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서울시공모전(프로젝트)\vscode\main_분석\"/>
    </mc:Choice>
  </mc:AlternateContent>
  <xr:revisionPtr revIDLastSave="0" documentId="13_ncr:1_{FBCB045B-44F9-48F1-B58B-09CF1353152F}" xr6:coauthVersionLast="47" xr6:coauthVersionMax="47" xr10:uidLastSave="{00000000-0000-0000-0000-000000000000}"/>
  <bookViews>
    <workbookView xWindow="528" yWindow="576" windowWidth="20448" windowHeight="11424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Sheet1!$S$1:$S$427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7" i="1" l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5" i="1"/>
  <c r="I316" i="1"/>
  <c r="I317" i="1"/>
  <c r="I314" i="1"/>
  <c r="I313" i="1"/>
  <c r="I312" i="1"/>
  <c r="I307" i="1"/>
  <c r="I308" i="1"/>
  <c r="I309" i="1"/>
  <c r="I310" i="1"/>
  <c r="I311" i="1"/>
  <c r="I306" i="1"/>
  <c r="I303" i="1"/>
  <c r="I304" i="1"/>
  <c r="I305" i="1"/>
  <c r="I295" i="1"/>
  <c r="I296" i="1"/>
  <c r="I297" i="1"/>
  <c r="I298" i="1"/>
  <c r="I299" i="1"/>
  <c r="I300" i="1"/>
  <c r="I301" i="1"/>
  <c r="I302" i="1"/>
  <c r="I294" i="1"/>
  <c r="I293" i="1"/>
  <c r="I290" i="1"/>
  <c r="I291" i="1"/>
  <c r="I292" i="1"/>
  <c r="I289" i="1"/>
  <c r="I288" i="1"/>
  <c r="I278" i="1"/>
  <c r="I279" i="1"/>
  <c r="I280" i="1"/>
  <c r="I281" i="1"/>
  <c r="I282" i="1"/>
  <c r="I283" i="1"/>
  <c r="I284" i="1"/>
  <c r="I285" i="1"/>
  <c r="I286" i="1"/>
  <c r="I287" i="1"/>
  <c r="I277" i="1"/>
  <c r="I276" i="1"/>
  <c r="I275" i="1"/>
  <c r="I272" i="1"/>
  <c r="I273" i="1"/>
  <c r="I274" i="1"/>
  <c r="I271" i="1"/>
  <c r="I269" i="1"/>
  <c r="I270" i="1"/>
  <c r="I268" i="1"/>
  <c r="I265" i="1"/>
  <c r="I266" i="1"/>
  <c r="I267" i="1"/>
  <c r="I264" i="1"/>
  <c r="I262" i="1"/>
  <c r="I263" i="1"/>
  <c r="I258" i="1"/>
  <c r="I259" i="1"/>
  <c r="I260" i="1"/>
  <c r="I261" i="1"/>
  <c r="I257" i="1"/>
  <c r="I253" i="1"/>
  <c r="I254" i="1"/>
  <c r="I255" i="1"/>
  <c r="I256" i="1"/>
  <c r="I251" i="1"/>
  <c r="I252" i="1"/>
  <c r="I250" i="1"/>
  <c r="I246" i="1"/>
  <c r="I247" i="1"/>
  <c r="I248" i="1"/>
  <c r="I249" i="1"/>
  <c r="I242" i="1"/>
  <c r="I243" i="1"/>
  <c r="I244" i="1"/>
  <c r="I245" i="1"/>
  <c r="I240" i="1"/>
  <c r="I241" i="1"/>
  <c r="I239" i="1"/>
  <c r="I229" i="1"/>
  <c r="I230" i="1"/>
  <c r="I231" i="1"/>
  <c r="I232" i="1"/>
  <c r="I233" i="1"/>
  <c r="I234" i="1"/>
  <c r="I235" i="1"/>
  <c r="I236" i="1"/>
  <c r="I237" i="1"/>
  <c r="I238" i="1"/>
  <c r="I228" i="1"/>
  <c r="I224" i="1"/>
  <c r="I225" i="1"/>
  <c r="I226" i="1"/>
  <c r="I227" i="1"/>
  <c r="I216" i="1"/>
  <c r="I217" i="1"/>
  <c r="I218" i="1"/>
  <c r="I219" i="1"/>
  <c r="I220" i="1"/>
  <c r="I221" i="1"/>
  <c r="I222" i="1"/>
  <c r="I223" i="1"/>
  <c r="I215" i="1"/>
  <c r="I211" i="1"/>
  <c r="I212" i="1"/>
  <c r="I213" i="1"/>
  <c r="I214" i="1"/>
  <c r="I210" i="1"/>
  <c r="I209" i="1"/>
  <c r="I208" i="1"/>
  <c r="I206" i="1"/>
  <c r="I207" i="1"/>
  <c r="I200" i="1"/>
  <c r="I201" i="1"/>
  <c r="I202" i="1"/>
  <c r="I203" i="1"/>
  <c r="I204" i="1"/>
  <c r="I205" i="1"/>
  <c r="I199" i="1"/>
  <c r="I198" i="1"/>
  <c r="I197" i="1"/>
  <c r="I196" i="1"/>
  <c r="I195" i="1"/>
  <c r="I194" i="1"/>
  <c r="I189" i="1"/>
  <c r="I190" i="1"/>
  <c r="I191" i="1"/>
  <c r="I192" i="1"/>
  <c r="I193" i="1"/>
  <c r="I187" i="1"/>
  <c r="I188" i="1"/>
  <c r="I181" i="1"/>
  <c r="I182" i="1"/>
  <c r="I183" i="1"/>
  <c r="I184" i="1"/>
  <c r="I185" i="1"/>
  <c r="I186" i="1"/>
  <c r="I180" i="1"/>
  <c r="I178" i="1"/>
  <c r="I179" i="1"/>
  <c r="I175" i="1"/>
  <c r="I176" i="1"/>
  <c r="I177" i="1"/>
  <c r="I174" i="1"/>
  <c r="I173" i="1"/>
  <c r="I172" i="1"/>
  <c r="I170" i="1"/>
  <c r="I171" i="1"/>
  <c r="I169" i="1"/>
  <c r="I164" i="1"/>
  <c r="I165" i="1"/>
  <c r="I166" i="1"/>
  <c r="I167" i="1"/>
  <c r="I168" i="1"/>
  <c r="I163" i="1"/>
  <c r="I162" i="1"/>
  <c r="I159" i="1"/>
  <c r="I160" i="1"/>
  <c r="I161" i="1"/>
  <c r="I156" i="1"/>
  <c r="I157" i="1"/>
  <c r="I158" i="1"/>
  <c r="I152" i="1"/>
  <c r="I153" i="1"/>
  <c r="I154" i="1"/>
  <c r="I155" i="1"/>
  <c r="I145" i="1"/>
  <c r="I146" i="1"/>
  <c r="I147" i="1"/>
  <c r="I148" i="1"/>
  <c r="I149" i="1"/>
  <c r="I150" i="1"/>
  <c r="I151" i="1"/>
  <c r="I143" i="1"/>
  <c r="I144" i="1"/>
  <c r="I137" i="1"/>
  <c r="I138" i="1"/>
  <c r="I139" i="1"/>
  <c r="I140" i="1"/>
  <c r="I141" i="1"/>
  <c r="I142" i="1"/>
  <c r="I132" i="1"/>
  <c r="I133" i="1"/>
  <c r="I134" i="1"/>
  <c r="I135" i="1"/>
  <c r="I136" i="1"/>
  <c r="I131" i="1"/>
  <c r="I126" i="1"/>
  <c r="I127" i="1"/>
  <c r="I128" i="1"/>
  <c r="I129" i="1"/>
  <c r="I130" i="1"/>
  <c r="I125" i="1"/>
  <c r="I123" i="1"/>
  <c r="I124" i="1"/>
  <c r="I118" i="1"/>
  <c r="I119" i="1"/>
  <c r="I120" i="1"/>
  <c r="I121" i="1"/>
  <c r="I122" i="1"/>
  <c r="I115" i="1"/>
  <c r="I116" i="1"/>
  <c r="I117" i="1"/>
  <c r="I114" i="1"/>
  <c r="I113" i="1"/>
  <c r="I112" i="1"/>
  <c r="I109" i="1"/>
  <c r="I110" i="1"/>
  <c r="I111" i="1"/>
  <c r="I108" i="1"/>
  <c r="I102" i="1"/>
  <c r="I103" i="1"/>
  <c r="I104" i="1"/>
  <c r="I105" i="1"/>
  <c r="I106" i="1"/>
  <c r="I107" i="1"/>
  <c r="I101" i="1"/>
  <c r="I99" i="1"/>
  <c r="I100" i="1"/>
  <c r="I96" i="1"/>
  <c r="I97" i="1"/>
  <c r="I98" i="1"/>
  <c r="I94" i="1"/>
  <c r="I95" i="1"/>
  <c r="I92" i="1"/>
  <c r="I93" i="1"/>
  <c r="I91" i="1"/>
  <c r="I90" i="1"/>
  <c r="I88" i="1"/>
  <c r="I89" i="1"/>
  <c r="I87" i="1"/>
  <c r="I86" i="1"/>
  <c r="I84" i="1"/>
  <c r="I85" i="1"/>
  <c r="I82" i="1"/>
  <c r="I83" i="1"/>
  <c r="I79" i="1"/>
  <c r="I80" i="1"/>
  <c r="I81" i="1"/>
  <c r="I75" i="1"/>
  <c r="I76" i="1"/>
  <c r="I77" i="1"/>
  <c r="I78" i="1"/>
  <c r="I74" i="1"/>
  <c r="I67" i="1"/>
  <c r="I68" i="1"/>
  <c r="I69" i="1"/>
  <c r="I70" i="1"/>
  <c r="I71" i="1"/>
  <c r="I72" i="1"/>
  <c r="I73" i="1"/>
  <c r="I61" i="1"/>
  <c r="I62" i="1"/>
  <c r="I63" i="1"/>
  <c r="I64" i="1"/>
  <c r="I65" i="1"/>
  <c r="I66" i="1"/>
  <c r="I60" i="1"/>
  <c r="I59" i="1"/>
  <c r="I58" i="1"/>
  <c r="I52" i="1"/>
  <c r="I53" i="1"/>
  <c r="I54" i="1"/>
  <c r="I55" i="1"/>
  <c r="I56" i="1"/>
  <c r="I57" i="1"/>
  <c r="I51" i="1"/>
  <c r="I50" i="1"/>
  <c r="I48" i="1"/>
  <c r="I49" i="1"/>
  <c r="I47" i="1"/>
  <c r="I45" i="1"/>
  <c r="I46" i="1"/>
  <c r="I43" i="1"/>
  <c r="I44" i="1"/>
  <c r="I42" i="1"/>
  <c r="I40" i="1"/>
  <c r="I41" i="1"/>
  <c r="I39" i="1"/>
  <c r="I38" i="1"/>
  <c r="I37" i="1"/>
  <c r="I34" i="1"/>
  <c r="I35" i="1"/>
  <c r="I36" i="1"/>
  <c r="I31" i="1"/>
  <c r="I32" i="1"/>
  <c r="I33" i="1"/>
  <c r="I30" i="1"/>
  <c r="I27" i="1"/>
  <c r="I28" i="1"/>
  <c r="I29" i="1"/>
  <c r="I26" i="1"/>
  <c r="I21" i="1"/>
  <c r="I22" i="1"/>
  <c r="I23" i="1"/>
  <c r="I24" i="1"/>
  <c r="I25" i="1"/>
  <c r="I20" i="1"/>
  <c r="I19" i="1"/>
  <c r="I18" i="1"/>
  <c r="I17" i="1"/>
  <c r="I14" i="1"/>
  <c r="I15" i="1"/>
  <c r="I16" i="1"/>
  <c r="I13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<sst xmlns="http://schemas.openxmlformats.org/spreadsheetml/2006/main" count="1320" uniqueCount="483">
  <si>
    <t>시도명</t>
  </si>
  <si>
    <t>시군구코드</t>
  </si>
  <si>
    <t>시군구명</t>
  </si>
  <si>
    <t>행정동코드</t>
  </si>
  <si>
    <t>서울시전체면적_대비_구성비 (%)</t>
  </si>
  <si>
    <t>인구_수</t>
  </si>
  <si>
    <t>65세이상인구</t>
  </si>
  <si>
    <t>장애인_인구</t>
  </si>
  <si>
    <t>인구밀도(1k㎡당)</t>
  </si>
  <si>
    <t>행정동내_지하철역_수</t>
  </si>
  <si>
    <t>행정동내_의료기관</t>
  </si>
  <si>
    <t>사업체_수</t>
  </si>
  <si>
    <t>개소 (공영+민영)</t>
  </si>
  <si>
    <t>면수 (공영+민영)</t>
  </si>
  <si>
    <t>하천및한강여부</t>
  </si>
  <si>
    <t>공공체육시설_수</t>
  </si>
  <si>
    <t>문화시설_수</t>
  </si>
  <si>
    <t>학교_수</t>
  </si>
  <si>
    <t>사회복지시설_수</t>
  </si>
  <si>
    <t>서울특별시</t>
  </si>
  <si>
    <t>종로구</t>
  </si>
  <si>
    <t>청운효자동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</si>
  <si>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</si>
  <si>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</si>
  <si>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</si>
  <si>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</si>
  <si>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</si>
  <si>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</si>
  <si>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</si>
  <si>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</si>
  <si>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종로5.6가동</t>
  </si>
  <si>
    <t>이화동</t>
  </si>
  <si>
    <t>혜화동</t>
  </si>
  <si>
    <t>창신제1동</t>
  </si>
  <si>
    <t>창신제2동</t>
  </si>
  <si>
    <t>창신제3동</t>
  </si>
  <si>
    <t>숭인제1동</t>
  </si>
  <si>
    <t>숭인제2동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</si>
  <si>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</si>
  <si>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</si>
  <si>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</si>
  <si>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</si>
  <si>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</si>
  <si>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</si>
  <si>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</si>
  <si>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</si>
  <si>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신당동</t>
  </si>
  <si>
    <t>다산동</t>
  </si>
  <si>
    <t>약수동</t>
  </si>
  <si>
    <t>청구동</t>
  </si>
  <si>
    <t>신당5동</t>
  </si>
  <si>
    <t>동화동</t>
  </si>
  <si>
    <t>황학동</t>
  </si>
  <si>
    <t>중림동</t>
  </si>
  <si>
    <t>용산구</t>
  </si>
  <si>
    <t>후암동</t>
  </si>
  <si>
    <t>용산2가동</t>
  </si>
  <si>
    <t>남영동</t>
  </si>
  <si>
    <t>청파동</t>
  </si>
  <si>
    <t>원효로제1동</t>
  </si>
  <si>
    <t>원효로제2동</t>
  </si>
  <si>
    <t>효창동</t>
  </si>
  <si>
    <t>용문동</t>
  </si>
  <si>
    <t>한강로동</t>
  </si>
  <si>
    <t>이촌제1동</t>
  </si>
  <si>
    <t>이촌제2동</t>
  </si>
  <si>
    <t>이태원제1동</t>
  </si>
  <si>
    <t>이태원제2동</t>
  </si>
  <si>
    <t>한남동</t>
  </si>
  <si>
    <t>서빙고동</t>
  </si>
  <si>
    <t>보광동</t>
  </si>
  <si>
    <t>성동구</t>
  </si>
  <si>
    <t>왕십리제2동</t>
  </si>
  <si>
    <t>왕십리도선동</t>
  </si>
  <si>
    <t>마장동</t>
  </si>
  <si>
    <t>사근동</t>
  </si>
  <si>
    <t>행당제1동</t>
  </si>
  <si>
    <t>행당제2동</t>
  </si>
  <si>
    <t>응봉동</t>
  </si>
  <si>
    <t>금호1가동</t>
  </si>
  <si>
    <t>금호2.3가동</t>
  </si>
  <si>
    <t>금호4가동</t>
  </si>
  <si>
    <t>옥수동</t>
  </si>
  <si>
    <t>성수1가제1동</t>
  </si>
  <si>
    <t>성수1가제2동</t>
  </si>
  <si>
    <t>성수2가제1동</t>
  </si>
  <si>
    <t>성수2가제3동</t>
  </si>
  <si>
    <t>송정동</t>
  </si>
  <si>
    <t>용답동</t>
  </si>
  <si>
    <t>광진구</t>
  </si>
  <si>
    <t>화양동</t>
  </si>
  <si>
    <t>군자동</t>
  </si>
  <si>
    <t>중곡제1동</t>
  </si>
  <si>
    <t>중곡제2동</t>
  </si>
  <si>
    <t>중곡제3동</t>
  </si>
  <si>
    <t>중곡제4동</t>
  </si>
  <si>
    <t>능동</t>
  </si>
  <si>
    <t>광장동</t>
  </si>
  <si>
    <t>자양제1동</t>
  </si>
  <si>
    <t>자양제2동</t>
  </si>
  <si>
    <t>자양제3동</t>
  </si>
  <si>
    <t>자양제4동</t>
  </si>
  <si>
    <t>구의제1동</t>
  </si>
  <si>
    <t>구의제2동</t>
  </si>
  <si>
    <t>구의제3동</t>
  </si>
  <si>
    <t>동대문구</t>
  </si>
  <si>
    <t>용신동</t>
  </si>
  <si>
    <t>제기동</t>
  </si>
  <si>
    <t>전농제1동</t>
  </si>
  <si>
    <t>전농제2동</t>
  </si>
  <si>
    <t>답십리제1동</t>
  </si>
  <si>
    <t>답십리제2동</t>
  </si>
  <si>
    <t>장안제1동</t>
  </si>
  <si>
    <t>장안제2동</t>
  </si>
  <si>
    <t>청량리동</t>
  </si>
  <si>
    <t>회기동</t>
  </si>
  <si>
    <t>휘경제1동</t>
  </si>
  <si>
    <t>휘경제2동</t>
  </si>
  <si>
    <t>이문제1동</t>
  </si>
  <si>
    <t>이문제2동</t>
  </si>
  <si>
    <t>중랑구</t>
  </si>
  <si>
    <t>면목제2동</t>
  </si>
  <si>
    <t>면목제4동</t>
  </si>
  <si>
    <t>면목제5동</t>
  </si>
  <si>
    <t>면목본동</t>
  </si>
  <si>
    <t>면목제7동</t>
  </si>
  <si>
    <t>면목제3.8동</t>
  </si>
  <si>
    <t>상봉제1동</t>
  </si>
  <si>
    <t>상봉제2동</t>
  </si>
  <si>
    <t>중화제1동</t>
  </si>
  <si>
    <t>중화제2동</t>
  </si>
  <si>
    <t>묵제1동</t>
  </si>
  <si>
    <t>묵제2동</t>
  </si>
  <si>
    <t>망우본동</t>
  </si>
  <si>
    <t>망우제3동</t>
  </si>
  <si>
    <t>신내제1동</t>
  </si>
  <si>
    <t>신내제2동</t>
  </si>
  <si>
    <t>성북구</t>
  </si>
  <si>
    <t>성북동</t>
  </si>
  <si>
    <t>삼선동</t>
  </si>
  <si>
    <t>동선동</t>
  </si>
  <si>
    <t>돈암제1동</t>
  </si>
  <si>
    <t>돈암제2동</t>
  </si>
  <si>
    <t>안암동</t>
  </si>
  <si>
    <t>보문동</t>
  </si>
  <si>
    <t>정릉제1동</t>
  </si>
  <si>
    <t>정릉제2동</t>
  </si>
  <si>
    <t>정릉제3동</t>
  </si>
  <si>
    <t>정릉제4동</t>
  </si>
  <si>
    <t>길음제1동</t>
  </si>
  <si>
    <t>길음제2동</t>
  </si>
  <si>
    <t>종암동</t>
  </si>
  <si>
    <t>월곡제1동</t>
  </si>
  <si>
    <t>월곡제2동</t>
  </si>
  <si>
    <t>장위제1동</t>
  </si>
  <si>
    <t>장위제2동</t>
  </si>
  <si>
    <t>장위제3동</t>
  </si>
  <si>
    <t>석관동</t>
  </si>
  <si>
    <t>강북구</t>
  </si>
  <si>
    <t>삼양동</t>
  </si>
  <si>
    <t>미아동</t>
  </si>
  <si>
    <t>송중동</t>
  </si>
  <si>
    <t>송천동</t>
  </si>
  <si>
    <t>삼각산동</t>
  </si>
  <si>
    <t>번제1동</t>
  </si>
  <si>
    <t>번제2동</t>
  </si>
  <si>
    <t>번제3동</t>
  </si>
  <si>
    <t>수유제1동</t>
  </si>
  <si>
    <t>수유제2동</t>
  </si>
  <si>
    <t>수유제3동</t>
  </si>
  <si>
    <t>우이동</t>
  </si>
  <si>
    <t>인수동</t>
  </si>
  <si>
    <t>도봉구</t>
  </si>
  <si>
    <t>창제1동</t>
  </si>
  <si>
    <t>창제2동</t>
  </si>
  <si>
    <t>창제3동</t>
  </si>
  <si>
    <t>창제4동</t>
  </si>
  <si>
    <t>창제5동</t>
  </si>
  <si>
    <t>도봉제1동</t>
  </si>
  <si>
    <t>도봉제2동</t>
  </si>
  <si>
    <t>쌍문제1동</t>
  </si>
  <si>
    <t>쌍문제2동</t>
  </si>
  <si>
    <t>쌍문제3동</t>
  </si>
  <si>
    <t>쌍문제4동</t>
  </si>
  <si>
    <t>방학제1동</t>
  </si>
  <si>
    <t>방학제2동</t>
  </si>
  <si>
    <t>방학제3동</t>
  </si>
  <si>
    <t>노원구</t>
  </si>
  <si>
    <t>월계제1동</t>
  </si>
  <si>
    <t>월계제2동</t>
  </si>
  <si>
    <t>월계제3동</t>
  </si>
  <si>
    <t>공릉제1동</t>
  </si>
  <si>
    <t>공릉제2동</t>
  </si>
  <si>
    <t>하계제1동</t>
  </si>
  <si>
    <t>하계제2동</t>
  </si>
  <si>
    <t>중계본동</t>
  </si>
  <si>
    <t>중계제1동</t>
  </si>
  <si>
    <t>중계제4동</t>
  </si>
  <si>
    <t>중계제2.3동</t>
  </si>
  <si>
    <t>상계제1동</t>
  </si>
  <si>
    <t>상계제2동</t>
  </si>
  <si>
    <t>상계제3.4동</t>
  </si>
  <si>
    <t>상계제5동</t>
  </si>
  <si>
    <t>상계제6.7동</t>
  </si>
  <si>
    <t>상계제8동</t>
  </si>
  <si>
    <t>상계제9동</t>
  </si>
  <si>
    <t>상계제10동</t>
  </si>
  <si>
    <t>은평구</t>
  </si>
  <si>
    <t>녹번동</t>
  </si>
  <si>
    <t>불광제1동</t>
  </si>
  <si>
    <t>불광제2동</t>
  </si>
  <si>
    <t>갈현제1동</t>
  </si>
  <si>
    <t>갈현제2동</t>
  </si>
  <si>
    <t>구산동</t>
  </si>
  <si>
    <t>대조동</t>
  </si>
  <si>
    <t>응암제1동</t>
  </si>
  <si>
    <t>응암제2동</t>
  </si>
  <si>
    <t>응암제3동</t>
  </si>
  <si>
    <t>역촌동</t>
  </si>
  <si>
    <t>신사제1동</t>
  </si>
  <si>
    <t>신사제2동</t>
  </si>
  <si>
    <t>증산동</t>
  </si>
  <si>
    <t>수색동</t>
  </si>
  <si>
    <t>진관동</t>
  </si>
  <si>
    <t>서대문구</t>
  </si>
  <si>
    <t>천연동</t>
  </si>
  <si>
    <t>북아현동</t>
  </si>
  <si>
    <t>충현동</t>
  </si>
  <si>
    <t>신촌동</t>
  </si>
  <si>
    <t>연희동</t>
  </si>
  <si>
    <t>홍제제1동</t>
  </si>
  <si>
    <t>홍제제3동</t>
  </si>
  <si>
    <t>홍제제2동</t>
  </si>
  <si>
    <t>홍은제1동</t>
  </si>
  <si>
    <t>홍은제2동</t>
  </si>
  <si>
    <t>남가좌제1동</t>
  </si>
  <si>
    <t>남가좌제2동</t>
  </si>
  <si>
    <t>북가좌제1동</t>
  </si>
  <si>
    <t>북가좌제2동</t>
  </si>
  <si>
    <t>마포구</t>
  </si>
  <si>
    <t>아현동</t>
  </si>
  <si>
    <t>공덕동</t>
  </si>
  <si>
    <t>도화동</t>
  </si>
  <si>
    <t>용강동</t>
  </si>
  <si>
    <t>대흥동</t>
  </si>
  <si>
    <t>염리동</t>
  </si>
  <si>
    <t>신수동</t>
  </si>
  <si>
    <t>서강동</t>
  </si>
  <si>
    <t>서교동</t>
  </si>
  <si>
    <t>합정동</t>
  </si>
  <si>
    <t>망원제1동</t>
  </si>
  <si>
    <t>망원제2동</t>
  </si>
  <si>
    <t>연남동</t>
  </si>
  <si>
    <t>성산제1동</t>
  </si>
  <si>
    <t>성산제2동</t>
  </si>
  <si>
    <t>상암동</t>
  </si>
  <si>
    <t>양천구</t>
  </si>
  <si>
    <t>목제1동</t>
  </si>
  <si>
    <t>목제2동</t>
  </si>
  <si>
    <t>목제3동</t>
  </si>
  <si>
    <t>목제4동</t>
  </si>
  <si>
    <t>목제5동</t>
  </si>
  <si>
    <t>신월제1동</t>
  </si>
  <si>
    <t>신월제2동</t>
  </si>
  <si>
    <t>신월제3동</t>
  </si>
  <si>
    <t>신월제4동</t>
  </si>
  <si>
    <t>신월제5동</t>
  </si>
  <si>
    <t>신월제6동</t>
  </si>
  <si>
    <t>신월제7동</t>
  </si>
  <si>
    <t>신정제1동</t>
  </si>
  <si>
    <t>신정제2동</t>
  </si>
  <si>
    <t>신정제3동</t>
  </si>
  <si>
    <t>신정제4동</t>
  </si>
  <si>
    <t>신정제6동</t>
  </si>
  <si>
    <t>신정제7동</t>
  </si>
  <si>
    <t>강서구</t>
  </si>
  <si>
    <t>염창동</t>
  </si>
  <si>
    <t>등촌제1동</t>
  </si>
  <si>
    <t>등촌제2동</t>
  </si>
  <si>
    <t>등촌제3동</t>
  </si>
  <si>
    <t>화곡제1동</t>
  </si>
  <si>
    <t>화곡제2동</t>
  </si>
  <si>
    <t>화곡제3동</t>
  </si>
  <si>
    <t>화곡제4동</t>
  </si>
  <si>
    <t>화곡본동</t>
  </si>
  <si>
    <t>화곡제6동</t>
  </si>
  <si>
    <t>화곡제8동</t>
  </si>
  <si>
    <t>가양제1동</t>
  </si>
  <si>
    <t>가양제2동</t>
  </si>
  <si>
    <t>가양제3동</t>
  </si>
  <si>
    <t>발산제1동</t>
  </si>
  <si>
    <t>우장산동</t>
  </si>
  <si>
    <t>공항동</t>
  </si>
  <si>
    <t>방화제1동</t>
  </si>
  <si>
    <t>방화제2동</t>
  </si>
  <si>
    <t>방화제3동</t>
  </si>
  <si>
    <t>구로구</t>
  </si>
  <si>
    <t>신도림동</t>
  </si>
  <si>
    <t>구로제1동</t>
  </si>
  <si>
    <t>구로제2동</t>
  </si>
  <si>
    <t>구로제3동</t>
  </si>
  <si>
    <t>구로제4동</t>
  </si>
  <si>
    <t>구로제5동</t>
  </si>
  <si>
    <t>가리봉동</t>
  </si>
  <si>
    <t>고척제1동</t>
  </si>
  <si>
    <t>고척제2동</t>
  </si>
  <si>
    <t>개봉제1동</t>
  </si>
  <si>
    <t>개봉제2동</t>
  </si>
  <si>
    <t>개봉제3동</t>
  </si>
  <si>
    <t>오류제1동</t>
  </si>
  <si>
    <t>오류제2동</t>
  </si>
  <si>
    <t>수궁동</t>
  </si>
  <si>
    <t>항동</t>
  </si>
  <si>
    <t>금천구</t>
  </si>
  <si>
    <t>가산동</t>
  </si>
  <si>
    <t>독산제1동</t>
  </si>
  <si>
    <t>독산제2동</t>
  </si>
  <si>
    <t>독산제3동</t>
  </si>
  <si>
    <t>독산제4동</t>
  </si>
  <si>
    <t>시흥제1동</t>
  </si>
  <si>
    <t>시흥제2동</t>
  </si>
  <si>
    <t>시흥제3동</t>
  </si>
  <si>
    <t>시흥제4동</t>
  </si>
  <si>
    <t>시흥제5동</t>
  </si>
  <si>
    <t>영등포구</t>
  </si>
  <si>
    <t>영등포본동</t>
  </si>
  <si>
    <t>영등포동</t>
  </si>
  <si>
    <t>여의동</t>
  </si>
  <si>
    <t>당산제1동</t>
  </si>
  <si>
    <t>당산제2동</t>
  </si>
  <si>
    <t>도림동</t>
  </si>
  <si>
    <t>문래동</t>
  </si>
  <si>
    <t>양평제1동</t>
  </si>
  <si>
    <t>양평제2동</t>
  </si>
  <si>
    <t>신길제1동</t>
  </si>
  <si>
    <t>신길제3동</t>
  </si>
  <si>
    <t>신길제4동</t>
  </si>
  <si>
    <t>신길제5동</t>
  </si>
  <si>
    <t>신길제6동</t>
  </si>
  <si>
    <t>신길제7동</t>
  </si>
  <si>
    <t>대림제1동</t>
  </si>
  <si>
    <t>대림제2동</t>
  </si>
  <si>
    <t>대림제3동</t>
  </si>
  <si>
    <t>동작구</t>
  </si>
  <si>
    <t>노량진제1동</t>
  </si>
  <si>
    <t>노량진제2동</t>
  </si>
  <si>
    <t>상도제1동</t>
  </si>
  <si>
    <t>상도제2동</t>
  </si>
  <si>
    <t>상도제3동</t>
  </si>
  <si>
    <t>상도제4동</t>
  </si>
  <si>
    <t>흑석동</t>
  </si>
  <si>
    <t>사당제1동</t>
  </si>
  <si>
    <t>사당제2동</t>
  </si>
  <si>
    <t>사당제3동</t>
  </si>
  <si>
    <t>사당제4동</t>
  </si>
  <si>
    <t>사당제5동</t>
  </si>
  <si>
    <t>대방동</t>
  </si>
  <si>
    <t>신대방제1동</t>
  </si>
  <si>
    <t>신대방제2동</t>
  </si>
  <si>
    <t>관악구</t>
  </si>
  <si>
    <t>보라매동</t>
  </si>
  <si>
    <t>청림동</t>
  </si>
  <si>
    <t>성현동</t>
  </si>
  <si>
    <t>행운동</t>
  </si>
  <si>
    <t>낙성대동</t>
  </si>
  <si>
    <t>청룡동</t>
  </si>
  <si>
    <t>은천동</t>
  </si>
  <si>
    <t>중앙동</t>
  </si>
  <si>
    <t>인헌동</t>
  </si>
  <si>
    <t>남현동</t>
  </si>
  <si>
    <t>서원동</t>
  </si>
  <si>
    <t>신원동</t>
  </si>
  <si>
    <t>서림동</t>
  </si>
  <si>
    <t>신4동</t>
  </si>
  <si>
    <t>신림동</t>
  </si>
  <si>
    <t>난향동</t>
  </si>
  <si>
    <t>조원동</t>
  </si>
  <si>
    <t>대학동</t>
  </si>
  <si>
    <t>삼성동</t>
  </si>
  <si>
    <t>미성동</t>
  </si>
  <si>
    <t>난곡동</t>
  </si>
  <si>
    <t>서초구</t>
  </si>
  <si>
    <t>서초제1동</t>
  </si>
  <si>
    <t>서초제2동</t>
  </si>
  <si>
    <t>서초제3동</t>
  </si>
  <si>
    <t>서초제4동</t>
  </si>
  <si>
    <t>잠원동</t>
  </si>
  <si>
    <t>반포본동</t>
  </si>
  <si>
    <t>반포제1동</t>
  </si>
  <si>
    <t>반포제2동</t>
  </si>
  <si>
    <t>반포제3동</t>
  </si>
  <si>
    <t>반포제4동</t>
  </si>
  <si>
    <t>방배본동</t>
  </si>
  <si>
    <t>방배제1동</t>
  </si>
  <si>
    <t>방배제2동</t>
  </si>
  <si>
    <t>방배제3동</t>
  </si>
  <si>
    <t>방배제4동</t>
  </si>
  <si>
    <t>양재제1동</t>
  </si>
  <si>
    <t>양재제2동</t>
  </si>
  <si>
    <t>내곡동</t>
  </si>
  <si>
    <t>강남구</t>
  </si>
  <si>
    <t>신사동</t>
  </si>
  <si>
    <t>논현제1동</t>
  </si>
  <si>
    <t>논현제2동</t>
  </si>
  <si>
    <t>압구정동</t>
  </si>
  <si>
    <t>청담동</t>
  </si>
  <si>
    <t>삼성제1동</t>
  </si>
  <si>
    <t>삼성제2동</t>
  </si>
  <si>
    <t>대치제1동</t>
  </si>
  <si>
    <t>대치제2동</t>
  </si>
  <si>
    <t>대치제4동</t>
  </si>
  <si>
    <t>역삼제1동</t>
  </si>
  <si>
    <t>역삼제2동</t>
  </si>
  <si>
    <t>도곡제1동</t>
  </si>
  <si>
    <t>도곡제2동</t>
  </si>
  <si>
    <t>개포제1동</t>
  </si>
  <si>
    <t>개포제2동</t>
  </si>
  <si>
    <t>개포제3동</t>
  </si>
  <si>
    <t>개포제4동</t>
  </si>
  <si>
    <t>세곡동</t>
  </si>
  <si>
    <t>일원본동</t>
  </si>
  <si>
    <t>일원제1동</t>
  </si>
  <si>
    <t>수서동</t>
  </si>
  <si>
    <t>송파구</t>
  </si>
  <si>
    <t>풍납제1동</t>
  </si>
  <si>
    <t>풍납제2동</t>
  </si>
  <si>
    <t>거여제1동</t>
  </si>
  <si>
    <t>거여제2동</t>
  </si>
  <si>
    <t>마천제1동</t>
  </si>
  <si>
    <t>마천제2동</t>
  </si>
  <si>
    <t>방이제1동</t>
  </si>
  <si>
    <t>방이제2동</t>
  </si>
  <si>
    <t>오륜동</t>
  </si>
  <si>
    <t>오금동</t>
  </si>
  <si>
    <t>송파제1동</t>
  </si>
  <si>
    <t>송파제2동</t>
  </si>
  <si>
    <t>석촌동</t>
  </si>
  <si>
    <t>삼전동</t>
  </si>
  <si>
    <t>가락본동</t>
  </si>
  <si>
    <t>가락제1동</t>
  </si>
  <si>
    <t>가락제2동</t>
  </si>
  <si>
    <t>문정제1동</t>
  </si>
  <si>
    <t>문정제2동</t>
  </si>
  <si>
    <t>장지동</t>
  </si>
  <si>
    <t>위례동</t>
  </si>
  <si>
    <t>잠실본동</t>
  </si>
  <si>
    <t>잠실제2동</t>
  </si>
  <si>
    <t>잠실제3동</t>
  </si>
  <si>
    <t>잠실제4동</t>
  </si>
  <si>
    <t>잠실제6동</t>
  </si>
  <si>
    <t>잠실제7동</t>
  </si>
  <si>
    <t>강동구</t>
  </si>
  <si>
    <t>강일동</t>
  </si>
  <si>
    <t>상일제1동</t>
  </si>
  <si>
    <t>상일제2동</t>
  </si>
  <si>
    <t>명일제1동</t>
  </si>
  <si>
    <t>명일제2동</t>
  </si>
  <si>
    <t>고덕제1동</t>
  </si>
  <si>
    <t>고덕제2동</t>
  </si>
  <si>
    <t>암사제1동</t>
  </si>
  <si>
    <t>암사제2동</t>
  </si>
  <si>
    <t>암사제3동</t>
  </si>
  <si>
    <t>천호제1동</t>
  </si>
  <si>
    <t>천호제2동</t>
  </si>
  <si>
    <t>천호제3동</t>
  </si>
  <si>
    <t>성내제1동</t>
  </si>
  <si>
    <t>성내제2동</t>
  </si>
  <si>
    <t>성내제3동</t>
  </si>
  <si>
    <t>길동</t>
  </si>
  <si>
    <t>둔촌제1동</t>
  </si>
  <si>
    <t>둔촌제2동</t>
  </si>
  <si>
    <t>보육시설</t>
  </si>
  <si>
    <t>아동인구(0~9세)</t>
    <phoneticPr fontId="2" type="noConversion"/>
  </si>
  <si>
    <t>행정동별_공원+산_수</t>
    <phoneticPr fontId="2" type="noConversion"/>
  </si>
  <si>
    <t>면적 (k㎡)</t>
    <phoneticPr fontId="2" type="noConversion"/>
  </si>
  <si>
    <t>읍면동명</t>
    <phoneticPr fontId="2" type="noConversion"/>
  </si>
  <si>
    <t>면적</t>
    <phoneticPr fontId="2" type="noConversion"/>
  </si>
  <si>
    <t>행정동별_공원_산_수</t>
    <phoneticPr fontId="2" type="noConversion"/>
  </si>
  <si>
    <t>서울시전체면적_대비_구성비</t>
    <phoneticPr fontId="2" type="noConversion"/>
  </si>
  <si>
    <t>아동인구</t>
    <phoneticPr fontId="2" type="noConversion"/>
  </si>
  <si>
    <t>인구밀도</t>
    <phoneticPr fontId="2" type="noConversion"/>
  </si>
  <si>
    <t>개소_공영_민영</t>
    <phoneticPr fontId="2" type="noConversion"/>
  </si>
  <si>
    <t>면수_공영_민영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</si>
</sst>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3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&#52852;&#52852;&#50724;&#53665;%20&#48155;&#51008;%20&#54028;&#51068;\&#51452;&#48124;&#46321;&#47197;&#51064;&#44396;(&#50672;&#47161;&#48324;_&#46041;&#48324;)_2023&#45380;%204&#48516;&#51032;3&#48516;&#44592;.xlsx" TargetMode="External"/><Relationship Id="rId1" Type="http://schemas.openxmlformats.org/officeDocument/2006/relationships/externalLinkPath" Target="file:///C:\Users\user\Documents\&#52852;&#52852;&#50724;&#53665;%20&#48155;&#51008;%20&#54028;&#51068;\&#51452;&#48124;&#46321;&#47197;&#51064;&#44396;(&#50672;&#47161;&#48324;_&#46041;&#48324;)_2023&#45380;%204&#48516;&#51032;3&#485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&#52852;&#52852;&#50724;&#53665;%20&#48155;&#51008;%20&#54028;&#51068;\&#51452;&#48124;&#46321;&#47197;&#51064;&#44396;(&#50672;&#47161;&#48324;_&#46041;&#48324;)_2023&#45380;%204&#48516;&#51032;3&#48516;&#44592;%20(1).xlsx" TargetMode="External"/><Relationship Id="rId1" Type="http://schemas.openxmlformats.org/officeDocument/2006/relationships/externalLinkPath" Target="file:///C:\Users\user\Documents\&#52852;&#52852;&#50724;&#53665;%20&#48155;&#51008;%20&#54028;&#51068;\&#51452;&#48124;&#46321;&#47197;&#51064;&#44396;(&#50672;&#47161;&#48324;_&#46041;&#48324;)_2023&#45380;%204&#48516;&#51032;3&#48516;&#44592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메타정보"/>
    </sheetNames>
    <sheetDataSet>
      <sheetData sheetId="0">
        <row r="3">
          <cell r="B3">
            <v>178</v>
          </cell>
          <cell r="C3">
            <v>310</v>
          </cell>
        </row>
        <row r="4">
          <cell r="B4">
            <v>36</v>
          </cell>
          <cell r="C4">
            <v>72</v>
          </cell>
        </row>
        <row r="5">
          <cell r="B5">
            <v>117</v>
          </cell>
          <cell r="C5">
            <v>268</v>
          </cell>
        </row>
        <row r="6">
          <cell r="B6">
            <v>411</v>
          </cell>
          <cell r="C6">
            <v>622</v>
          </cell>
        </row>
        <row r="7">
          <cell r="B7">
            <v>207</v>
          </cell>
          <cell r="C7">
            <v>355</v>
          </cell>
        </row>
        <row r="8">
          <cell r="B8">
            <v>327</v>
          </cell>
          <cell r="C8">
            <v>428</v>
          </cell>
        </row>
        <row r="9">
          <cell r="B9">
            <v>58</v>
          </cell>
          <cell r="C9">
            <v>102</v>
          </cell>
        </row>
        <row r="10">
          <cell r="B10">
            <v>161</v>
          </cell>
          <cell r="C10">
            <v>212</v>
          </cell>
        </row>
        <row r="11">
          <cell r="B11">
            <v>57</v>
          </cell>
          <cell r="C11">
            <v>108</v>
          </cell>
        </row>
        <row r="12">
          <cell r="B12">
            <v>83</v>
          </cell>
          <cell r="C12">
            <v>110</v>
          </cell>
        </row>
        <row r="13">
          <cell r="B13">
            <v>58</v>
          </cell>
          <cell r="C13">
            <v>64</v>
          </cell>
        </row>
        <row r="14">
          <cell r="B14">
            <v>89</v>
          </cell>
          <cell r="C14">
            <v>108</v>
          </cell>
        </row>
        <row r="15">
          <cell r="B15">
            <v>150</v>
          </cell>
          <cell r="C15">
            <v>168</v>
          </cell>
        </row>
        <row r="16">
          <cell r="B16">
            <v>88</v>
          </cell>
          <cell r="C16">
            <v>129</v>
          </cell>
        </row>
        <row r="19">
          <cell r="B19">
            <v>96</v>
          </cell>
          <cell r="C19">
            <v>106</v>
          </cell>
        </row>
        <row r="25">
          <cell r="B25">
            <v>211</v>
          </cell>
          <cell r="C25">
            <v>335</v>
          </cell>
        </row>
        <row r="31">
          <cell r="B31">
            <v>114</v>
          </cell>
          <cell r="C31">
            <v>165</v>
          </cell>
        </row>
        <row r="34">
          <cell r="B34">
            <v>99</v>
          </cell>
          <cell r="C34">
            <v>127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41</v>
          </cell>
          <cell r="C1">
            <v>71</v>
          </cell>
        </row>
        <row r="2">
          <cell r="B2">
            <v>61</v>
          </cell>
          <cell r="C2">
            <v>94</v>
          </cell>
        </row>
        <row r="3">
          <cell r="B3">
            <v>55</v>
          </cell>
          <cell r="C3">
            <v>101</v>
          </cell>
        </row>
        <row r="4">
          <cell r="B4">
            <v>79</v>
          </cell>
          <cell r="C4">
            <v>81</v>
          </cell>
        </row>
        <row r="5">
          <cell r="B5">
            <v>94</v>
          </cell>
          <cell r="C5">
            <v>46</v>
          </cell>
        </row>
        <row r="6">
          <cell r="B6">
            <v>235</v>
          </cell>
          <cell r="C6">
            <v>254</v>
          </cell>
        </row>
        <row r="7">
          <cell r="B7">
            <v>358</v>
          </cell>
          <cell r="C7">
            <v>344</v>
          </cell>
        </row>
        <row r="8">
          <cell r="B8">
            <v>490</v>
          </cell>
          <cell r="C8">
            <v>458</v>
          </cell>
        </row>
        <row r="9">
          <cell r="B9">
            <v>140</v>
          </cell>
          <cell r="C9">
            <v>146</v>
          </cell>
        </row>
        <row r="10">
          <cell r="B10">
            <v>221</v>
          </cell>
          <cell r="C10">
            <v>240</v>
          </cell>
        </row>
        <row r="11">
          <cell r="B11">
            <v>389</v>
          </cell>
          <cell r="C11">
            <v>490</v>
          </cell>
        </row>
        <row r="12">
          <cell r="B12">
            <v>313</v>
          </cell>
          <cell r="C12">
            <v>344</v>
          </cell>
        </row>
        <row r="13">
          <cell r="B13">
            <v>245</v>
          </cell>
          <cell r="C13">
            <v>351</v>
          </cell>
        </row>
        <row r="15">
          <cell r="B15">
            <v>314</v>
          </cell>
          <cell r="C15">
            <v>434</v>
          </cell>
        </row>
        <row r="16">
          <cell r="B16">
            <v>142</v>
          </cell>
          <cell r="C16">
            <v>185</v>
          </cell>
        </row>
        <row r="17">
          <cell r="B17">
            <v>63</v>
          </cell>
          <cell r="C17">
            <v>93</v>
          </cell>
        </row>
        <row r="18">
          <cell r="B18">
            <v>321</v>
          </cell>
          <cell r="C18">
            <v>419</v>
          </cell>
        </row>
        <row r="19">
          <cell r="B19">
            <v>349</v>
          </cell>
          <cell r="C19">
            <v>429</v>
          </cell>
        </row>
        <row r="20">
          <cell r="B20">
            <v>314</v>
          </cell>
          <cell r="C20">
            <v>319</v>
          </cell>
        </row>
        <row r="21">
          <cell r="B21">
            <v>864</v>
          </cell>
          <cell r="C21">
            <v>1433</v>
          </cell>
        </row>
        <row r="22">
          <cell r="B22">
            <v>249</v>
          </cell>
          <cell r="C22">
            <v>191</v>
          </cell>
        </row>
        <row r="23">
          <cell r="B23">
            <v>146</v>
          </cell>
          <cell r="C23">
            <v>195</v>
          </cell>
        </row>
        <row r="24">
          <cell r="B24">
            <v>212</v>
          </cell>
          <cell r="C24">
            <v>292</v>
          </cell>
        </row>
        <row r="25">
          <cell r="B25">
            <v>344</v>
          </cell>
          <cell r="C25">
            <v>475</v>
          </cell>
        </row>
        <row r="26">
          <cell r="B26">
            <v>182</v>
          </cell>
          <cell r="C26">
            <v>215</v>
          </cell>
        </row>
        <row r="27">
          <cell r="B27">
            <v>220</v>
          </cell>
          <cell r="C27">
            <v>288</v>
          </cell>
        </row>
        <row r="28">
          <cell r="B28">
            <v>581</v>
          </cell>
          <cell r="C28">
            <v>616</v>
          </cell>
        </row>
        <row r="29">
          <cell r="B29">
            <v>785</v>
          </cell>
          <cell r="C29">
            <v>656</v>
          </cell>
        </row>
        <row r="30">
          <cell r="B30">
            <v>584</v>
          </cell>
          <cell r="C30">
            <v>680</v>
          </cell>
        </row>
        <row r="32">
          <cell r="B32">
            <v>580</v>
          </cell>
          <cell r="C32">
            <v>529</v>
          </cell>
        </row>
        <row r="33">
          <cell r="B33">
            <v>479</v>
          </cell>
          <cell r="C33">
            <v>537</v>
          </cell>
        </row>
        <row r="34">
          <cell r="B34">
            <v>165</v>
          </cell>
          <cell r="C34">
            <v>190</v>
          </cell>
        </row>
        <row r="35">
          <cell r="B35">
            <v>384</v>
          </cell>
          <cell r="C35">
            <v>478</v>
          </cell>
        </row>
        <row r="36">
          <cell r="B36">
            <v>725</v>
          </cell>
          <cell r="C36">
            <v>861</v>
          </cell>
        </row>
        <row r="37">
          <cell r="B37">
            <v>394</v>
          </cell>
          <cell r="C37">
            <v>587</v>
          </cell>
        </row>
        <row r="38">
          <cell r="B38">
            <v>508</v>
          </cell>
          <cell r="C38">
            <v>591</v>
          </cell>
        </row>
        <row r="39">
          <cell r="B39">
            <v>579</v>
          </cell>
          <cell r="C39">
            <v>621</v>
          </cell>
        </row>
        <row r="40">
          <cell r="B40">
            <v>429</v>
          </cell>
          <cell r="C40">
            <v>436</v>
          </cell>
        </row>
        <row r="41">
          <cell r="B41">
            <v>284</v>
          </cell>
          <cell r="C41">
            <v>323</v>
          </cell>
        </row>
        <row r="42">
          <cell r="B42">
            <v>295</v>
          </cell>
          <cell r="C42">
            <v>306</v>
          </cell>
        </row>
        <row r="43">
          <cell r="B43">
            <v>214</v>
          </cell>
          <cell r="C43">
            <v>245</v>
          </cell>
        </row>
        <row r="44">
          <cell r="B44">
            <v>184</v>
          </cell>
          <cell r="C44">
            <v>226</v>
          </cell>
        </row>
        <row r="45">
          <cell r="B45">
            <v>133</v>
          </cell>
          <cell r="C45">
            <v>195</v>
          </cell>
        </row>
        <row r="46">
          <cell r="B46">
            <v>904</v>
          </cell>
          <cell r="C46">
            <v>1116</v>
          </cell>
        </row>
        <row r="47">
          <cell r="B47">
            <v>773</v>
          </cell>
          <cell r="C47">
            <v>776</v>
          </cell>
        </row>
        <row r="48">
          <cell r="B48">
            <v>1109</v>
          </cell>
          <cell r="C48">
            <v>1235</v>
          </cell>
        </row>
        <row r="50">
          <cell r="B50">
            <v>154</v>
          </cell>
          <cell r="C50">
            <v>177</v>
          </cell>
        </row>
        <row r="51">
          <cell r="B51">
            <v>329</v>
          </cell>
          <cell r="C51">
            <v>420</v>
          </cell>
        </row>
        <row r="52">
          <cell r="B52">
            <v>301</v>
          </cell>
          <cell r="C52">
            <v>296</v>
          </cell>
        </row>
        <row r="53">
          <cell r="B53">
            <v>351</v>
          </cell>
          <cell r="C53">
            <v>533</v>
          </cell>
        </row>
        <row r="54">
          <cell r="B54">
            <v>310</v>
          </cell>
          <cell r="C54">
            <v>316</v>
          </cell>
        </row>
        <row r="55">
          <cell r="B55">
            <v>488</v>
          </cell>
          <cell r="C55">
            <v>592</v>
          </cell>
        </row>
        <row r="56">
          <cell r="B56">
            <v>243</v>
          </cell>
          <cell r="C56">
            <v>247</v>
          </cell>
        </row>
        <row r="57">
          <cell r="B57">
            <v>409</v>
          </cell>
          <cell r="C57">
            <v>505</v>
          </cell>
        </row>
        <row r="58">
          <cell r="B58">
            <v>561</v>
          </cell>
          <cell r="C58">
            <v>861</v>
          </cell>
        </row>
        <row r="59">
          <cell r="B59">
            <v>680</v>
          </cell>
          <cell r="C59">
            <v>922</v>
          </cell>
        </row>
        <row r="60">
          <cell r="B60">
            <v>675</v>
          </cell>
          <cell r="C60">
            <v>1810</v>
          </cell>
        </row>
        <row r="61">
          <cell r="B61">
            <v>319</v>
          </cell>
          <cell r="C61">
            <v>452</v>
          </cell>
        </row>
        <row r="62">
          <cell r="B62">
            <v>574</v>
          </cell>
          <cell r="C62">
            <v>698</v>
          </cell>
        </row>
        <row r="63">
          <cell r="B63">
            <v>836</v>
          </cell>
          <cell r="C63">
            <v>1141</v>
          </cell>
        </row>
        <row r="64">
          <cell r="B64">
            <v>440</v>
          </cell>
          <cell r="C64">
            <v>460</v>
          </cell>
        </row>
        <row r="66">
          <cell r="B66">
            <v>119</v>
          </cell>
          <cell r="C66">
            <v>202</v>
          </cell>
        </row>
        <row r="67">
          <cell r="B67">
            <v>320</v>
          </cell>
          <cell r="C67">
            <v>391</v>
          </cell>
        </row>
        <row r="68">
          <cell r="B68">
            <v>379</v>
          </cell>
          <cell r="C68">
            <v>603</v>
          </cell>
        </row>
        <row r="70">
          <cell r="B70">
            <v>275</v>
          </cell>
          <cell r="C70">
            <v>368</v>
          </cell>
        </row>
        <row r="71">
          <cell r="B71">
            <v>985</v>
          </cell>
          <cell r="C71">
            <v>1062</v>
          </cell>
        </row>
        <row r="72">
          <cell r="B72">
            <v>400</v>
          </cell>
          <cell r="C72">
            <v>454</v>
          </cell>
        </row>
        <row r="73">
          <cell r="B73">
            <v>788</v>
          </cell>
          <cell r="C73">
            <v>1109</v>
          </cell>
        </row>
        <row r="74">
          <cell r="B74">
            <v>411</v>
          </cell>
          <cell r="C74">
            <v>603</v>
          </cell>
        </row>
        <row r="75">
          <cell r="B75">
            <v>767</v>
          </cell>
          <cell r="C75">
            <v>827</v>
          </cell>
        </row>
        <row r="76">
          <cell r="B76">
            <v>965</v>
          </cell>
          <cell r="C76">
            <v>1192</v>
          </cell>
        </row>
        <row r="77">
          <cell r="B77">
            <v>1054</v>
          </cell>
          <cell r="C77">
            <v>1454</v>
          </cell>
        </row>
        <row r="78">
          <cell r="B78">
            <v>246</v>
          </cell>
          <cell r="C78">
            <v>371</v>
          </cell>
        </row>
        <row r="79">
          <cell r="B79">
            <v>428</v>
          </cell>
          <cell r="C79">
            <v>603</v>
          </cell>
        </row>
        <row r="80">
          <cell r="B80">
            <v>1040</v>
          </cell>
          <cell r="C80">
            <v>1315</v>
          </cell>
        </row>
        <row r="82">
          <cell r="B82">
            <v>428</v>
          </cell>
          <cell r="C82">
            <v>571</v>
          </cell>
        </row>
        <row r="83">
          <cell r="B83">
            <v>393</v>
          </cell>
          <cell r="C83">
            <v>508</v>
          </cell>
        </row>
        <row r="84">
          <cell r="B84">
            <v>606</v>
          </cell>
          <cell r="C84">
            <v>727</v>
          </cell>
        </row>
        <row r="85">
          <cell r="B85">
            <v>527</v>
          </cell>
          <cell r="C85">
            <v>522</v>
          </cell>
        </row>
        <row r="86">
          <cell r="B86">
            <v>675</v>
          </cell>
          <cell r="C86">
            <v>835</v>
          </cell>
        </row>
        <row r="87">
          <cell r="B87">
            <v>460</v>
          </cell>
          <cell r="C87">
            <v>322</v>
          </cell>
        </row>
        <row r="88">
          <cell r="B88">
            <v>430</v>
          </cell>
          <cell r="C88">
            <v>534</v>
          </cell>
        </row>
        <row r="89">
          <cell r="B89">
            <v>431</v>
          </cell>
          <cell r="C89">
            <v>466</v>
          </cell>
        </row>
        <row r="90">
          <cell r="B90">
            <v>684</v>
          </cell>
          <cell r="C90">
            <v>1098</v>
          </cell>
        </row>
        <row r="91">
          <cell r="B91">
            <v>384</v>
          </cell>
          <cell r="C91">
            <v>441</v>
          </cell>
        </row>
        <row r="92">
          <cell r="B92">
            <v>272</v>
          </cell>
          <cell r="C92">
            <v>354</v>
          </cell>
        </row>
        <row r="93">
          <cell r="B93">
            <v>955</v>
          </cell>
          <cell r="C93">
            <v>1429</v>
          </cell>
        </row>
        <row r="94">
          <cell r="B94">
            <v>427</v>
          </cell>
          <cell r="C94">
            <v>588</v>
          </cell>
        </row>
        <row r="95">
          <cell r="B95">
            <v>593</v>
          </cell>
          <cell r="C95">
            <v>712</v>
          </cell>
        </row>
        <row r="96">
          <cell r="B96">
            <v>471</v>
          </cell>
          <cell r="C96">
            <v>508</v>
          </cell>
        </row>
        <row r="97">
          <cell r="B97">
            <v>1134</v>
          </cell>
          <cell r="C97">
            <v>1292</v>
          </cell>
        </row>
        <row r="99">
          <cell r="B99">
            <v>310</v>
          </cell>
          <cell r="C99">
            <v>364</v>
          </cell>
        </row>
        <row r="100">
          <cell r="B100">
            <v>615</v>
          </cell>
          <cell r="C100">
            <v>1056</v>
          </cell>
        </row>
        <row r="101">
          <cell r="B101">
            <v>175</v>
          </cell>
          <cell r="C101">
            <v>212</v>
          </cell>
        </row>
        <row r="103">
          <cell r="B103">
            <v>481</v>
          </cell>
          <cell r="C103">
            <v>519</v>
          </cell>
        </row>
        <row r="104">
          <cell r="B104">
            <v>524</v>
          </cell>
          <cell r="C104">
            <v>729</v>
          </cell>
        </row>
        <row r="105">
          <cell r="B105">
            <v>545</v>
          </cell>
          <cell r="C105">
            <v>718</v>
          </cell>
        </row>
        <row r="106">
          <cell r="B106">
            <v>227</v>
          </cell>
          <cell r="C106">
            <v>226</v>
          </cell>
        </row>
        <row r="107">
          <cell r="B107">
            <v>557</v>
          </cell>
          <cell r="C107">
            <v>676</v>
          </cell>
        </row>
        <row r="108">
          <cell r="B108">
            <v>977</v>
          </cell>
          <cell r="C108">
            <v>1975</v>
          </cell>
        </row>
        <row r="109">
          <cell r="B109">
            <v>822</v>
          </cell>
          <cell r="C109">
            <v>1220</v>
          </cell>
        </row>
        <row r="110">
          <cell r="B110">
            <v>659</v>
          </cell>
          <cell r="C110">
            <v>975</v>
          </cell>
        </row>
        <row r="111">
          <cell r="B111">
            <v>371</v>
          </cell>
          <cell r="C111">
            <v>486</v>
          </cell>
        </row>
        <row r="112">
          <cell r="B112">
            <v>580</v>
          </cell>
          <cell r="C112">
            <v>922</v>
          </cell>
        </row>
        <row r="113">
          <cell r="B113">
            <v>249</v>
          </cell>
          <cell r="C113">
            <v>273</v>
          </cell>
        </row>
        <row r="114">
          <cell r="B114">
            <v>637</v>
          </cell>
          <cell r="C114">
            <v>890</v>
          </cell>
        </row>
        <row r="115">
          <cell r="B115">
            <v>304</v>
          </cell>
          <cell r="C115">
            <v>356</v>
          </cell>
        </row>
        <row r="116">
          <cell r="B116">
            <v>322</v>
          </cell>
          <cell r="C116">
            <v>493</v>
          </cell>
        </row>
        <row r="117">
          <cell r="B117">
            <v>145</v>
          </cell>
          <cell r="C117">
            <v>261</v>
          </cell>
        </row>
        <row r="118">
          <cell r="B118">
            <v>846</v>
          </cell>
          <cell r="C118">
            <v>1316</v>
          </cell>
        </row>
        <row r="119">
          <cell r="B119">
            <v>760</v>
          </cell>
          <cell r="C119">
            <v>978</v>
          </cell>
        </row>
        <row r="122">
          <cell r="B122">
            <v>238</v>
          </cell>
          <cell r="C122">
            <v>302</v>
          </cell>
        </row>
        <row r="123">
          <cell r="B123">
            <v>184</v>
          </cell>
          <cell r="C123">
            <v>291</v>
          </cell>
        </row>
        <row r="124">
          <cell r="B124">
            <v>285</v>
          </cell>
          <cell r="C124">
            <v>407</v>
          </cell>
        </row>
        <row r="125">
          <cell r="B125">
            <v>279</v>
          </cell>
          <cell r="C125">
            <v>463</v>
          </cell>
        </row>
        <row r="126">
          <cell r="B126">
            <v>354</v>
          </cell>
          <cell r="C126">
            <v>516</v>
          </cell>
        </row>
        <row r="127">
          <cell r="B127">
            <v>267</v>
          </cell>
          <cell r="C127">
            <v>372</v>
          </cell>
        </row>
        <row r="128">
          <cell r="B128">
            <v>417</v>
          </cell>
          <cell r="C128">
            <v>609</v>
          </cell>
        </row>
        <row r="129">
          <cell r="B129">
            <v>253</v>
          </cell>
          <cell r="C129">
            <v>364</v>
          </cell>
        </row>
        <row r="130">
          <cell r="B130">
            <v>608</v>
          </cell>
          <cell r="C130">
            <v>746</v>
          </cell>
        </row>
        <row r="131">
          <cell r="B131">
            <v>315</v>
          </cell>
          <cell r="C131">
            <v>447</v>
          </cell>
        </row>
        <row r="132">
          <cell r="B132">
            <v>821</v>
          </cell>
          <cell r="C132">
            <v>1479</v>
          </cell>
        </row>
        <row r="133">
          <cell r="B133">
            <v>335</v>
          </cell>
          <cell r="C133">
            <v>533</v>
          </cell>
        </row>
        <row r="134">
          <cell r="B134">
            <v>430</v>
          </cell>
          <cell r="C134">
            <v>744</v>
          </cell>
        </row>
        <row r="136">
          <cell r="B136">
            <v>351</v>
          </cell>
          <cell r="C136">
            <v>557</v>
          </cell>
        </row>
        <row r="137">
          <cell r="B137">
            <v>354</v>
          </cell>
          <cell r="C137">
            <v>457</v>
          </cell>
        </row>
        <row r="138">
          <cell r="B138">
            <v>320</v>
          </cell>
          <cell r="C138">
            <v>380</v>
          </cell>
        </row>
        <row r="139">
          <cell r="B139">
            <v>348</v>
          </cell>
          <cell r="C139">
            <v>619</v>
          </cell>
        </row>
        <row r="140">
          <cell r="B140">
            <v>447</v>
          </cell>
          <cell r="C140">
            <v>774</v>
          </cell>
        </row>
        <row r="141">
          <cell r="B141">
            <v>253</v>
          </cell>
          <cell r="C141">
            <v>436</v>
          </cell>
        </row>
        <row r="142">
          <cell r="B142">
            <v>498</v>
          </cell>
          <cell r="C142">
            <v>994</v>
          </cell>
        </row>
        <row r="143">
          <cell r="B143">
            <v>471</v>
          </cell>
          <cell r="C143">
            <v>702</v>
          </cell>
        </row>
        <row r="144">
          <cell r="B144">
            <v>577</v>
          </cell>
          <cell r="C144">
            <v>829</v>
          </cell>
        </row>
        <row r="145">
          <cell r="B145">
            <v>184</v>
          </cell>
          <cell r="C145">
            <v>355</v>
          </cell>
        </row>
        <row r="146">
          <cell r="B146">
            <v>564</v>
          </cell>
          <cell r="C146">
            <v>836</v>
          </cell>
        </row>
        <row r="147">
          <cell r="B147">
            <v>504</v>
          </cell>
          <cell r="C147">
            <v>704</v>
          </cell>
        </row>
        <row r="148">
          <cell r="B148">
            <v>254</v>
          </cell>
          <cell r="C148">
            <v>374</v>
          </cell>
        </row>
        <row r="149">
          <cell r="B149">
            <v>640</v>
          </cell>
          <cell r="C149">
            <v>765</v>
          </cell>
        </row>
        <row r="151">
          <cell r="B151">
            <v>414</v>
          </cell>
          <cell r="C151">
            <v>508</v>
          </cell>
        </row>
        <row r="152">
          <cell r="B152">
            <v>592</v>
          </cell>
          <cell r="C152">
            <v>792</v>
          </cell>
        </row>
        <row r="153">
          <cell r="B153">
            <v>821</v>
          </cell>
          <cell r="C153">
            <v>939</v>
          </cell>
        </row>
        <row r="154">
          <cell r="B154">
            <v>1228</v>
          </cell>
          <cell r="C154">
            <v>1745</v>
          </cell>
        </row>
        <row r="155">
          <cell r="B155">
            <v>381</v>
          </cell>
          <cell r="C155">
            <v>514</v>
          </cell>
        </row>
        <row r="156">
          <cell r="B156">
            <v>431</v>
          </cell>
          <cell r="C156">
            <v>792</v>
          </cell>
        </row>
        <row r="157">
          <cell r="B157">
            <v>269</v>
          </cell>
          <cell r="C157">
            <v>868</v>
          </cell>
        </row>
        <row r="158">
          <cell r="B158">
            <v>318</v>
          </cell>
          <cell r="C158">
            <v>1313</v>
          </cell>
        </row>
        <row r="159">
          <cell r="B159">
            <v>280</v>
          </cell>
          <cell r="C159">
            <v>594</v>
          </cell>
        </row>
        <row r="160">
          <cell r="B160">
            <v>740</v>
          </cell>
          <cell r="C160">
            <v>1115</v>
          </cell>
        </row>
        <row r="161">
          <cell r="B161">
            <v>272</v>
          </cell>
          <cell r="C161">
            <v>448</v>
          </cell>
        </row>
        <row r="162">
          <cell r="B162">
            <v>364</v>
          </cell>
          <cell r="C162">
            <v>494</v>
          </cell>
        </row>
        <row r="163">
          <cell r="B163">
            <v>1019</v>
          </cell>
          <cell r="C163">
            <v>892</v>
          </cell>
        </row>
        <row r="164">
          <cell r="B164">
            <v>455</v>
          </cell>
          <cell r="C164">
            <v>603</v>
          </cell>
        </row>
        <row r="165">
          <cell r="B165">
            <v>564</v>
          </cell>
          <cell r="C165">
            <v>646</v>
          </cell>
        </row>
        <row r="166">
          <cell r="B166">
            <v>585</v>
          </cell>
          <cell r="C166">
            <v>923</v>
          </cell>
        </row>
        <row r="167">
          <cell r="B167">
            <v>847</v>
          </cell>
          <cell r="C167">
            <v>1085</v>
          </cell>
        </row>
        <row r="168">
          <cell r="B168">
            <v>643</v>
          </cell>
          <cell r="C168">
            <v>913</v>
          </cell>
        </row>
        <row r="169">
          <cell r="B169">
            <v>638</v>
          </cell>
          <cell r="C169">
            <v>908</v>
          </cell>
        </row>
        <row r="171">
          <cell r="B171">
            <v>1003</v>
          </cell>
          <cell r="C171">
            <v>1152</v>
          </cell>
        </row>
        <row r="172">
          <cell r="B172">
            <v>855</v>
          </cell>
          <cell r="C172">
            <v>1024</v>
          </cell>
        </row>
        <row r="173">
          <cell r="B173">
            <v>203</v>
          </cell>
          <cell r="C173">
            <v>302</v>
          </cell>
        </row>
        <row r="174">
          <cell r="B174">
            <v>421</v>
          </cell>
          <cell r="C174">
            <v>735</v>
          </cell>
        </row>
        <row r="175">
          <cell r="B175">
            <v>504</v>
          </cell>
          <cell r="C175">
            <v>883</v>
          </cell>
        </row>
        <row r="176">
          <cell r="B176">
            <v>387</v>
          </cell>
          <cell r="C176">
            <v>540</v>
          </cell>
        </row>
        <row r="177">
          <cell r="B177">
            <v>984</v>
          </cell>
          <cell r="C177">
            <v>1336</v>
          </cell>
        </row>
        <row r="178">
          <cell r="B178">
            <v>1186</v>
          </cell>
          <cell r="C178">
            <v>1592</v>
          </cell>
        </row>
        <row r="179">
          <cell r="B179">
            <v>524</v>
          </cell>
          <cell r="C179">
            <v>727</v>
          </cell>
        </row>
        <row r="180">
          <cell r="B180">
            <v>359</v>
          </cell>
          <cell r="C180">
            <v>494</v>
          </cell>
        </row>
        <row r="181">
          <cell r="B181">
            <v>529</v>
          </cell>
          <cell r="C181">
            <v>562</v>
          </cell>
        </row>
        <row r="182">
          <cell r="B182">
            <v>820</v>
          </cell>
          <cell r="C182">
            <v>822</v>
          </cell>
        </row>
        <row r="183">
          <cell r="B183">
            <v>1155</v>
          </cell>
          <cell r="C183">
            <v>2235</v>
          </cell>
        </row>
        <row r="184">
          <cell r="B184">
            <v>323</v>
          </cell>
          <cell r="C184">
            <v>497</v>
          </cell>
        </row>
        <row r="185">
          <cell r="B185">
            <v>349</v>
          </cell>
          <cell r="C185">
            <v>425</v>
          </cell>
        </row>
        <row r="186">
          <cell r="B186">
            <v>736</v>
          </cell>
          <cell r="C186">
            <v>1174</v>
          </cell>
        </row>
        <row r="188">
          <cell r="B188">
            <v>483</v>
          </cell>
          <cell r="C188">
            <v>573</v>
          </cell>
        </row>
        <row r="189">
          <cell r="B189">
            <v>670</v>
          </cell>
          <cell r="C189">
            <v>828</v>
          </cell>
        </row>
        <row r="190">
          <cell r="B190">
            <v>462</v>
          </cell>
          <cell r="C190">
            <v>559</v>
          </cell>
        </row>
        <row r="191">
          <cell r="B191">
            <v>315</v>
          </cell>
          <cell r="C191">
            <v>344</v>
          </cell>
        </row>
        <row r="192">
          <cell r="B192">
            <v>561</v>
          </cell>
          <cell r="C192">
            <v>726</v>
          </cell>
        </row>
        <row r="193">
          <cell r="B193">
            <v>617</v>
          </cell>
          <cell r="C193">
            <v>912</v>
          </cell>
        </row>
        <row r="194">
          <cell r="B194">
            <v>694</v>
          </cell>
          <cell r="C194">
            <v>1306</v>
          </cell>
        </row>
        <row r="195">
          <cell r="B195">
            <v>933</v>
          </cell>
          <cell r="C195">
            <v>1440</v>
          </cell>
        </row>
        <row r="196">
          <cell r="B196">
            <v>458</v>
          </cell>
          <cell r="C196">
            <v>710</v>
          </cell>
        </row>
        <row r="197">
          <cell r="B197">
            <v>497</v>
          </cell>
          <cell r="C197">
            <v>704</v>
          </cell>
        </row>
        <row r="198">
          <cell r="B198">
            <v>432</v>
          </cell>
          <cell r="C198">
            <v>642</v>
          </cell>
        </row>
        <row r="199">
          <cell r="B199">
            <v>615</v>
          </cell>
          <cell r="C199">
            <v>705</v>
          </cell>
        </row>
        <row r="200">
          <cell r="B200">
            <v>271</v>
          </cell>
          <cell r="C200">
            <v>244</v>
          </cell>
        </row>
        <row r="201">
          <cell r="B201">
            <v>548</v>
          </cell>
          <cell r="C201">
            <v>900</v>
          </cell>
        </row>
        <row r="203">
          <cell r="B203">
            <v>677</v>
          </cell>
          <cell r="C203">
            <v>1230</v>
          </cell>
        </row>
        <row r="204">
          <cell r="B204">
            <v>260</v>
          </cell>
          <cell r="C204">
            <v>329</v>
          </cell>
        </row>
        <row r="205">
          <cell r="B205">
            <v>477</v>
          </cell>
          <cell r="C205">
            <v>808</v>
          </cell>
        </row>
        <row r="206">
          <cell r="B206">
            <v>681</v>
          </cell>
          <cell r="C206">
            <v>837</v>
          </cell>
        </row>
        <row r="207">
          <cell r="B207">
            <v>312</v>
          </cell>
          <cell r="C207">
            <v>361</v>
          </cell>
        </row>
        <row r="208">
          <cell r="B208">
            <v>346</v>
          </cell>
          <cell r="C208">
            <v>337</v>
          </cell>
        </row>
        <row r="209">
          <cell r="B209">
            <v>345</v>
          </cell>
          <cell r="C209">
            <v>448</v>
          </cell>
        </row>
        <row r="210">
          <cell r="B210">
            <v>335</v>
          </cell>
          <cell r="C210">
            <v>515</v>
          </cell>
        </row>
        <row r="211">
          <cell r="B211">
            <v>230</v>
          </cell>
          <cell r="C211">
            <v>259</v>
          </cell>
        </row>
        <row r="212">
          <cell r="B212">
            <v>284</v>
          </cell>
          <cell r="C212">
            <v>453</v>
          </cell>
        </row>
        <row r="213">
          <cell r="B213">
            <v>844</v>
          </cell>
          <cell r="C213">
            <v>1024</v>
          </cell>
        </row>
        <row r="214">
          <cell r="B214">
            <v>692</v>
          </cell>
          <cell r="C214">
            <v>1343</v>
          </cell>
        </row>
        <row r="215">
          <cell r="B215">
            <v>610</v>
          </cell>
          <cell r="C215">
            <v>718</v>
          </cell>
        </row>
        <row r="216">
          <cell r="B216">
            <v>664</v>
          </cell>
          <cell r="C216">
            <v>953</v>
          </cell>
        </row>
        <row r="217">
          <cell r="B217">
            <v>892</v>
          </cell>
          <cell r="C217">
            <v>1057</v>
          </cell>
        </row>
        <row r="218">
          <cell r="B218">
            <v>1363</v>
          </cell>
          <cell r="C218">
            <v>1571</v>
          </cell>
        </row>
        <row r="220">
          <cell r="B220">
            <v>596</v>
          </cell>
          <cell r="C220">
            <v>1796</v>
          </cell>
        </row>
        <row r="221">
          <cell r="B221">
            <v>578</v>
          </cell>
          <cell r="C221">
            <v>767</v>
          </cell>
        </row>
        <row r="222">
          <cell r="B222">
            <v>561</v>
          </cell>
          <cell r="C222">
            <v>578</v>
          </cell>
        </row>
        <row r="223">
          <cell r="B223">
            <v>321</v>
          </cell>
          <cell r="C223">
            <v>683</v>
          </cell>
        </row>
        <row r="224">
          <cell r="B224">
            <v>305</v>
          </cell>
          <cell r="C224">
            <v>417</v>
          </cell>
        </row>
        <row r="225">
          <cell r="B225">
            <v>537</v>
          </cell>
          <cell r="C225">
            <v>760</v>
          </cell>
        </row>
        <row r="226">
          <cell r="B226">
            <v>311</v>
          </cell>
          <cell r="C226">
            <v>367</v>
          </cell>
        </row>
        <row r="227">
          <cell r="B227">
            <v>433</v>
          </cell>
          <cell r="C227">
            <v>683</v>
          </cell>
        </row>
        <row r="228">
          <cell r="B228">
            <v>296</v>
          </cell>
          <cell r="C228">
            <v>421</v>
          </cell>
        </row>
        <row r="229">
          <cell r="B229">
            <v>648</v>
          </cell>
          <cell r="C229">
            <v>745</v>
          </cell>
        </row>
        <row r="230">
          <cell r="B230">
            <v>373</v>
          </cell>
          <cell r="C230">
            <v>423</v>
          </cell>
        </row>
        <row r="231">
          <cell r="B231">
            <v>374</v>
          </cell>
          <cell r="C231">
            <v>1128</v>
          </cell>
        </row>
        <row r="232">
          <cell r="B232">
            <v>243</v>
          </cell>
          <cell r="C232">
            <v>773</v>
          </cell>
        </row>
        <row r="233">
          <cell r="B233">
            <v>1364</v>
          </cell>
          <cell r="C233">
            <v>1867</v>
          </cell>
        </row>
        <row r="234">
          <cell r="B234">
            <v>528</v>
          </cell>
          <cell r="C234">
            <v>1216</v>
          </cell>
        </row>
        <row r="235">
          <cell r="B235">
            <v>575</v>
          </cell>
          <cell r="C235">
            <v>1038</v>
          </cell>
        </row>
        <row r="236">
          <cell r="B236">
            <v>697</v>
          </cell>
          <cell r="C236">
            <v>2220</v>
          </cell>
        </row>
        <row r="237">
          <cell r="B237">
            <v>490</v>
          </cell>
          <cell r="C237">
            <v>732</v>
          </cell>
        </row>
        <row r="239">
          <cell r="B239">
            <v>1462</v>
          </cell>
          <cell r="C239">
            <v>2021</v>
          </cell>
        </row>
        <row r="240">
          <cell r="B240">
            <v>695</v>
          </cell>
          <cell r="C240">
            <v>573</v>
          </cell>
        </row>
        <row r="241">
          <cell r="B241">
            <v>458</v>
          </cell>
          <cell r="C241">
            <v>550</v>
          </cell>
        </row>
        <row r="242">
          <cell r="B242">
            <v>667</v>
          </cell>
          <cell r="C242">
            <v>808</v>
          </cell>
        </row>
        <row r="243">
          <cell r="B243">
            <v>604</v>
          </cell>
          <cell r="C243">
            <v>906</v>
          </cell>
        </row>
        <row r="244">
          <cell r="B244">
            <v>331</v>
          </cell>
          <cell r="C244">
            <v>551</v>
          </cell>
        </row>
        <row r="245">
          <cell r="B245">
            <v>408</v>
          </cell>
          <cell r="C245">
            <v>616</v>
          </cell>
        </row>
        <row r="246">
          <cell r="B246">
            <v>396</v>
          </cell>
          <cell r="C246">
            <v>478</v>
          </cell>
        </row>
        <row r="247">
          <cell r="B247">
            <v>458</v>
          </cell>
          <cell r="C247">
            <v>541</v>
          </cell>
        </row>
        <row r="248">
          <cell r="B248">
            <v>424</v>
          </cell>
          <cell r="C248">
            <v>560</v>
          </cell>
        </row>
        <row r="249">
          <cell r="B249">
            <v>711</v>
          </cell>
          <cell r="C249">
            <v>670</v>
          </cell>
        </row>
        <row r="250">
          <cell r="B250">
            <v>208</v>
          </cell>
          <cell r="C250">
            <v>224</v>
          </cell>
        </row>
        <row r="251">
          <cell r="B251">
            <v>419</v>
          </cell>
          <cell r="C251">
            <v>220</v>
          </cell>
        </row>
        <row r="252">
          <cell r="B252">
            <v>835</v>
          </cell>
          <cell r="C252">
            <v>1537</v>
          </cell>
        </row>
        <row r="253">
          <cell r="B253">
            <v>1135</v>
          </cell>
          <cell r="C253">
            <v>1802</v>
          </cell>
        </row>
        <row r="254">
          <cell r="B254">
            <v>1285</v>
          </cell>
          <cell r="C254">
            <v>1925</v>
          </cell>
        </row>
        <row r="255">
          <cell r="B255">
            <v>463</v>
          </cell>
          <cell r="C255">
            <v>557</v>
          </cell>
        </row>
        <row r="256">
          <cell r="B256">
            <v>516</v>
          </cell>
          <cell r="C256">
            <v>538</v>
          </cell>
        </row>
        <row r="257">
          <cell r="B257">
            <v>1017</v>
          </cell>
          <cell r="C257">
            <v>1117</v>
          </cell>
        </row>
        <row r="258">
          <cell r="B258">
            <v>1098</v>
          </cell>
          <cell r="C258">
            <v>2096</v>
          </cell>
        </row>
        <row r="260">
          <cell r="B260">
            <v>1305</v>
          </cell>
          <cell r="C260">
            <v>1746</v>
          </cell>
        </row>
        <row r="261">
          <cell r="B261">
            <v>760</v>
          </cell>
          <cell r="C261">
            <v>849</v>
          </cell>
        </row>
        <row r="262">
          <cell r="B262">
            <v>531</v>
          </cell>
          <cell r="C262">
            <v>586</v>
          </cell>
        </row>
        <row r="263">
          <cell r="B263">
            <v>360</v>
          </cell>
          <cell r="C263">
            <v>446</v>
          </cell>
        </row>
        <row r="264">
          <cell r="B264">
            <v>827</v>
          </cell>
          <cell r="C264">
            <v>853</v>
          </cell>
        </row>
        <row r="265">
          <cell r="B265">
            <v>867</v>
          </cell>
          <cell r="C265">
            <v>806</v>
          </cell>
        </row>
        <row r="266">
          <cell r="B266">
            <v>522</v>
          </cell>
          <cell r="C266">
            <v>802</v>
          </cell>
        </row>
        <row r="267">
          <cell r="B267">
            <v>750</v>
          </cell>
          <cell r="C267">
            <v>952</v>
          </cell>
        </row>
        <row r="268">
          <cell r="B268">
            <v>389</v>
          </cell>
          <cell r="C268">
            <v>563</v>
          </cell>
        </row>
        <row r="269">
          <cell r="B269">
            <v>546</v>
          </cell>
          <cell r="C269">
            <v>484</v>
          </cell>
        </row>
        <row r="270">
          <cell r="B270">
            <v>527</v>
          </cell>
          <cell r="C270">
            <v>666</v>
          </cell>
        </row>
        <row r="271">
          <cell r="B271">
            <v>144</v>
          </cell>
          <cell r="C271">
            <v>186</v>
          </cell>
        </row>
        <row r="272">
          <cell r="B272">
            <v>476</v>
          </cell>
          <cell r="C272">
            <v>604</v>
          </cell>
        </row>
        <row r="273">
          <cell r="B273">
            <v>1067</v>
          </cell>
          <cell r="C273">
            <v>984</v>
          </cell>
        </row>
        <row r="274">
          <cell r="B274">
            <v>850</v>
          </cell>
          <cell r="C274">
            <v>1392</v>
          </cell>
        </row>
        <row r="275">
          <cell r="B275">
            <v>990</v>
          </cell>
          <cell r="C275">
            <v>1506</v>
          </cell>
        </row>
        <row r="277">
          <cell r="B277">
            <v>354</v>
          </cell>
          <cell r="C277">
            <v>320</v>
          </cell>
        </row>
        <row r="278">
          <cell r="B278">
            <v>1551</v>
          </cell>
          <cell r="C278">
            <v>1521</v>
          </cell>
        </row>
        <row r="279">
          <cell r="B279">
            <v>335</v>
          </cell>
          <cell r="C279">
            <v>476</v>
          </cell>
        </row>
        <row r="280">
          <cell r="B280">
            <v>471</v>
          </cell>
          <cell r="C280">
            <v>526</v>
          </cell>
        </row>
        <row r="281">
          <cell r="B281">
            <v>290</v>
          </cell>
          <cell r="C281">
            <v>331</v>
          </cell>
        </row>
        <row r="282">
          <cell r="B282">
            <v>649</v>
          </cell>
          <cell r="C282">
            <v>909</v>
          </cell>
        </row>
        <row r="283">
          <cell r="B283">
            <v>475</v>
          </cell>
          <cell r="C283">
            <v>724</v>
          </cell>
        </row>
        <row r="284">
          <cell r="B284">
            <v>169</v>
          </cell>
          <cell r="C284">
            <v>263</v>
          </cell>
        </row>
        <row r="285">
          <cell r="B285">
            <v>342</v>
          </cell>
          <cell r="C285">
            <v>500</v>
          </cell>
        </row>
        <row r="286">
          <cell r="B286">
            <v>345</v>
          </cell>
          <cell r="C286">
            <v>436</v>
          </cell>
        </row>
        <row r="288">
          <cell r="B288">
            <v>945</v>
          </cell>
          <cell r="C288">
            <v>1431</v>
          </cell>
        </row>
        <row r="289">
          <cell r="B289">
            <v>558</v>
          </cell>
          <cell r="C289">
            <v>445</v>
          </cell>
        </row>
        <row r="290">
          <cell r="B290">
            <v>1142</v>
          </cell>
          <cell r="C290">
            <v>1275</v>
          </cell>
        </row>
        <row r="291">
          <cell r="B291">
            <v>628</v>
          </cell>
          <cell r="C291">
            <v>537</v>
          </cell>
        </row>
        <row r="292">
          <cell r="B292">
            <v>797</v>
          </cell>
          <cell r="C292">
            <v>693</v>
          </cell>
        </row>
        <row r="293">
          <cell r="B293">
            <v>395</v>
          </cell>
          <cell r="C293">
            <v>418</v>
          </cell>
        </row>
        <row r="294">
          <cell r="B294">
            <v>494</v>
          </cell>
          <cell r="C294">
            <v>607</v>
          </cell>
        </row>
        <row r="295">
          <cell r="B295">
            <v>358</v>
          </cell>
          <cell r="C295">
            <v>483</v>
          </cell>
        </row>
        <row r="296">
          <cell r="B296">
            <v>297</v>
          </cell>
          <cell r="C296">
            <v>421</v>
          </cell>
        </row>
        <row r="297">
          <cell r="B297">
            <v>438</v>
          </cell>
          <cell r="C297">
            <v>553</v>
          </cell>
        </row>
        <row r="298">
          <cell r="B298">
            <v>801</v>
          </cell>
          <cell r="C298">
            <v>1123</v>
          </cell>
        </row>
        <row r="299">
          <cell r="B299">
            <v>375</v>
          </cell>
          <cell r="C299">
            <v>463</v>
          </cell>
        </row>
        <row r="300">
          <cell r="B300">
            <v>291</v>
          </cell>
          <cell r="C300">
            <v>374</v>
          </cell>
        </row>
        <row r="301">
          <cell r="B301">
            <v>578</v>
          </cell>
          <cell r="C301">
            <v>598</v>
          </cell>
        </row>
        <row r="302">
          <cell r="B302">
            <v>598</v>
          </cell>
          <cell r="C302">
            <v>662</v>
          </cell>
        </row>
        <row r="303">
          <cell r="B303">
            <v>604</v>
          </cell>
          <cell r="C303">
            <v>520</v>
          </cell>
        </row>
        <row r="304">
          <cell r="B304">
            <v>514</v>
          </cell>
          <cell r="C304">
            <v>455</v>
          </cell>
        </row>
        <row r="305">
          <cell r="B305">
            <v>1249</v>
          </cell>
          <cell r="C305">
            <v>1648</v>
          </cell>
        </row>
        <row r="307">
          <cell r="B307">
            <v>102</v>
          </cell>
          <cell r="C307">
            <v>128</v>
          </cell>
        </row>
        <row r="308">
          <cell r="B308">
            <v>895</v>
          </cell>
          <cell r="C308">
            <v>1294</v>
          </cell>
        </row>
        <row r="309">
          <cell r="B309">
            <v>956</v>
          </cell>
          <cell r="C309">
            <v>1231</v>
          </cell>
        </row>
        <row r="310">
          <cell r="B310">
            <v>389</v>
          </cell>
          <cell r="C310">
            <v>540</v>
          </cell>
        </row>
        <row r="311">
          <cell r="B311">
            <v>529</v>
          </cell>
          <cell r="C311">
            <v>704</v>
          </cell>
        </row>
        <row r="312">
          <cell r="B312">
            <v>293</v>
          </cell>
          <cell r="C312">
            <v>332</v>
          </cell>
        </row>
        <row r="313">
          <cell r="B313">
            <v>700</v>
          </cell>
          <cell r="C313">
            <v>1067</v>
          </cell>
        </row>
        <row r="314">
          <cell r="B314">
            <v>258</v>
          </cell>
          <cell r="C314">
            <v>313</v>
          </cell>
        </row>
        <row r="315">
          <cell r="B315">
            <v>429</v>
          </cell>
          <cell r="C315">
            <v>437</v>
          </cell>
        </row>
        <row r="318">
          <cell r="B318">
            <v>576</v>
          </cell>
          <cell r="C318">
            <v>1077</v>
          </cell>
        </row>
        <row r="321">
          <cell r="B321">
            <v>532</v>
          </cell>
          <cell r="C321">
            <v>856</v>
          </cell>
        </row>
        <row r="322">
          <cell r="B322">
            <v>635</v>
          </cell>
          <cell r="C322">
            <v>828</v>
          </cell>
        </row>
        <row r="323">
          <cell r="B323">
            <v>927</v>
          </cell>
          <cell r="C323">
            <v>1399</v>
          </cell>
        </row>
        <row r="324">
          <cell r="B324">
            <v>731</v>
          </cell>
          <cell r="C324">
            <v>822</v>
          </cell>
        </row>
        <row r="325">
          <cell r="B325">
            <v>789</v>
          </cell>
          <cell r="C325">
            <v>958</v>
          </cell>
        </row>
        <row r="327">
          <cell r="B327">
            <v>385</v>
          </cell>
          <cell r="C327">
            <v>583</v>
          </cell>
        </row>
        <row r="328">
          <cell r="B328">
            <v>531</v>
          </cell>
          <cell r="C328">
            <v>534</v>
          </cell>
        </row>
        <row r="343">
          <cell r="B343">
            <v>619</v>
          </cell>
          <cell r="C343">
            <v>971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메타정보"/>
    </sheetNames>
    <sheetDataSet>
      <sheetData sheetId="0">
        <row r="1000">
          <cell r="B1000">
            <v>394</v>
          </cell>
          <cell r="C1000">
            <v>504</v>
          </cell>
        </row>
        <row r="1003">
          <cell r="B1003">
            <v>212</v>
          </cell>
          <cell r="C1003">
            <v>313</v>
          </cell>
        </row>
        <row r="1006">
          <cell r="B1006">
            <v>163</v>
          </cell>
          <cell r="C1006">
            <v>185</v>
          </cell>
        </row>
        <row r="1009">
          <cell r="B1009">
            <v>411</v>
          </cell>
          <cell r="C1009">
            <v>455</v>
          </cell>
        </row>
        <row r="1012">
          <cell r="B1012">
            <v>357</v>
          </cell>
          <cell r="C1012">
            <v>397</v>
          </cell>
        </row>
        <row r="1015">
          <cell r="B1015">
            <v>258</v>
          </cell>
          <cell r="C1015">
            <v>268</v>
          </cell>
        </row>
        <row r="1016">
          <cell r="B1016">
            <v>188</v>
          </cell>
          <cell r="C1016">
            <v>238</v>
          </cell>
        </row>
        <row r="1017">
          <cell r="B1017">
            <v>251</v>
          </cell>
          <cell r="C1017">
            <v>370</v>
          </cell>
        </row>
        <row r="1018">
          <cell r="B1018">
            <v>276</v>
          </cell>
          <cell r="C1018">
            <v>400</v>
          </cell>
        </row>
        <row r="1019">
          <cell r="B1019">
            <v>144</v>
          </cell>
          <cell r="C1019">
            <v>137</v>
          </cell>
        </row>
        <row r="1020">
          <cell r="B1020">
            <v>349</v>
          </cell>
          <cell r="C1020">
            <v>562</v>
          </cell>
        </row>
        <row r="1021">
          <cell r="B1021">
            <v>374</v>
          </cell>
          <cell r="C1021">
            <v>387</v>
          </cell>
        </row>
        <row r="1022">
          <cell r="B1022">
            <v>283</v>
          </cell>
          <cell r="C1022">
            <v>315</v>
          </cell>
        </row>
        <row r="1023">
          <cell r="B1023">
            <v>686</v>
          </cell>
          <cell r="C1023">
            <v>952</v>
          </cell>
        </row>
        <row r="1025">
          <cell r="B1025">
            <v>516</v>
          </cell>
          <cell r="C1025">
            <v>570</v>
          </cell>
        </row>
        <row r="1026">
          <cell r="B1026">
            <v>362</v>
          </cell>
          <cell r="C1026">
            <v>546</v>
          </cell>
        </row>
        <row r="1027">
          <cell r="B1027">
            <v>237</v>
          </cell>
          <cell r="C1027">
            <v>389</v>
          </cell>
        </row>
        <row r="1028">
          <cell r="B1028">
            <v>519</v>
          </cell>
          <cell r="C1028">
            <v>841</v>
          </cell>
        </row>
        <row r="1030">
          <cell r="B1030">
            <v>483</v>
          </cell>
          <cell r="C1030">
            <v>673</v>
          </cell>
        </row>
        <row r="1031">
          <cell r="B1031">
            <v>900</v>
          </cell>
          <cell r="C1031">
            <v>1254</v>
          </cell>
        </row>
        <row r="1032">
          <cell r="B1032">
            <v>690</v>
          </cell>
          <cell r="C1032">
            <v>867</v>
          </cell>
        </row>
        <row r="1035">
          <cell r="B1035">
            <v>736</v>
          </cell>
          <cell r="C1035">
            <v>1782</v>
          </cell>
        </row>
        <row r="1038">
          <cell r="B1038">
            <v>598</v>
          </cell>
          <cell r="C1038">
            <v>1144</v>
          </cell>
        </row>
        <row r="1041">
          <cell r="B1041">
            <v>4</v>
          </cell>
          <cell r="C1041">
            <v>14</v>
          </cell>
        </row>
        <row r="1044">
          <cell r="B1044">
            <v>940</v>
          </cell>
          <cell r="C1044">
            <v>2026</v>
          </cell>
        </row>
        <row r="1047">
          <cell r="B1047">
            <v>550</v>
          </cell>
          <cell r="C1047">
            <v>1144</v>
          </cell>
        </row>
        <row r="1050">
          <cell r="B1050">
            <v>711</v>
          </cell>
          <cell r="C1050">
            <v>1162</v>
          </cell>
        </row>
        <row r="1053">
          <cell r="B1053">
            <v>566</v>
          </cell>
          <cell r="C1053">
            <v>997</v>
          </cell>
        </row>
        <row r="1056">
          <cell r="B1056">
            <v>377</v>
          </cell>
          <cell r="C1056">
            <v>833</v>
          </cell>
        </row>
        <row r="1059">
          <cell r="B1059">
            <v>387</v>
          </cell>
          <cell r="C1059">
            <v>571</v>
          </cell>
        </row>
        <row r="1062">
          <cell r="B1062">
            <v>409</v>
          </cell>
          <cell r="C1062">
            <v>567</v>
          </cell>
        </row>
        <row r="1065">
          <cell r="B1065">
            <v>441</v>
          </cell>
          <cell r="C1065">
            <v>670</v>
          </cell>
        </row>
        <row r="1068">
          <cell r="B1068">
            <v>477</v>
          </cell>
          <cell r="C1068">
            <v>847</v>
          </cell>
        </row>
        <row r="1071">
          <cell r="B1071">
            <v>1185</v>
          </cell>
          <cell r="C1071">
            <v>1626</v>
          </cell>
        </row>
        <row r="1074">
          <cell r="B1074">
            <v>482</v>
          </cell>
          <cell r="C1074">
            <v>550</v>
          </cell>
        </row>
        <row r="1077">
          <cell r="B1077">
            <v>579</v>
          </cell>
          <cell r="C1077">
            <v>910</v>
          </cell>
        </row>
        <row r="1081">
          <cell r="B1081">
            <v>321</v>
          </cell>
          <cell r="C1081">
            <v>509</v>
          </cell>
        </row>
        <row r="1082">
          <cell r="B1082">
            <v>258</v>
          </cell>
          <cell r="C1082">
            <v>305</v>
          </cell>
        </row>
        <row r="1083">
          <cell r="B1083">
            <v>400</v>
          </cell>
          <cell r="C1083">
            <v>649</v>
          </cell>
        </row>
        <row r="1084">
          <cell r="B1084">
            <v>355</v>
          </cell>
          <cell r="C1084">
            <v>544</v>
          </cell>
        </row>
        <row r="1085">
          <cell r="B1085">
            <v>266</v>
          </cell>
          <cell r="C1085">
            <v>425</v>
          </cell>
        </row>
        <row r="1086">
          <cell r="B1086">
            <v>745</v>
          </cell>
          <cell r="C1086">
            <v>1292</v>
          </cell>
        </row>
        <row r="1087">
          <cell r="B1087">
            <v>288</v>
          </cell>
          <cell r="C1087">
            <v>1241</v>
          </cell>
        </row>
        <row r="1088">
          <cell r="B1088">
            <v>214</v>
          </cell>
          <cell r="C1088">
            <v>370</v>
          </cell>
        </row>
        <row r="1089">
          <cell r="B1089">
            <v>423</v>
          </cell>
          <cell r="C1089">
            <v>410</v>
          </cell>
        </row>
        <row r="1090">
          <cell r="B1090">
            <v>657</v>
          </cell>
          <cell r="C1090">
            <v>1609</v>
          </cell>
        </row>
        <row r="1091">
          <cell r="B1091">
            <v>519</v>
          </cell>
          <cell r="C1091">
            <v>925</v>
          </cell>
        </row>
        <row r="1092">
          <cell r="B1092">
            <v>694</v>
          </cell>
          <cell r="C1092">
            <v>1709</v>
          </cell>
        </row>
        <row r="1093">
          <cell r="B1093">
            <v>137</v>
          </cell>
          <cell r="C1093">
            <v>289</v>
          </cell>
        </row>
        <row r="1094">
          <cell r="B1094">
            <v>730</v>
          </cell>
          <cell r="C1094">
            <v>865</v>
          </cell>
        </row>
        <row r="1095">
          <cell r="B1095">
            <v>566</v>
          </cell>
          <cell r="C1095">
            <v>1196</v>
          </cell>
        </row>
        <row r="1096">
          <cell r="B1096">
            <v>251</v>
          </cell>
          <cell r="C1096">
            <v>348</v>
          </cell>
        </row>
        <row r="1097">
          <cell r="B1097">
            <v>317</v>
          </cell>
          <cell r="C1097">
            <v>230</v>
          </cell>
        </row>
        <row r="1098">
          <cell r="B1098">
            <v>1534</v>
          </cell>
          <cell r="C1098">
            <v>2179</v>
          </cell>
        </row>
        <row r="1099">
          <cell r="B1099">
            <v>675</v>
          </cell>
          <cell r="C1099">
            <v>1130</v>
          </cell>
        </row>
        <row r="1100">
          <cell r="B1100">
            <v>632</v>
          </cell>
          <cell r="C1100">
            <v>1052</v>
          </cell>
        </row>
        <row r="1101">
          <cell r="B1101">
            <v>624</v>
          </cell>
          <cell r="C1101">
            <v>1555</v>
          </cell>
        </row>
        <row r="1102">
          <cell r="B1102">
            <v>1408</v>
          </cell>
          <cell r="C1102">
            <v>2187</v>
          </cell>
        </row>
        <row r="1104">
          <cell r="B1104">
            <v>280</v>
          </cell>
          <cell r="C1104">
            <v>291</v>
          </cell>
        </row>
        <row r="1105">
          <cell r="B1105">
            <v>717</v>
          </cell>
          <cell r="C1105">
            <v>883</v>
          </cell>
        </row>
        <row r="1106">
          <cell r="B1106">
            <v>229</v>
          </cell>
          <cell r="C1106">
            <v>257</v>
          </cell>
        </row>
        <row r="1107">
          <cell r="B1107">
            <v>798</v>
          </cell>
          <cell r="C1107">
            <v>1003</v>
          </cell>
        </row>
        <row r="1108">
          <cell r="B1108">
            <v>303</v>
          </cell>
          <cell r="C1108">
            <v>403</v>
          </cell>
        </row>
        <row r="1109">
          <cell r="B1109">
            <v>257</v>
          </cell>
          <cell r="C1109">
            <v>343</v>
          </cell>
        </row>
        <row r="1110">
          <cell r="B1110">
            <v>313</v>
          </cell>
          <cell r="C1110">
            <v>562</v>
          </cell>
        </row>
        <row r="1111">
          <cell r="B1111">
            <v>462</v>
          </cell>
          <cell r="C1111">
            <v>481</v>
          </cell>
        </row>
        <row r="1112">
          <cell r="B1112">
            <v>304</v>
          </cell>
          <cell r="C1112">
            <v>787</v>
          </cell>
        </row>
        <row r="1113">
          <cell r="B1113">
            <v>926</v>
          </cell>
          <cell r="C1113">
            <v>1403</v>
          </cell>
        </row>
        <row r="1114">
          <cell r="B1114">
            <v>444</v>
          </cell>
          <cell r="C1114">
            <v>533</v>
          </cell>
        </row>
        <row r="1115">
          <cell r="B1115">
            <v>489</v>
          </cell>
          <cell r="C1115">
            <v>785</v>
          </cell>
        </row>
        <row r="1116">
          <cell r="B1116">
            <v>626</v>
          </cell>
          <cell r="C1116">
            <v>655</v>
          </cell>
        </row>
        <row r="1117">
          <cell r="B1117">
            <v>493</v>
          </cell>
          <cell r="C1117">
            <v>621</v>
          </cell>
        </row>
        <row r="1118">
          <cell r="B1118">
            <v>659</v>
          </cell>
          <cell r="C1118">
            <v>729</v>
          </cell>
        </row>
        <row r="1119">
          <cell r="B1119">
            <v>1337</v>
          </cell>
          <cell r="C1119">
            <v>1693</v>
          </cell>
        </row>
        <row r="1120">
          <cell r="B1120">
            <v>752</v>
          </cell>
          <cell r="C1120">
            <v>1310</v>
          </cell>
        </row>
        <row r="1121">
          <cell r="B1121">
            <v>470</v>
          </cell>
          <cell r="C1121">
            <v>598</v>
          </cell>
        </row>
        <row r="1122">
          <cell r="B1122">
            <v>664</v>
          </cell>
          <cell r="C1122">
            <v>785</v>
          </cell>
        </row>
        <row r="1123">
          <cell r="B1123">
            <v>472</v>
          </cell>
          <cell r="C1123">
            <v>525</v>
          </cell>
        </row>
        <row r="1124">
          <cell r="B1124">
            <v>720</v>
          </cell>
          <cell r="C1124">
            <v>1572</v>
          </cell>
        </row>
        <row r="1125">
          <cell r="B1125">
            <v>445</v>
          </cell>
          <cell r="C1125">
            <v>813</v>
          </cell>
        </row>
        <row r="1126">
          <cell r="B1126">
            <v>194</v>
          </cell>
          <cell r="C1126">
            <v>344</v>
          </cell>
        </row>
        <row r="1127">
          <cell r="B1127">
            <v>942</v>
          </cell>
          <cell r="C1127">
            <v>2365</v>
          </cell>
        </row>
        <row r="1128">
          <cell r="B1128">
            <v>834</v>
          </cell>
          <cell r="C1128">
            <v>1757</v>
          </cell>
        </row>
        <row r="1129">
          <cell r="B1129">
            <v>912</v>
          </cell>
          <cell r="C1129">
            <v>1069</v>
          </cell>
        </row>
        <row r="1130">
          <cell r="B1130">
            <v>2824</v>
          </cell>
          <cell r="C1130">
            <v>3681</v>
          </cell>
        </row>
        <row r="1134">
          <cell r="B1134">
            <v>1308</v>
          </cell>
          <cell r="C1134">
            <v>1493</v>
          </cell>
        </row>
        <row r="1135">
          <cell r="B1135">
            <v>942</v>
          </cell>
          <cell r="C1135">
            <v>1111</v>
          </cell>
        </row>
        <row r="1136">
          <cell r="B1136">
            <v>303</v>
          </cell>
          <cell r="C1136">
            <v>650</v>
          </cell>
        </row>
        <row r="1137">
          <cell r="B1137">
            <v>573</v>
          </cell>
          <cell r="C1137">
            <v>1681</v>
          </cell>
        </row>
        <row r="1138">
          <cell r="B1138">
            <v>949</v>
          </cell>
          <cell r="C1138">
            <v>1459</v>
          </cell>
        </row>
        <row r="1139">
          <cell r="B1139">
            <v>599</v>
          </cell>
          <cell r="C1139">
            <v>566</v>
          </cell>
        </row>
        <row r="1140">
          <cell r="B1140">
            <v>523</v>
          </cell>
          <cell r="C1140">
            <v>1036</v>
          </cell>
        </row>
        <row r="1141">
          <cell r="B1141">
            <v>571</v>
          </cell>
          <cell r="C1141">
            <v>617</v>
          </cell>
        </row>
        <row r="1142">
          <cell r="B1142">
            <v>617</v>
          </cell>
          <cell r="C1142">
            <v>570</v>
          </cell>
        </row>
        <row r="1143">
          <cell r="B1143">
            <v>615</v>
          </cell>
          <cell r="C1143">
            <v>756</v>
          </cell>
        </row>
        <row r="1144">
          <cell r="B1144">
            <v>444</v>
          </cell>
          <cell r="C1144">
            <v>453</v>
          </cell>
        </row>
        <row r="1145">
          <cell r="B1145">
            <v>421</v>
          </cell>
          <cell r="C1145">
            <v>603</v>
          </cell>
        </row>
        <row r="1146">
          <cell r="B1146">
            <v>0</v>
          </cell>
          <cell r="C1146">
            <v>1</v>
          </cell>
        </row>
        <row r="1147">
          <cell r="B1147">
            <v>665</v>
          </cell>
          <cell r="C1147">
            <v>824</v>
          </cell>
        </row>
        <row r="1148">
          <cell r="B1148">
            <v>755</v>
          </cell>
          <cell r="C1148">
            <v>1019</v>
          </cell>
        </row>
        <row r="1149">
          <cell r="B1149">
            <v>749</v>
          </cell>
          <cell r="C1149">
            <v>769</v>
          </cell>
        </row>
        <row r="1150">
          <cell r="B1150">
            <v>931</v>
          </cell>
          <cell r="C1150">
            <v>1130</v>
          </cell>
        </row>
        <row r="1151">
          <cell r="B1151">
            <v>1578</v>
          </cell>
          <cell r="C1151">
            <v>3022</v>
          </cell>
        </row>
        <row r="1152">
          <cell r="B1152">
            <v>556</v>
          </cell>
          <cell r="C1152">
            <v>477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7"/>
  <sheetViews>
    <sheetView tabSelected="1" topLeftCell="M1" zoomScale="85" zoomScaleNormal="85" workbookViewId="0">
      <selection activeCell="W4" sqref="W4"/>
    </sheetView>
  </sheetViews>
  <sheetFormatPr defaultRowHeight="17.399999999999999" x14ac:dyDescent="0.4"/>
  <cols>
    <col min="1" max="2" width="11" bestFit="1" customWidth="1"/>
    <col min="3" max="3" width="9.19921875" bestFit="1" customWidth="1"/>
    <col min="4" max="4" width="12.296875" bestFit="1" customWidth="1"/>
    <col min="5" max="5" width="15.19921875" bestFit="1" customWidth="1"/>
    <col min="6" max="6" width="6.8984375" bestFit="1" customWidth="1"/>
    <col min="7" max="7" width="27.3984375" bestFit="1" customWidth="1"/>
    <col min="8" max="8" width="8.09765625" bestFit="1" customWidth="1"/>
    <col min="9" max="9" width="9.19921875" bestFit="1" customWidth="1"/>
    <col min="10" max="10" width="13.3984375" bestFit="1" customWidth="1"/>
    <col min="11" max="11" width="12" bestFit="1" customWidth="1"/>
    <col min="12" max="12" width="13.5" bestFit="1" customWidth="1"/>
    <col min="13" max="13" width="21.19921875" bestFit="1" customWidth="1"/>
    <col min="14" max="14" width="18.19921875" bestFit="1" customWidth="1"/>
    <col min="15" max="15" width="10" bestFit="1" customWidth="1"/>
    <col min="16" max="17" width="14.8984375" bestFit="1" customWidth="1"/>
    <col min="18" max="18" width="20" bestFit="1" customWidth="1"/>
    <col min="19" max="19" width="15.19921875" bestFit="1" customWidth="1"/>
    <col min="20" max="21" width="16.09765625" bestFit="1" customWidth="1"/>
    <col min="22" max="22" width="12" bestFit="1" customWidth="1"/>
    <col min="23" max="23" width="8.09765625" bestFit="1" customWidth="1"/>
    <col min="24" max="24" width="9.19921875" bestFit="1" customWidth="1"/>
  </cols>
  <sheetData>
    <row r="1" spans="1: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475</v>
      </c>
      <c r="F1" s="1" t="s">
        <v>476</v>
      </c>
      <c r="G1" s="1" t="s">
        <v>478</v>
      </c>
      <c r="H1" s="1" t="s">
        <v>5</v>
      </c>
      <c r="I1" s="1" t="s">
        <v>479</v>
      </c>
      <c r="J1" s="1" t="s">
        <v>6</v>
      </c>
      <c r="K1" s="1" t="s">
        <v>7</v>
      </c>
      <c r="L1" s="1" t="s">
        <v>480</v>
      </c>
      <c r="M1" s="1" t="s">
        <v>9</v>
      </c>
      <c r="N1" s="1" t="s">
        <v>10</v>
      </c>
      <c r="O1" s="1" t="s">
        <v>11</v>
      </c>
      <c r="P1" s="1" t="s">
        <v>481</v>
      </c>
      <c r="Q1" s="1" t="s">
        <v>482</v>
      </c>
      <c r="R1" s="1" t="s">
        <v>477</v>
      </c>
      <c r="S1" s="1" t="s">
        <v>14</v>
      </c>
      <c r="T1" s="1" t="s">
        <v>18</v>
      </c>
      <c r="U1" s="1" t="s">
        <v>15</v>
      </c>
      <c r="V1" s="1" t="s">
        <v>16</v>
      </c>
      <c r="W1" s="1" t="s">
        <v>17</v>
      </c>
      <c r="X1" s="2" t="s">
        <v>471</v>
      </c>
    </row>
    <row r="2" spans="1:24" x14ac:dyDescent="0.4">
      <c r="A2" t="s">
        <v>19</v>
      </c>
      <c r="B2">
        <v>11110</v>
      </c>
      <c r="C2" t="s">
        <v>20</v>
      </c>
      <c r="D2">
        <v>1111051500</v>
      </c>
      <c r="E2" t="s">
        <v>21</v>
      </c>
      <c r="F2">
        <v>2.57</v>
      </c>
      <c r="G2">
        <v>0.42</v>
      </c>
      <c r="H2">
        <v>11818</v>
      </c>
      <c r="I2" s="3">
        <v>612</v>
      </c>
      <c r="J2">
        <v>2154</v>
      </c>
      <c r="K2">
        <v>437</v>
      </c>
      <c r="L2">
        <v>4598.4435797665374</v>
      </c>
      <c r="M2">
        <v>0</v>
      </c>
      <c r="N2">
        <v>75</v>
      </c>
      <c r="O2">
        <v>992</v>
      </c>
      <c r="P2">
        <v>668</v>
      </c>
      <c r="Q2">
        <v>4592</v>
      </c>
      <c r="R2">
        <v>2</v>
      </c>
      <c r="S2">
        <v>0</v>
      </c>
      <c r="T2">
        <v>5</v>
      </c>
      <c r="U2">
        <v>10</v>
      </c>
      <c r="V2">
        <v>6</v>
      </c>
      <c r="W2">
        <v>8</v>
      </c>
      <c r="X2">
        <v>4</v>
      </c>
    </row>
    <row r="3" spans="1:24" x14ac:dyDescent="0.4">
      <c r="A3" t="s">
        <v>19</v>
      </c>
      <c r="B3">
        <v>11110</v>
      </c>
      <c r="C3" t="s">
        <v>20</v>
      </c>
      <c r="D3">
        <v>1111053000</v>
      </c>
      <c r="E3" t="s">
        <v>22</v>
      </c>
      <c r="F3">
        <v>1.23</v>
      </c>
      <c r="G3">
        <v>0.2</v>
      </c>
      <c r="H3">
        <v>9355</v>
      </c>
      <c r="I3" s="3">
        <f>SUM([1]데이터!B3,[1]데이터!C3)</f>
        <v>488</v>
      </c>
      <c r="J3">
        <v>1808</v>
      </c>
      <c r="K3">
        <v>267</v>
      </c>
      <c r="L3">
        <v>7605.6910569105694</v>
      </c>
      <c r="M3">
        <v>2</v>
      </c>
      <c r="N3">
        <v>11</v>
      </c>
      <c r="O3">
        <v>3532</v>
      </c>
      <c r="P3">
        <v>362</v>
      </c>
      <c r="Q3">
        <v>12605</v>
      </c>
      <c r="R3">
        <v>3</v>
      </c>
      <c r="S3">
        <v>0</v>
      </c>
      <c r="T3">
        <v>1</v>
      </c>
      <c r="U3">
        <v>8</v>
      </c>
      <c r="V3">
        <v>13</v>
      </c>
      <c r="W3">
        <v>2</v>
      </c>
      <c r="X3">
        <v>11</v>
      </c>
    </row>
    <row r="4" spans="1:24" x14ac:dyDescent="0.4">
      <c r="A4" t="s">
        <v>19</v>
      </c>
      <c r="B4">
        <v>11110</v>
      </c>
      <c r="C4" t="s">
        <v>20</v>
      </c>
      <c r="D4">
        <v>1111054000</v>
      </c>
      <c r="E4" t="s">
        <v>23</v>
      </c>
      <c r="F4">
        <v>1.49</v>
      </c>
      <c r="G4">
        <v>0.25</v>
      </c>
      <c r="H4">
        <v>2642</v>
      </c>
      <c r="I4" s="3">
        <f>SUM([1]데이터!B4,[1]데이터!C4)</f>
        <v>108</v>
      </c>
      <c r="J4">
        <v>626</v>
      </c>
      <c r="K4">
        <v>110</v>
      </c>
      <c r="L4">
        <v>1773.154362416107</v>
      </c>
      <c r="M4">
        <v>0</v>
      </c>
      <c r="N4">
        <v>4</v>
      </c>
      <c r="O4">
        <v>708</v>
      </c>
      <c r="P4">
        <v>343</v>
      </c>
      <c r="Q4">
        <v>2237</v>
      </c>
      <c r="R4">
        <v>1</v>
      </c>
      <c r="S4">
        <v>0</v>
      </c>
      <c r="T4">
        <v>0</v>
      </c>
      <c r="U4">
        <v>2</v>
      </c>
      <c r="V4">
        <v>31</v>
      </c>
      <c r="W4">
        <v>2</v>
      </c>
      <c r="X4">
        <v>3</v>
      </c>
    </row>
    <row r="5" spans="1:24" x14ac:dyDescent="0.4">
      <c r="A5" t="s">
        <v>19</v>
      </c>
      <c r="B5">
        <v>11110</v>
      </c>
      <c r="C5" t="s">
        <v>20</v>
      </c>
      <c r="D5">
        <v>1111055000</v>
      </c>
      <c r="E5" t="s">
        <v>24</v>
      </c>
      <c r="F5">
        <v>2.27</v>
      </c>
      <c r="G5">
        <v>0.38</v>
      </c>
      <c r="H5">
        <v>9536</v>
      </c>
      <c r="I5" s="3">
        <f>SUM([1]데이터!B5,[1]데이터!C5)</f>
        <v>385</v>
      </c>
      <c r="J5">
        <v>1814</v>
      </c>
      <c r="K5">
        <v>311</v>
      </c>
      <c r="L5">
        <v>4200.8810572687235</v>
      </c>
      <c r="M5">
        <v>0</v>
      </c>
      <c r="N5">
        <v>15</v>
      </c>
      <c r="O5">
        <v>558</v>
      </c>
      <c r="P5">
        <v>596</v>
      </c>
      <c r="Q5">
        <v>3533</v>
      </c>
      <c r="R5">
        <v>1</v>
      </c>
      <c r="S5">
        <v>1</v>
      </c>
      <c r="T5">
        <v>4</v>
      </c>
      <c r="U5">
        <v>5</v>
      </c>
      <c r="V5">
        <v>5</v>
      </c>
      <c r="W5">
        <v>4</v>
      </c>
      <c r="X5">
        <v>3</v>
      </c>
    </row>
    <row r="6" spans="1:24" x14ac:dyDescent="0.4">
      <c r="A6" t="s">
        <v>19</v>
      </c>
      <c r="B6">
        <v>11110</v>
      </c>
      <c r="C6" t="s">
        <v>20</v>
      </c>
      <c r="D6">
        <v>1111056000</v>
      </c>
      <c r="E6" t="s">
        <v>25</v>
      </c>
      <c r="F6">
        <v>8.8699999999999992</v>
      </c>
      <c r="G6">
        <v>1.47</v>
      </c>
      <c r="H6">
        <v>17858</v>
      </c>
      <c r="I6" s="3">
        <f>SUM([1]데이터!B6,[1]데이터!C6)</f>
        <v>1033</v>
      </c>
      <c r="J6">
        <v>3495</v>
      </c>
      <c r="K6">
        <v>491</v>
      </c>
      <c r="L6">
        <v>2013.303269447576</v>
      </c>
      <c r="M6">
        <v>0</v>
      </c>
      <c r="N6">
        <v>6</v>
      </c>
      <c r="O6">
        <v>747</v>
      </c>
      <c r="P6">
        <v>1617</v>
      </c>
      <c r="Q6">
        <v>9390</v>
      </c>
      <c r="R6">
        <v>0</v>
      </c>
      <c r="S6">
        <v>1</v>
      </c>
      <c r="T6">
        <v>11</v>
      </c>
      <c r="U6">
        <v>5</v>
      </c>
      <c r="V6">
        <v>11</v>
      </c>
      <c r="W6">
        <v>4</v>
      </c>
      <c r="X6">
        <v>3</v>
      </c>
    </row>
    <row r="7" spans="1:24" x14ac:dyDescent="0.4">
      <c r="A7" t="s">
        <v>19</v>
      </c>
      <c r="B7">
        <v>11110</v>
      </c>
      <c r="C7" t="s">
        <v>20</v>
      </c>
      <c r="D7">
        <v>1111057000</v>
      </c>
      <c r="E7" t="s">
        <v>26</v>
      </c>
      <c r="F7">
        <v>0.36</v>
      </c>
      <c r="G7">
        <v>0.06</v>
      </c>
      <c r="H7">
        <v>8052</v>
      </c>
      <c r="I7" s="3">
        <f>SUM([1]데이터!B7,[1]데이터!C7)</f>
        <v>562</v>
      </c>
      <c r="J7">
        <v>1476</v>
      </c>
      <c r="K7">
        <v>325</v>
      </c>
      <c r="L7">
        <v>22366.666666666672</v>
      </c>
      <c r="M7">
        <v>0</v>
      </c>
      <c r="N7">
        <v>13</v>
      </c>
      <c r="O7">
        <v>577</v>
      </c>
      <c r="P7">
        <v>69</v>
      </c>
      <c r="Q7">
        <v>3185</v>
      </c>
      <c r="R7">
        <v>0</v>
      </c>
      <c r="S7">
        <v>0</v>
      </c>
      <c r="T7">
        <v>1</v>
      </c>
      <c r="U7">
        <v>4</v>
      </c>
      <c r="V7">
        <v>0</v>
      </c>
      <c r="W7">
        <v>1</v>
      </c>
      <c r="X7">
        <v>3</v>
      </c>
    </row>
    <row r="8" spans="1:24" x14ac:dyDescent="0.4">
      <c r="A8" t="s">
        <v>19</v>
      </c>
      <c r="B8">
        <v>11110</v>
      </c>
      <c r="C8" t="s">
        <v>20</v>
      </c>
      <c r="D8">
        <v>1111058000</v>
      </c>
      <c r="E8" t="s">
        <v>27</v>
      </c>
      <c r="F8">
        <v>0.35</v>
      </c>
      <c r="G8">
        <v>0.06</v>
      </c>
      <c r="H8">
        <v>9994</v>
      </c>
      <c r="I8" s="3">
        <f>SUM([1]데이터!B8,[1]데이터!C8)</f>
        <v>755</v>
      </c>
      <c r="J8">
        <v>1656</v>
      </c>
      <c r="K8">
        <v>347</v>
      </c>
      <c r="L8">
        <v>28554.285714285721</v>
      </c>
      <c r="M8">
        <v>0</v>
      </c>
      <c r="N8">
        <v>8</v>
      </c>
      <c r="O8">
        <v>392</v>
      </c>
      <c r="P8">
        <v>209</v>
      </c>
      <c r="Q8">
        <v>5240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6</v>
      </c>
    </row>
    <row r="9" spans="1:24" x14ac:dyDescent="0.4">
      <c r="A9" t="s">
        <v>19</v>
      </c>
      <c r="B9">
        <v>11110</v>
      </c>
      <c r="C9" t="s">
        <v>20</v>
      </c>
      <c r="D9">
        <v>1111060000</v>
      </c>
      <c r="E9" t="s">
        <v>28</v>
      </c>
      <c r="F9">
        <v>0.54</v>
      </c>
      <c r="G9">
        <v>0.09</v>
      </c>
      <c r="H9">
        <v>4065</v>
      </c>
      <c r="I9" s="3">
        <f>SUM([1]데이터!B9,[1]데이터!C9)</f>
        <v>160</v>
      </c>
      <c r="J9">
        <v>840</v>
      </c>
      <c r="K9">
        <v>174</v>
      </c>
      <c r="L9">
        <v>7527.7777777777774</v>
      </c>
      <c r="M9">
        <v>0</v>
      </c>
      <c r="N9">
        <v>160</v>
      </c>
      <c r="O9">
        <v>766</v>
      </c>
      <c r="P9">
        <v>461</v>
      </c>
      <c r="Q9">
        <v>3238</v>
      </c>
      <c r="R9">
        <v>0</v>
      </c>
      <c r="S9">
        <v>0</v>
      </c>
      <c r="T9">
        <v>0</v>
      </c>
      <c r="U9">
        <v>0</v>
      </c>
      <c r="V9">
        <v>6</v>
      </c>
      <c r="W9">
        <v>4</v>
      </c>
      <c r="X9">
        <v>4</v>
      </c>
    </row>
    <row r="10" spans="1:24" x14ac:dyDescent="0.4">
      <c r="A10" t="s">
        <v>19</v>
      </c>
      <c r="B10">
        <v>11110</v>
      </c>
      <c r="C10" t="s">
        <v>20</v>
      </c>
      <c r="D10">
        <v>1111061500</v>
      </c>
      <c r="E10" t="s">
        <v>29</v>
      </c>
      <c r="F10">
        <v>2.35</v>
      </c>
      <c r="G10">
        <v>0.39</v>
      </c>
      <c r="H10">
        <v>8700</v>
      </c>
      <c r="I10" s="3">
        <f>SUM([1]데이터!B10,[1]데이터!C10)</f>
        <v>373</v>
      </c>
      <c r="J10">
        <v>1757</v>
      </c>
      <c r="K10">
        <v>383</v>
      </c>
      <c r="L10">
        <v>3702.127659574468</v>
      </c>
      <c r="M10">
        <v>5</v>
      </c>
      <c r="N10">
        <v>83</v>
      </c>
      <c r="O10">
        <v>15501</v>
      </c>
      <c r="P10">
        <v>935</v>
      </c>
      <c r="Q10">
        <v>18551</v>
      </c>
      <c r="R10">
        <v>1</v>
      </c>
      <c r="S10">
        <v>0</v>
      </c>
      <c r="T10">
        <v>4</v>
      </c>
      <c r="U10">
        <v>0</v>
      </c>
      <c r="V10">
        <v>40</v>
      </c>
      <c r="W10">
        <v>3</v>
      </c>
      <c r="X10">
        <v>12</v>
      </c>
    </row>
    <row r="11" spans="1:24" x14ac:dyDescent="0.4">
      <c r="A11" t="s">
        <v>19</v>
      </c>
      <c r="B11">
        <v>11110</v>
      </c>
      <c r="C11" t="s">
        <v>20</v>
      </c>
      <c r="D11">
        <v>1111063000</v>
      </c>
      <c r="E11" t="s">
        <v>30</v>
      </c>
      <c r="F11">
        <v>0.6</v>
      </c>
      <c r="G11">
        <v>0.1</v>
      </c>
      <c r="H11">
        <v>5817</v>
      </c>
      <c r="I11" s="3">
        <f>SUM([1]데이터!B11,[1]데이터!C11)</f>
        <v>165</v>
      </c>
      <c r="J11">
        <v>1068</v>
      </c>
      <c r="K11">
        <v>258</v>
      </c>
      <c r="L11">
        <v>9695</v>
      </c>
      <c r="M11">
        <v>2</v>
      </c>
      <c r="N11">
        <v>13</v>
      </c>
      <c r="O11">
        <v>7389</v>
      </c>
      <c r="P11">
        <v>705</v>
      </c>
      <c r="Q11">
        <v>4754</v>
      </c>
      <c r="R11">
        <v>0</v>
      </c>
      <c r="S11">
        <v>0</v>
      </c>
      <c r="T11">
        <v>4</v>
      </c>
      <c r="U11">
        <v>0</v>
      </c>
      <c r="V11">
        <v>3</v>
      </c>
      <c r="W11">
        <v>1</v>
      </c>
      <c r="X11">
        <v>4</v>
      </c>
    </row>
    <row r="12" spans="1:24" x14ac:dyDescent="0.4">
      <c r="A12" t="s">
        <v>19</v>
      </c>
      <c r="B12">
        <v>11110</v>
      </c>
      <c r="C12" t="s">
        <v>20</v>
      </c>
      <c r="D12">
        <v>1111064000</v>
      </c>
      <c r="E12" t="s">
        <v>31</v>
      </c>
      <c r="F12">
        <v>0.78</v>
      </c>
      <c r="G12">
        <v>0.13</v>
      </c>
      <c r="H12">
        <v>7631</v>
      </c>
      <c r="I12" s="3">
        <f>SUM([1]데이터!B12,[1]데이터!C12)</f>
        <v>193</v>
      </c>
      <c r="J12">
        <v>1358</v>
      </c>
      <c r="K12">
        <v>312</v>
      </c>
      <c r="L12">
        <v>9783.3333333333321</v>
      </c>
      <c r="M12">
        <v>1</v>
      </c>
      <c r="N12">
        <v>1</v>
      </c>
      <c r="O12">
        <v>1230</v>
      </c>
      <c r="P12">
        <v>442</v>
      </c>
      <c r="Q12">
        <v>8766</v>
      </c>
      <c r="R12">
        <v>2</v>
      </c>
      <c r="S12">
        <v>0</v>
      </c>
      <c r="T12">
        <v>6</v>
      </c>
      <c r="U12">
        <v>4</v>
      </c>
      <c r="V12">
        <v>108</v>
      </c>
      <c r="W12">
        <v>0</v>
      </c>
      <c r="X12">
        <v>3</v>
      </c>
    </row>
    <row r="13" spans="1:24" x14ac:dyDescent="0.4">
      <c r="A13" t="s">
        <v>19</v>
      </c>
      <c r="B13">
        <v>11110</v>
      </c>
      <c r="C13" t="s">
        <v>20</v>
      </c>
      <c r="D13">
        <v>1111065000</v>
      </c>
      <c r="E13" t="s">
        <v>32</v>
      </c>
      <c r="F13">
        <v>1.1200000000000001</v>
      </c>
      <c r="G13">
        <v>0.19</v>
      </c>
      <c r="H13">
        <v>19392</v>
      </c>
      <c r="I13" s="3">
        <f>SUM([1]데이터!B25,[1]데이터!C25)</f>
        <v>546</v>
      </c>
      <c r="J13">
        <v>2682</v>
      </c>
      <c r="K13">
        <v>577</v>
      </c>
      <c r="L13">
        <v>17314.28571428571</v>
      </c>
      <c r="M13">
        <v>0</v>
      </c>
      <c r="N13">
        <v>31</v>
      </c>
      <c r="O13">
        <v>1715</v>
      </c>
      <c r="P13">
        <v>822</v>
      </c>
      <c r="Q13">
        <v>5954</v>
      </c>
      <c r="R13">
        <v>1</v>
      </c>
      <c r="S13">
        <v>0</v>
      </c>
      <c r="T13">
        <v>3</v>
      </c>
      <c r="U13">
        <v>39</v>
      </c>
      <c r="V13">
        <v>64</v>
      </c>
      <c r="W13">
        <v>8</v>
      </c>
      <c r="X13">
        <v>3</v>
      </c>
    </row>
    <row r="14" spans="1:24" x14ac:dyDescent="0.4">
      <c r="A14" t="s">
        <v>19</v>
      </c>
      <c r="B14">
        <v>11110</v>
      </c>
      <c r="C14" t="s">
        <v>20</v>
      </c>
      <c r="D14">
        <v>1111067000</v>
      </c>
      <c r="E14" t="s">
        <v>33</v>
      </c>
      <c r="F14">
        <v>0.31</v>
      </c>
      <c r="G14">
        <v>0.05</v>
      </c>
      <c r="H14">
        <v>5383</v>
      </c>
      <c r="I14" s="3">
        <f>SUM([1]데이터!B13,[1]데이터!C13)</f>
        <v>122</v>
      </c>
      <c r="J14">
        <v>1188</v>
      </c>
      <c r="K14">
        <v>264</v>
      </c>
      <c r="L14">
        <v>17364.516129032261</v>
      </c>
      <c r="M14">
        <v>1</v>
      </c>
      <c r="N14">
        <v>34</v>
      </c>
      <c r="O14">
        <v>2245</v>
      </c>
      <c r="P14">
        <v>228</v>
      </c>
      <c r="Q14">
        <v>2175</v>
      </c>
      <c r="R14">
        <v>0</v>
      </c>
      <c r="S14">
        <v>1</v>
      </c>
      <c r="T14">
        <v>0</v>
      </c>
      <c r="U14">
        <v>2</v>
      </c>
      <c r="V14">
        <v>1</v>
      </c>
      <c r="W14">
        <v>1</v>
      </c>
      <c r="X14">
        <v>3</v>
      </c>
    </row>
    <row r="15" spans="1:24" x14ac:dyDescent="0.4">
      <c r="A15" t="s">
        <v>19</v>
      </c>
      <c r="B15">
        <v>11110</v>
      </c>
      <c r="C15" t="s">
        <v>20</v>
      </c>
      <c r="D15">
        <v>1111068000</v>
      </c>
      <c r="E15" t="s">
        <v>34</v>
      </c>
      <c r="F15">
        <v>0.26</v>
      </c>
      <c r="G15">
        <v>0.04</v>
      </c>
      <c r="H15">
        <v>8796</v>
      </c>
      <c r="I15" s="3">
        <f>SUM([1]데이터!B14,[1]데이터!C14)</f>
        <v>197</v>
      </c>
      <c r="J15">
        <v>1848</v>
      </c>
      <c r="K15">
        <v>516</v>
      </c>
      <c r="L15">
        <v>33830.769230769227</v>
      </c>
      <c r="M15">
        <v>1</v>
      </c>
      <c r="N15">
        <v>11</v>
      </c>
      <c r="O15">
        <v>848</v>
      </c>
      <c r="P15">
        <v>209</v>
      </c>
      <c r="Q15">
        <v>917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</row>
    <row r="16" spans="1:24" x14ac:dyDescent="0.4">
      <c r="A16" t="s">
        <v>19</v>
      </c>
      <c r="B16">
        <v>11110</v>
      </c>
      <c r="C16" t="s">
        <v>20</v>
      </c>
      <c r="D16">
        <v>1111069000</v>
      </c>
      <c r="E16" t="s">
        <v>35</v>
      </c>
      <c r="F16">
        <v>0.23</v>
      </c>
      <c r="G16">
        <v>0.04</v>
      </c>
      <c r="H16">
        <v>6606</v>
      </c>
      <c r="I16" s="3">
        <f>SUM([1]데이터!B15,[1]데이터!C15)</f>
        <v>318</v>
      </c>
      <c r="J16">
        <v>1253</v>
      </c>
      <c r="K16">
        <v>341</v>
      </c>
      <c r="L16">
        <v>28721.73913043478</v>
      </c>
      <c r="M16">
        <v>1</v>
      </c>
      <c r="N16">
        <v>1</v>
      </c>
      <c r="O16">
        <v>264</v>
      </c>
      <c r="P16">
        <v>37</v>
      </c>
      <c r="Q16">
        <v>1637</v>
      </c>
      <c r="R16">
        <v>0</v>
      </c>
      <c r="S16">
        <v>1</v>
      </c>
      <c r="T16">
        <v>0</v>
      </c>
      <c r="U16">
        <v>1</v>
      </c>
      <c r="V16">
        <v>1</v>
      </c>
      <c r="W16">
        <v>2</v>
      </c>
      <c r="X16">
        <v>2</v>
      </c>
    </row>
    <row r="17" spans="1:24" x14ac:dyDescent="0.4">
      <c r="A17" t="s">
        <v>19</v>
      </c>
      <c r="B17">
        <v>11110</v>
      </c>
      <c r="C17" t="s">
        <v>20</v>
      </c>
      <c r="D17">
        <v>1111070000</v>
      </c>
      <c r="E17" t="s">
        <v>36</v>
      </c>
      <c r="F17">
        <v>0.23</v>
      </c>
      <c r="G17">
        <v>0.04</v>
      </c>
      <c r="H17">
        <v>6057</v>
      </c>
      <c r="I17" s="3">
        <f>SUM([1]데이터!B16,[1]데이터!C16)</f>
        <v>217</v>
      </c>
      <c r="J17">
        <v>1212</v>
      </c>
      <c r="K17">
        <v>300</v>
      </c>
      <c r="L17">
        <v>26334.782608695648</v>
      </c>
      <c r="M17">
        <v>1</v>
      </c>
      <c r="N17">
        <v>11</v>
      </c>
      <c r="O17">
        <v>473</v>
      </c>
      <c r="P17">
        <v>88</v>
      </c>
      <c r="Q17">
        <v>1512</v>
      </c>
      <c r="R17">
        <v>1</v>
      </c>
      <c r="S17">
        <v>1</v>
      </c>
      <c r="T17">
        <v>2</v>
      </c>
      <c r="U17">
        <v>0</v>
      </c>
      <c r="V17">
        <v>0</v>
      </c>
      <c r="W17">
        <v>0</v>
      </c>
      <c r="X17">
        <v>2</v>
      </c>
    </row>
    <row r="18" spans="1:24" x14ac:dyDescent="0.4">
      <c r="A18" t="s">
        <v>19</v>
      </c>
      <c r="B18">
        <v>11110</v>
      </c>
      <c r="C18" t="s">
        <v>20</v>
      </c>
      <c r="D18">
        <v>1111071000</v>
      </c>
      <c r="E18" t="s">
        <v>37</v>
      </c>
      <c r="F18">
        <v>0.35</v>
      </c>
      <c r="G18">
        <v>0.06</v>
      </c>
      <c r="H18">
        <v>10509</v>
      </c>
      <c r="I18" s="3">
        <f>SUM([1]데이터!B19,[1]데이터!C19)</f>
        <v>202</v>
      </c>
      <c r="J18">
        <v>1723</v>
      </c>
      <c r="K18">
        <v>421</v>
      </c>
      <c r="L18">
        <v>30025.71428571429</v>
      </c>
      <c r="M18">
        <v>0</v>
      </c>
      <c r="N18">
        <v>31</v>
      </c>
      <c r="O18">
        <v>1712</v>
      </c>
      <c r="P18">
        <v>441</v>
      </c>
      <c r="Q18">
        <v>3776</v>
      </c>
      <c r="R18">
        <v>0</v>
      </c>
      <c r="S18">
        <v>1</v>
      </c>
      <c r="T18">
        <v>2</v>
      </c>
      <c r="U18">
        <v>0</v>
      </c>
      <c r="V18">
        <v>0</v>
      </c>
      <c r="W18">
        <v>5</v>
      </c>
      <c r="X18">
        <v>2</v>
      </c>
    </row>
    <row r="19" spans="1:24" x14ac:dyDescent="0.4">
      <c r="A19" t="s">
        <v>19</v>
      </c>
      <c r="B19">
        <v>11140</v>
      </c>
      <c r="C19" t="s">
        <v>38</v>
      </c>
      <c r="D19">
        <v>1114052000</v>
      </c>
      <c r="E19" t="s">
        <v>39</v>
      </c>
      <c r="F19">
        <v>0.95</v>
      </c>
      <c r="G19">
        <v>0.16</v>
      </c>
      <c r="H19">
        <v>3578</v>
      </c>
      <c r="I19" s="3">
        <f>SUM([1]데이터!B31,[1]데이터!C31)</f>
        <v>279</v>
      </c>
      <c r="J19">
        <v>318</v>
      </c>
      <c r="K19">
        <v>32</v>
      </c>
      <c r="L19">
        <v>3766.3157894736842</v>
      </c>
      <c r="M19">
        <v>1</v>
      </c>
      <c r="N19">
        <v>65</v>
      </c>
      <c r="O19">
        <v>3792</v>
      </c>
      <c r="P19">
        <v>149</v>
      </c>
      <c r="Q19">
        <v>14062</v>
      </c>
      <c r="R19">
        <v>0</v>
      </c>
      <c r="S19">
        <v>0</v>
      </c>
      <c r="T19">
        <v>1</v>
      </c>
      <c r="U19">
        <v>0</v>
      </c>
      <c r="V19">
        <v>11</v>
      </c>
      <c r="W19">
        <v>4</v>
      </c>
      <c r="X19">
        <v>5</v>
      </c>
    </row>
    <row r="20" spans="1:24" x14ac:dyDescent="0.4">
      <c r="A20" t="s">
        <v>19</v>
      </c>
      <c r="B20">
        <v>11140</v>
      </c>
      <c r="C20" t="s">
        <v>38</v>
      </c>
      <c r="D20">
        <v>1114054000</v>
      </c>
      <c r="E20" t="s">
        <v>40</v>
      </c>
      <c r="F20">
        <v>0.84</v>
      </c>
      <c r="G20">
        <v>0.14000000000000001</v>
      </c>
      <c r="H20">
        <v>5222</v>
      </c>
      <c r="I20" s="3">
        <f>SUM([1]데이터!B34,[1]데이터!C34)</f>
        <v>226</v>
      </c>
      <c r="J20">
        <v>1323</v>
      </c>
      <c r="K20">
        <v>283</v>
      </c>
      <c r="L20">
        <v>6216.666666666667</v>
      </c>
      <c r="M20">
        <v>3</v>
      </c>
      <c r="N20">
        <v>64</v>
      </c>
      <c r="O20">
        <v>9002</v>
      </c>
      <c r="P20">
        <v>190</v>
      </c>
      <c r="Q20">
        <v>11806</v>
      </c>
      <c r="R20">
        <v>1</v>
      </c>
      <c r="S20">
        <v>0</v>
      </c>
      <c r="T20">
        <v>2</v>
      </c>
      <c r="U20">
        <v>1</v>
      </c>
      <c r="V20">
        <v>2</v>
      </c>
      <c r="W20">
        <v>0</v>
      </c>
      <c r="X20">
        <v>8</v>
      </c>
    </row>
    <row r="21" spans="1:24" x14ac:dyDescent="0.4">
      <c r="A21" t="s">
        <v>19</v>
      </c>
      <c r="B21">
        <v>11140</v>
      </c>
      <c r="C21" t="s">
        <v>38</v>
      </c>
      <c r="D21">
        <v>1114055000</v>
      </c>
      <c r="E21" t="s">
        <v>41</v>
      </c>
      <c r="F21">
        <v>0.99</v>
      </c>
      <c r="G21">
        <v>0.16</v>
      </c>
      <c r="H21">
        <v>3638</v>
      </c>
      <c r="I21" s="3">
        <f>SUM([2]Sheet1!B1,[2]Sheet1!C1)</f>
        <v>112</v>
      </c>
      <c r="J21">
        <v>778</v>
      </c>
      <c r="K21">
        <v>112</v>
      </c>
      <c r="L21">
        <v>3674.7474747474748</v>
      </c>
      <c r="M21">
        <v>1</v>
      </c>
      <c r="N21">
        <v>146</v>
      </c>
      <c r="O21">
        <v>6681</v>
      </c>
      <c r="P21">
        <v>291</v>
      </c>
      <c r="Q21">
        <v>15101</v>
      </c>
      <c r="R21">
        <v>0</v>
      </c>
      <c r="S21">
        <v>0</v>
      </c>
      <c r="T21">
        <v>3</v>
      </c>
      <c r="U21">
        <v>0</v>
      </c>
      <c r="V21">
        <v>7</v>
      </c>
      <c r="W21">
        <v>4</v>
      </c>
      <c r="X21">
        <v>9</v>
      </c>
    </row>
    <row r="22" spans="1:24" x14ac:dyDescent="0.4">
      <c r="A22" t="s">
        <v>19</v>
      </c>
      <c r="B22">
        <v>11140</v>
      </c>
      <c r="C22" t="s">
        <v>38</v>
      </c>
      <c r="D22">
        <v>1114057000</v>
      </c>
      <c r="E22" t="s">
        <v>42</v>
      </c>
      <c r="F22">
        <v>1.1399999999999999</v>
      </c>
      <c r="G22">
        <v>0.19</v>
      </c>
      <c r="H22">
        <v>4816</v>
      </c>
      <c r="I22" s="3">
        <f>SUM([2]Sheet1!B2,[2]Sheet1!C2)</f>
        <v>155</v>
      </c>
      <c r="J22">
        <v>885</v>
      </c>
      <c r="K22">
        <v>178</v>
      </c>
      <c r="L22">
        <v>4224.5614035087719</v>
      </c>
      <c r="M22">
        <v>2</v>
      </c>
      <c r="N22">
        <v>21</v>
      </c>
      <c r="O22">
        <v>2960</v>
      </c>
      <c r="P22">
        <v>375</v>
      </c>
      <c r="Q22">
        <v>4903</v>
      </c>
      <c r="R22">
        <v>1</v>
      </c>
      <c r="S22">
        <v>0</v>
      </c>
      <c r="T22">
        <v>4</v>
      </c>
      <c r="U22">
        <v>0</v>
      </c>
      <c r="V22">
        <v>3</v>
      </c>
      <c r="W22">
        <v>2</v>
      </c>
      <c r="X22">
        <v>1</v>
      </c>
    </row>
    <row r="23" spans="1:24" x14ac:dyDescent="0.4">
      <c r="A23" t="s">
        <v>19</v>
      </c>
      <c r="B23">
        <v>11140</v>
      </c>
      <c r="C23" t="s">
        <v>38</v>
      </c>
      <c r="D23">
        <v>1114058000</v>
      </c>
      <c r="E23" t="s">
        <v>43</v>
      </c>
      <c r="F23">
        <v>1.36</v>
      </c>
      <c r="G23">
        <v>0.22</v>
      </c>
      <c r="H23">
        <v>5326</v>
      </c>
      <c r="I23" s="3">
        <f>SUM([2]Sheet1!B3,[2]Sheet1!C3)</f>
        <v>156</v>
      </c>
      <c r="J23">
        <v>866</v>
      </c>
      <c r="K23">
        <v>198</v>
      </c>
      <c r="L23">
        <v>3916.1764705882351</v>
      </c>
      <c r="M23">
        <v>1</v>
      </c>
      <c r="N23">
        <v>8</v>
      </c>
      <c r="O23">
        <v>799</v>
      </c>
      <c r="P23">
        <v>320</v>
      </c>
      <c r="Q23">
        <v>5458</v>
      </c>
      <c r="R23">
        <v>0</v>
      </c>
      <c r="S23">
        <v>0</v>
      </c>
      <c r="T23">
        <v>0</v>
      </c>
      <c r="U23">
        <v>7</v>
      </c>
      <c r="V23">
        <v>4</v>
      </c>
      <c r="W23">
        <v>1</v>
      </c>
      <c r="X23">
        <v>2</v>
      </c>
    </row>
    <row r="24" spans="1:24" x14ac:dyDescent="0.4">
      <c r="A24" t="s">
        <v>19</v>
      </c>
      <c r="B24">
        <v>11140</v>
      </c>
      <c r="C24" t="s">
        <v>38</v>
      </c>
      <c r="D24">
        <v>1114059000</v>
      </c>
      <c r="E24" t="s">
        <v>44</v>
      </c>
      <c r="F24">
        <v>0.74</v>
      </c>
      <c r="G24">
        <v>0.12</v>
      </c>
      <c r="H24">
        <v>6682</v>
      </c>
      <c r="I24" s="3">
        <f>SUM([2]Sheet1!B4,[2]Sheet1!C4)</f>
        <v>160</v>
      </c>
      <c r="J24">
        <v>1124</v>
      </c>
      <c r="K24">
        <v>217</v>
      </c>
      <c r="L24">
        <v>9029.72972972973</v>
      </c>
      <c r="M24">
        <v>2</v>
      </c>
      <c r="N24">
        <v>33</v>
      </c>
      <c r="O24">
        <v>8682</v>
      </c>
      <c r="P24">
        <v>281</v>
      </c>
      <c r="Q24">
        <v>8776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</row>
    <row r="25" spans="1:24" x14ac:dyDescent="0.4">
      <c r="A25" t="s">
        <v>19</v>
      </c>
      <c r="B25">
        <v>11140</v>
      </c>
      <c r="C25" t="s">
        <v>38</v>
      </c>
      <c r="D25">
        <v>1114060500</v>
      </c>
      <c r="E25" t="s">
        <v>45</v>
      </c>
      <c r="F25">
        <v>0.6</v>
      </c>
      <c r="G25">
        <v>0.1</v>
      </c>
      <c r="H25">
        <v>1912</v>
      </c>
      <c r="I25" s="3">
        <f>SUM([2]Sheet1!B5,[2]Sheet1!C5)</f>
        <v>140</v>
      </c>
      <c r="J25">
        <v>468</v>
      </c>
      <c r="K25">
        <v>87</v>
      </c>
      <c r="L25">
        <v>3186.666666666667</v>
      </c>
      <c r="M25">
        <v>2</v>
      </c>
      <c r="N25">
        <v>36</v>
      </c>
      <c r="O25">
        <v>8923</v>
      </c>
      <c r="P25">
        <v>135</v>
      </c>
      <c r="Q25">
        <v>4828</v>
      </c>
      <c r="R25">
        <v>1</v>
      </c>
      <c r="S25">
        <v>0</v>
      </c>
      <c r="T25">
        <v>2</v>
      </c>
      <c r="U25">
        <v>0</v>
      </c>
      <c r="V25">
        <v>1</v>
      </c>
      <c r="W25">
        <v>0</v>
      </c>
      <c r="X25">
        <v>2</v>
      </c>
    </row>
    <row r="26" spans="1:24" x14ac:dyDescent="0.4">
      <c r="A26" t="s">
        <v>19</v>
      </c>
      <c r="B26">
        <v>11140</v>
      </c>
      <c r="C26" t="s">
        <v>38</v>
      </c>
      <c r="D26">
        <v>1114061500</v>
      </c>
      <c r="E26" t="s">
        <v>46</v>
      </c>
      <c r="F26">
        <v>0.55000000000000004</v>
      </c>
      <c r="G26">
        <v>0.09</v>
      </c>
      <c r="H26">
        <v>10513</v>
      </c>
      <c r="I26" s="3">
        <f>SUM([2]Sheet1!B9,[2]Sheet1!C9)</f>
        <v>286</v>
      </c>
      <c r="J26">
        <v>1517</v>
      </c>
      <c r="K26">
        <v>404</v>
      </c>
      <c r="L26">
        <v>19114.545454545449</v>
      </c>
      <c r="M26">
        <v>3</v>
      </c>
      <c r="N26">
        <v>23</v>
      </c>
      <c r="O26">
        <v>11544</v>
      </c>
      <c r="P26">
        <v>408</v>
      </c>
      <c r="Q26">
        <v>7819</v>
      </c>
      <c r="R26">
        <v>0</v>
      </c>
      <c r="S26">
        <v>1</v>
      </c>
      <c r="T26">
        <v>1</v>
      </c>
      <c r="U26">
        <v>3</v>
      </c>
      <c r="V26">
        <v>4</v>
      </c>
      <c r="W26">
        <v>5</v>
      </c>
      <c r="X26">
        <v>1</v>
      </c>
    </row>
    <row r="27" spans="1:24" x14ac:dyDescent="0.4">
      <c r="A27" t="s">
        <v>19</v>
      </c>
      <c r="B27">
        <v>11140</v>
      </c>
      <c r="C27" t="s">
        <v>38</v>
      </c>
      <c r="D27">
        <v>1114062500</v>
      </c>
      <c r="E27" t="s">
        <v>47</v>
      </c>
      <c r="F27">
        <v>0.51</v>
      </c>
      <c r="G27">
        <v>0.08</v>
      </c>
      <c r="H27">
        <v>13954</v>
      </c>
      <c r="I27" s="3">
        <f>SUM([2]Sheet1!B10,[2]Sheet1!C10)</f>
        <v>461</v>
      </c>
      <c r="J27">
        <v>2819</v>
      </c>
      <c r="K27">
        <v>631</v>
      </c>
      <c r="L27">
        <v>27360.784313725489</v>
      </c>
      <c r="M27">
        <v>1</v>
      </c>
      <c r="N27">
        <v>18</v>
      </c>
      <c r="O27">
        <v>1394</v>
      </c>
      <c r="P27">
        <v>675</v>
      </c>
      <c r="Q27">
        <v>4827</v>
      </c>
      <c r="R27">
        <v>0</v>
      </c>
      <c r="S27">
        <v>0</v>
      </c>
      <c r="T27">
        <v>4</v>
      </c>
      <c r="U27">
        <v>0</v>
      </c>
      <c r="V27">
        <v>3</v>
      </c>
      <c r="W27">
        <v>4</v>
      </c>
      <c r="X27">
        <v>4</v>
      </c>
    </row>
    <row r="28" spans="1:24" x14ac:dyDescent="0.4">
      <c r="A28" t="s">
        <v>19</v>
      </c>
      <c r="B28">
        <v>11140</v>
      </c>
      <c r="C28" t="s">
        <v>38</v>
      </c>
      <c r="D28">
        <v>1114063500</v>
      </c>
      <c r="E28" t="s">
        <v>48</v>
      </c>
      <c r="F28">
        <v>0.48</v>
      </c>
      <c r="G28">
        <v>0.08</v>
      </c>
      <c r="H28">
        <v>16610</v>
      </c>
      <c r="I28" s="3">
        <f>SUM([2]Sheet1!B11,[2]Sheet1!C11)</f>
        <v>879</v>
      </c>
      <c r="J28">
        <v>4001</v>
      </c>
      <c r="K28">
        <v>842</v>
      </c>
      <c r="L28">
        <v>34604.166666666672</v>
      </c>
      <c r="M28">
        <v>2</v>
      </c>
      <c r="N28">
        <v>18</v>
      </c>
      <c r="O28">
        <v>830</v>
      </c>
      <c r="P28">
        <v>216</v>
      </c>
      <c r="Q28">
        <v>6341</v>
      </c>
      <c r="R28">
        <v>0</v>
      </c>
      <c r="S28">
        <v>0</v>
      </c>
      <c r="T28">
        <v>4</v>
      </c>
      <c r="U28">
        <v>1</v>
      </c>
      <c r="V28">
        <v>1</v>
      </c>
      <c r="W28">
        <v>0</v>
      </c>
      <c r="X28">
        <v>7</v>
      </c>
    </row>
    <row r="29" spans="1:24" x14ac:dyDescent="0.4">
      <c r="A29" t="s">
        <v>19</v>
      </c>
      <c r="B29">
        <v>11140</v>
      </c>
      <c r="C29" t="s">
        <v>38</v>
      </c>
      <c r="D29">
        <v>1114064500</v>
      </c>
      <c r="E29" t="s">
        <v>49</v>
      </c>
      <c r="F29">
        <v>0.34</v>
      </c>
      <c r="G29">
        <v>0.06</v>
      </c>
      <c r="H29">
        <v>13451</v>
      </c>
      <c r="I29" s="3">
        <f>SUM([2]Sheet1!B12,[2]Sheet1!C12)</f>
        <v>657</v>
      </c>
      <c r="J29">
        <v>2844</v>
      </c>
      <c r="K29">
        <v>629</v>
      </c>
      <c r="L29">
        <v>39561.76470588235</v>
      </c>
      <c r="M29">
        <v>0</v>
      </c>
      <c r="N29">
        <v>26</v>
      </c>
      <c r="O29">
        <v>861</v>
      </c>
      <c r="P29">
        <v>237</v>
      </c>
      <c r="Q29">
        <v>5147</v>
      </c>
      <c r="R29">
        <v>0</v>
      </c>
      <c r="S29">
        <v>0</v>
      </c>
      <c r="T29">
        <v>2</v>
      </c>
      <c r="U29">
        <v>1</v>
      </c>
      <c r="V29">
        <v>1</v>
      </c>
      <c r="W29">
        <v>4</v>
      </c>
      <c r="X29">
        <v>4</v>
      </c>
    </row>
    <row r="30" spans="1:24" x14ac:dyDescent="0.4">
      <c r="A30" t="s">
        <v>19</v>
      </c>
      <c r="B30">
        <v>11140</v>
      </c>
      <c r="C30" t="s">
        <v>38</v>
      </c>
      <c r="D30">
        <v>1114065000</v>
      </c>
      <c r="E30" t="s">
        <v>50</v>
      </c>
      <c r="F30">
        <v>0.39</v>
      </c>
      <c r="G30">
        <v>0.06</v>
      </c>
      <c r="H30">
        <v>10513</v>
      </c>
      <c r="I30" s="3">
        <f>SUM([2]Sheet1!B6,[2]Sheet1!C6)</f>
        <v>489</v>
      </c>
      <c r="J30">
        <v>1875</v>
      </c>
      <c r="K30">
        <v>481</v>
      </c>
      <c r="L30">
        <v>26956.41025641025</v>
      </c>
      <c r="M30">
        <v>0</v>
      </c>
      <c r="N30">
        <v>28</v>
      </c>
      <c r="O30">
        <v>1169</v>
      </c>
      <c r="P30">
        <v>267</v>
      </c>
      <c r="Q30">
        <v>2794</v>
      </c>
      <c r="R30">
        <v>0</v>
      </c>
      <c r="S30">
        <v>1</v>
      </c>
      <c r="T30">
        <v>4</v>
      </c>
      <c r="U30">
        <v>0</v>
      </c>
      <c r="V30">
        <v>2</v>
      </c>
      <c r="W30">
        <v>6</v>
      </c>
      <c r="X30">
        <v>4</v>
      </c>
    </row>
    <row r="31" spans="1:24" x14ac:dyDescent="0.4">
      <c r="A31" t="s">
        <v>19</v>
      </c>
      <c r="B31">
        <v>11140</v>
      </c>
      <c r="C31" t="s">
        <v>38</v>
      </c>
      <c r="D31">
        <v>1114066500</v>
      </c>
      <c r="E31" t="s">
        <v>51</v>
      </c>
      <c r="F31">
        <v>0.26</v>
      </c>
      <c r="G31">
        <v>0.04</v>
      </c>
      <c r="H31">
        <v>10199</v>
      </c>
      <c r="I31" s="3">
        <f>SUM([2]Sheet1!B13,[2]Sheet1!C13)</f>
        <v>596</v>
      </c>
      <c r="J31">
        <v>1955</v>
      </c>
      <c r="K31">
        <v>422</v>
      </c>
      <c r="L31">
        <v>39226.923076923078</v>
      </c>
      <c r="M31">
        <v>0</v>
      </c>
      <c r="N31">
        <v>33</v>
      </c>
      <c r="O31">
        <v>971</v>
      </c>
      <c r="P31">
        <v>248</v>
      </c>
      <c r="Q31">
        <v>5014</v>
      </c>
      <c r="R31">
        <v>0</v>
      </c>
      <c r="S31">
        <v>0</v>
      </c>
      <c r="T31">
        <v>2</v>
      </c>
      <c r="U31">
        <v>0</v>
      </c>
      <c r="V31">
        <v>1</v>
      </c>
      <c r="W31">
        <v>2</v>
      </c>
      <c r="X31">
        <v>3</v>
      </c>
    </row>
    <row r="32" spans="1:24" x14ac:dyDescent="0.4">
      <c r="A32" t="s">
        <v>19</v>
      </c>
      <c r="B32">
        <v>11140</v>
      </c>
      <c r="C32" t="s">
        <v>38</v>
      </c>
      <c r="D32">
        <v>1114067000</v>
      </c>
      <c r="E32" t="s">
        <v>52</v>
      </c>
      <c r="F32">
        <v>0.33</v>
      </c>
      <c r="G32">
        <v>0.05</v>
      </c>
      <c r="H32">
        <v>13459</v>
      </c>
      <c r="I32" s="3">
        <f>SUM([2]Sheet1!B7,[2]Sheet1!C7)</f>
        <v>702</v>
      </c>
      <c r="J32">
        <v>2077</v>
      </c>
      <c r="K32">
        <v>509</v>
      </c>
      <c r="L32">
        <v>40784.84848484848</v>
      </c>
      <c r="M32">
        <v>0</v>
      </c>
      <c r="N32">
        <v>10</v>
      </c>
      <c r="O32">
        <v>1883</v>
      </c>
      <c r="P32">
        <v>353</v>
      </c>
      <c r="Q32">
        <v>6894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6</v>
      </c>
    </row>
    <row r="33" spans="1:24" x14ac:dyDescent="0.4">
      <c r="A33" t="s">
        <v>19</v>
      </c>
      <c r="B33">
        <v>11140</v>
      </c>
      <c r="C33" t="s">
        <v>38</v>
      </c>
      <c r="D33">
        <v>1114068000</v>
      </c>
      <c r="E33" t="s">
        <v>53</v>
      </c>
      <c r="F33">
        <v>0.48</v>
      </c>
      <c r="G33">
        <v>0.08</v>
      </c>
      <c r="H33">
        <v>12338</v>
      </c>
      <c r="I33" s="3">
        <f>SUM([2]Sheet1!B8,[2]Sheet1!C8)</f>
        <v>948</v>
      </c>
      <c r="J33">
        <v>2205</v>
      </c>
      <c r="K33">
        <v>527</v>
      </c>
      <c r="L33">
        <v>25704.166666666672</v>
      </c>
      <c r="M33">
        <v>0</v>
      </c>
      <c r="N33">
        <v>14</v>
      </c>
      <c r="O33">
        <v>965</v>
      </c>
      <c r="P33">
        <v>124</v>
      </c>
      <c r="Q33">
        <v>5383</v>
      </c>
      <c r="R33">
        <v>1</v>
      </c>
      <c r="S33">
        <v>0</v>
      </c>
      <c r="T33">
        <v>8</v>
      </c>
      <c r="U33">
        <v>1</v>
      </c>
      <c r="V33">
        <v>0</v>
      </c>
      <c r="W33">
        <v>4</v>
      </c>
      <c r="X33">
        <v>6</v>
      </c>
    </row>
    <row r="34" spans="1:24" x14ac:dyDescent="0.4">
      <c r="A34" t="s">
        <v>19</v>
      </c>
      <c r="B34">
        <v>11170</v>
      </c>
      <c r="C34" t="s">
        <v>54</v>
      </c>
      <c r="D34">
        <v>1117051000</v>
      </c>
      <c r="E34" t="s">
        <v>55</v>
      </c>
      <c r="F34">
        <v>0.86</v>
      </c>
      <c r="G34">
        <v>0.14000000000000001</v>
      </c>
      <c r="H34">
        <v>16812</v>
      </c>
      <c r="I34" s="3">
        <f>SUM([2]Sheet1!B15,[2]Sheet1!C15)</f>
        <v>748</v>
      </c>
      <c r="J34">
        <v>3008</v>
      </c>
      <c r="K34">
        <v>732</v>
      </c>
      <c r="L34">
        <v>19548.837209302321</v>
      </c>
      <c r="M34">
        <v>0</v>
      </c>
      <c r="N34">
        <v>15</v>
      </c>
      <c r="O34">
        <v>893</v>
      </c>
      <c r="P34">
        <v>739</v>
      </c>
      <c r="Q34">
        <v>4578</v>
      </c>
      <c r="R34">
        <v>0</v>
      </c>
      <c r="S34">
        <v>0</v>
      </c>
      <c r="T34">
        <v>7</v>
      </c>
      <c r="U34">
        <v>1</v>
      </c>
      <c r="V34">
        <v>1</v>
      </c>
      <c r="W34">
        <v>2</v>
      </c>
      <c r="X34">
        <v>9</v>
      </c>
    </row>
    <row r="35" spans="1:24" x14ac:dyDescent="0.4">
      <c r="A35" t="s">
        <v>19</v>
      </c>
      <c r="B35">
        <v>11170</v>
      </c>
      <c r="C35" t="s">
        <v>54</v>
      </c>
      <c r="D35">
        <v>1117052000</v>
      </c>
      <c r="E35" t="s">
        <v>56</v>
      </c>
      <c r="F35">
        <v>1.96</v>
      </c>
      <c r="G35">
        <v>0.32</v>
      </c>
      <c r="H35">
        <v>10333</v>
      </c>
      <c r="I35" s="3">
        <f>SUM([2]Sheet1!B16,[2]Sheet1!C16)</f>
        <v>327</v>
      </c>
      <c r="J35">
        <v>2045</v>
      </c>
      <c r="K35">
        <v>456</v>
      </c>
      <c r="L35">
        <v>5271.9387755102043</v>
      </c>
      <c r="M35">
        <v>1</v>
      </c>
      <c r="N35">
        <v>6</v>
      </c>
      <c r="O35">
        <v>565</v>
      </c>
      <c r="P35">
        <v>396</v>
      </c>
      <c r="Q35">
        <v>1177</v>
      </c>
      <c r="R35">
        <v>0</v>
      </c>
      <c r="S35">
        <v>0</v>
      </c>
      <c r="T35">
        <v>1</v>
      </c>
      <c r="U35">
        <v>0</v>
      </c>
      <c r="V35">
        <v>0</v>
      </c>
      <c r="W35">
        <v>5</v>
      </c>
      <c r="X35">
        <v>2</v>
      </c>
    </row>
    <row r="36" spans="1:24" x14ac:dyDescent="0.4">
      <c r="A36" t="s">
        <v>19</v>
      </c>
      <c r="B36">
        <v>11170</v>
      </c>
      <c r="C36" t="s">
        <v>54</v>
      </c>
      <c r="D36">
        <v>1117053000</v>
      </c>
      <c r="E36" t="s">
        <v>57</v>
      </c>
      <c r="F36">
        <v>1.19</v>
      </c>
      <c r="G36">
        <v>0.2</v>
      </c>
      <c r="H36">
        <v>7552</v>
      </c>
      <c r="I36" s="3">
        <f>SUM([2]Sheet1!B17,[2]Sheet1!C17)</f>
        <v>156</v>
      </c>
      <c r="J36">
        <v>1562</v>
      </c>
      <c r="K36">
        <v>519</v>
      </c>
      <c r="L36">
        <v>6346.2184873949582</v>
      </c>
      <c r="M36">
        <v>3</v>
      </c>
      <c r="N36">
        <v>36</v>
      </c>
      <c r="O36">
        <v>1730</v>
      </c>
      <c r="P36">
        <v>267</v>
      </c>
      <c r="Q36">
        <v>5552</v>
      </c>
      <c r="R36">
        <v>0</v>
      </c>
      <c r="S36">
        <v>0</v>
      </c>
      <c r="T36">
        <v>9</v>
      </c>
      <c r="U36">
        <v>2</v>
      </c>
      <c r="V36">
        <v>4</v>
      </c>
      <c r="W36">
        <v>0</v>
      </c>
      <c r="X36">
        <v>3</v>
      </c>
    </row>
    <row r="37" spans="1:24" x14ac:dyDescent="0.4">
      <c r="A37" t="s">
        <v>19</v>
      </c>
      <c r="B37">
        <v>11170</v>
      </c>
      <c r="C37" t="s">
        <v>54</v>
      </c>
      <c r="D37">
        <v>1117055500</v>
      </c>
      <c r="E37" t="s">
        <v>58</v>
      </c>
      <c r="F37">
        <v>0.9</v>
      </c>
      <c r="G37">
        <v>0.15</v>
      </c>
      <c r="H37">
        <v>19833</v>
      </c>
      <c r="I37" s="3">
        <f>SUM([2]Sheet1!B27,[2]Sheet1!C27)</f>
        <v>508</v>
      </c>
      <c r="J37">
        <v>3234</v>
      </c>
      <c r="K37">
        <v>805</v>
      </c>
      <c r="L37">
        <v>22036.666666666672</v>
      </c>
      <c r="M37">
        <v>0</v>
      </c>
      <c r="N37">
        <v>1</v>
      </c>
      <c r="O37">
        <v>1754</v>
      </c>
      <c r="P37">
        <v>910</v>
      </c>
      <c r="Q37">
        <v>6781</v>
      </c>
      <c r="R37">
        <v>0</v>
      </c>
      <c r="S37">
        <v>0</v>
      </c>
      <c r="T37">
        <v>2</v>
      </c>
      <c r="U37">
        <v>1</v>
      </c>
      <c r="V37">
        <v>4</v>
      </c>
      <c r="W37">
        <v>8</v>
      </c>
      <c r="X37">
        <v>9</v>
      </c>
    </row>
    <row r="38" spans="1:24" x14ac:dyDescent="0.4">
      <c r="A38" t="s">
        <v>19</v>
      </c>
      <c r="B38">
        <v>11170</v>
      </c>
      <c r="C38" t="s">
        <v>54</v>
      </c>
      <c r="D38">
        <v>1117056000</v>
      </c>
      <c r="E38" t="s">
        <v>59</v>
      </c>
      <c r="F38">
        <v>0.59</v>
      </c>
      <c r="G38">
        <v>0.1</v>
      </c>
      <c r="H38">
        <v>17774</v>
      </c>
      <c r="I38" s="3">
        <f>SUM([2]Sheet1!B28,[2]Sheet1!C28)</f>
        <v>1197</v>
      </c>
      <c r="J38">
        <v>2076</v>
      </c>
      <c r="K38">
        <v>441</v>
      </c>
      <c r="L38">
        <v>30125.423728813559</v>
      </c>
      <c r="M38">
        <v>0</v>
      </c>
      <c r="N38">
        <v>12</v>
      </c>
      <c r="O38">
        <v>1808</v>
      </c>
      <c r="P38">
        <v>436</v>
      </c>
      <c r="Q38">
        <v>9967</v>
      </c>
      <c r="R38">
        <v>0</v>
      </c>
      <c r="S38">
        <v>0</v>
      </c>
      <c r="T38">
        <v>3</v>
      </c>
      <c r="U38">
        <v>2</v>
      </c>
      <c r="V38">
        <v>0</v>
      </c>
      <c r="W38">
        <v>1</v>
      </c>
      <c r="X38">
        <v>9</v>
      </c>
    </row>
    <row r="39" spans="1:24" x14ac:dyDescent="0.4">
      <c r="A39" t="s">
        <v>19</v>
      </c>
      <c r="B39">
        <v>11170</v>
      </c>
      <c r="C39" t="s">
        <v>54</v>
      </c>
      <c r="D39">
        <v>1117057000</v>
      </c>
      <c r="E39" t="s">
        <v>60</v>
      </c>
      <c r="F39">
        <v>0.71</v>
      </c>
      <c r="G39">
        <v>0.12</v>
      </c>
      <c r="H39">
        <v>13795</v>
      </c>
      <c r="I39" s="3">
        <f>SUM([2]Sheet1!B18,[2]Sheet1!C18)</f>
        <v>740</v>
      </c>
      <c r="J39">
        <v>2331</v>
      </c>
      <c r="K39">
        <v>465</v>
      </c>
      <c r="L39">
        <v>19429.57746478873</v>
      </c>
      <c r="M39">
        <v>0</v>
      </c>
      <c r="N39">
        <v>13</v>
      </c>
      <c r="O39">
        <v>986</v>
      </c>
      <c r="P39">
        <v>275</v>
      </c>
      <c r="Q39">
        <v>6196</v>
      </c>
      <c r="R39">
        <v>0</v>
      </c>
      <c r="S39">
        <v>1</v>
      </c>
      <c r="T39">
        <v>3</v>
      </c>
      <c r="U39">
        <v>3</v>
      </c>
      <c r="V39">
        <v>0</v>
      </c>
      <c r="W39">
        <v>3</v>
      </c>
      <c r="X39">
        <v>8</v>
      </c>
    </row>
    <row r="40" spans="1:24" x14ac:dyDescent="0.4">
      <c r="A40" t="s">
        <v>19</v>
      </c>
      <c r="B40">
        <v>11170</v>
      </c>
      <c r="C40" t="s">
        <v>54</v>
      </c>
      <c r="D40">
        <v>1117058000</v>
      </c>
      <c r="E40" t="s">
        <v>61</v>
      </c>
      <c r="F40">
        <v>0.44</v>
      </c>
      <c r="G40">
        <v>7.0000000000000007E-2</v>
      </c>
      <c r="H40">
        <v>10888</v>
      </c>
      <c r="I40" s="3">
        <f>SUM([2]Sheet1!B19,[2]Sheet1!C19)</f>
        <v>778</v>
      </c>
      <c r="J40">
        <v>1579</v>
      </c>
      <c r="K40">
        <v>353</v>
      </c>
      <c r="L40">
        <v>24745.45454545454</v>
      </c>
      <c r="M40">
        <v>2</v>
      </c>
      <c r="N40">
        <v>12</v>
      </c>
      <c r="O40">
        <v>430</v>
      </c>
      <c r="P40">
        <v>340</v>
      </c>
      <c r="Q40">
        <v>3837</v>
      </c>
      <c r="R40">
        <v>1</v>
      </c>
      <c r="S40">
        <v>0</v>
      </c>
      <c r="T40">
        <v>8</v>
      </c>
      <c r="U40">
        <v>7</v>
      </c>
      <c r="V40">
        <v>0</v>
      </c>
      <c r="W40">
        <v>2</v>
      </c>
      <c r="X40">
        <v>8</v>
      </c>
    </row>
    <row r="41" spans="1:24" x14ac:dyDescent="0.4">
      <c r="A41" t="s">
        <v>19</v>
      </c>
      <c r="B41">
        <v>11170</v>
      </c>
      <c r="C41" t="s">
        <v>54</v>
      </c>
      <c r="D41">
        <v>1117059000</v>
      </c>
      <c r="E41" t="s">
        <v>62</v>
      </c>
      <c r="F41">
        <v>0.28000000000000003</v>
      </c>
      <c r="G41">
        <v>0.05</v>
      </c>
      <c r="H41">
        <v>11664</v>
      </c>
      <c r="I41" s="3">
        <f>SUM([2]Sheet1!B20,[2]Sheet1!C20)</f>
        <v>633</v>
      </c>
      <c r="J41">
        <v>2172</v>
      </c>
      <c r="K41">
        <v>454</v>
      </c>
      <c r="L41">
        <v>41657.142857142862</v>
      </c>
      <c r="M41">
        <v>0</v>
      </c>
      <c r="N41">
        <v>13</v>
      </c>
      <c r="O41">
        <v>647</v>
      </c>
      <c r="P41">
        <v>384</v>
      </c>
      <c r="Q41">
        <v>4697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7</v>
      </c>
    </row>
    <row r="42" spans="1:24" x14ac:dyDescent="0.4">
      <c r="A42" t="s">
        <v>19</v>
      </c>
      <c r="B42">
        <v>11170</v>
      </c>
      <c r="C42" t="s">
        <v>54</v>
      </c>
      <c r="D42">
        <v>1117062500</v>
      </c>
      <c r="E42" t="s">
        <v>63</v>
      </c>
      <c r="F42">
        <v>2.9</v>
      </c>
      <c r="G42">
        <v>0.48</v>
      </c>
      <c r="H42">
        <v>22886</v>
      </c>
      <c r="I42" s="3">
        <f>SUM([2]Sheet1!B29,[2]Sheet1!C29)</f>
        <v>1441</v>
      </c>
      <c r="J42">
        <v>3228</v>
      </c>
      <c r="K42">
        <v>503</v>
      </c>
      <c r="L42">
        <v>7891.7241379310344</v>
      </c>
      <c r="M42">
        <v>7</v>
      </c>
      <c r="N42">
        <v>48</v>
      </c>
      <c r="O42">
        <v>5006</v>
      </c>
      <c r="P42">
        <v>454</v>
      </c>
      <c r="Q42">
        <v>30057</v>
      </c>
      <c r="R42">
        <v>0</v>
      </c>
      <c r="S42">
        <v>1</v>
      </c>
      <c r="T42">
        <v>1</v>
      </c>
      <c r="U42">
        <v>0</v>
      </c>
      <c r="V42">
        <v>3</v>
      </c>
      <c r="W42">
        <v>4</v>
      </c>
      <c r="X42">
        <v>10</v>
      </c>
    </row>
    <row r="43" spans="1:24" x14ac:dyDescent="0.4">
      <c r="A43" t="s">
        <v>19</v>
      </c>
      <c r="B43">
        <v>11170</v>
      </c>
      <c r="C43" t="s">
        <v>54</v>
      </c>
      <c r="D43">
        <v>1117063000</v>
      </c>
      <c r="E43" t="s">
        <v>64</v>
      </c>
      <c r="F43">
        <v>2.86</v>
      </c>
      <c r="G43">
        <v>0.47</v>
      </c>
      <c r="H43">
        <v>25707</v>
      </c>
      <c r="I43" s="3">
        <f>SUM([2]Sheet1!B21,[2]Sheet1!C21)</f>
        <v>2297</v>
      </c>
      <c r="J43">
        <v>4306</v>
      </c>
      <c r="K43">
        <v>215</v>
      </c>
      <c r="L43">
        <v>8988.461538461539</v>
      </c>
      <c r="M43">
        <v>0</v>
      </c>
      <c r="N43">
        <v>1</v>
      </c>
      <c r="O43">
        <v>805</v>
      </c>
      <c r="P43">
        <v>74</v>
      </c>
      <c r="Q43">
        <v>10058</v>
      </c>
      <c r="R43">
        <v>0</v>
      </c>
      <c r="S43">
        <v>1</v>
      </c>
      <c r="T43">
        <v>0</v>
      </c>
      <c r="U43">
        <v>2</v>
      </c>
      <c r="V43">
        <v>1</v>
      </c>
      <c r="W43">
        <v>2</v>
      </c>
      <c r="X43">
        <v>11</v>
      </c>
    </row>
    <row r="44" spans="1:24" x14ac:dyDescent="0.4">
      <c r="A44" t="s">
        <v>19</v>
      </c>
      <c r="B44">
        <v>11170</v>
      </c>
      <c r="C44" t="s">
        <v>54</v>
      </c>
      <c r="D44">
        <v>1117064000</v>
      </c>
      <c r="E44" t="s">
        <v>65</v>
      </c>
      <c r="F44">
        <v>1.22</v>
      </c>
      <c r="G44">
        <v>0.2</v>
      </c>
      <c r="H44">
        <v>8094</v>
      </c>
      <c r="I44" s="3">
        <f>SUM([2]Sheet1!B22,[2]Sheet1!C22)</f>
        <v>440</v>
      </c>
      <c r="J44">
        <v>1792</v>
      </c>
      <c r="K44">
        <v>341</v>
      </c>
      <c r="L44">
        <v>6634.4262295081971</v>
      </c>
      <c r="M44">
        <v>0</v>
      </c>
      <c r="N44">
        <v>1</v>
      </c>
      <c r="O44">
        <v>328</v>
      </c>
      <c r="P44">
        <v>57</v>
      </c>
      <c r="Q44">
        <v>2159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4</v>
      </c>
    </row>
    <row r="45" spans="1:24" x14ac:dyDescent="0.4">
      <c r="A45" t="s">
        <v>19</v>
      </c>
      <c r="B45">
        <v>11170</v>
      </c>
      <c r="C45" t="s">
        <v>54</v>
      </c>
      <c r="D45">
        <v>1117065000</v>
      </c>
      <c r="E45" t="s">
        <v>66</v>
      </c>
      <c r="F45">
        <v>0.56999999999999995</v>
      </c>
      <c r="G45">
        <v>0.09</v>
      </c>
      <c r="H45">
        <v>7947</v>
      </c>
      <c r="I45" s="3">
        <f>SUM([2]Sheet1!B23,[2]Sheet1!C23)</f>
        <v>341</v>
      </c>
      <c r="J45">
        <v>1346</v>
      </c>
      <c r="K45">
        <v>215</v>
      </c>
      <c r="L45">
        <v>13942.1052631579</v>
      </c>
      <c r="M45">
        <v>1</v>
      </c>
      <c r="N45">
        <v>21</v>
      </c>
      <c r="O45">
        <v>1613</v>
      </c>
      <c r="P45">
        <v>450</v>
      </c>
      <c r="Q45">
        <v>3966</v>
      </c>
      <c r="R45">
        <v>0</v>
      </c>
      <c r="S45">
        <v>1</v>
      </c>
      <c r="T45">
        <v>2</v>
      </c>
      <c r="U45">
        <v>0</v>
      </c>
      <c r="V45">
        <v>1</v>
      </c>
      <c r="W45">
        <v>1</v>
      </c>
      <c r="X45">
        <v>5</v>
      </c>
    </row>
    <row r="46" spans="1:24" x14ac:dyDescent="0.4">
      <c r="A46" t="s">
        <v>19</v>
      </c>
      <c r="B46">
        <v>11170</v>
      </c>
      <c r="C46" t="s">
        <v>54</v>
      </c>
      <c r="D46">
        <v>1117066000</v>
      </c>
      <c r="E46" t="s">
        <v>67</v>
      </c>
      <c r="F46">
        <v>0.86</v>
      </c>
      <c r="G46">
        <v>0.14000000000000001</v>
      </c>
      <c r="H46">
        <v>10427</v>
      </c>
      <c r="I46" s="3">
        <f>SUM([2]Sheet1!B24,[2]Sheet1!C24)</f>
        <v>504</v>
      </c>
      <c r="J46">
        <v>1861</v>
      </c>
      <c r="K46">
        <v>297</v>
      </c>
      <c r="L46">
        <v>12124.41860465116</v>
      </c>
      <c r="M46">
        <v>0</v>
      </c>
      <c r="N46">
        <v>17</v>
      </c>
      <c r="O46">
        <v>745</v>
      </c>
      <c r="P46">
        <v>685</v>
      </c>
      <c r="Q46">
        <v>3786</v>
      </c>
      <c r="R46">
        <v>0</v>
      </c>
      <c r="S46">
        <v>0</v>
      </c>
      <c r="T46">
        <v>0</v>
      </c>
      <c r="U46">
        <v>0</v>
      </c>
      <c r="V46">
        <v>1</v>
      </c>
      <c r="W46">
        <v>2</v>
      </c>
      <c r="X46">
        <v>3</v>
      </c>
    </row>
    <row r="47" spans="1:24" x14ac:dyDescent="0.4">
      <c r="A47" t="s">
        <v>19</v>
      </c>
      <c r="B47">
        <v>11170</v>
      </c>
      <c r="C47" t="s">
        <v>54</v>
      </c>
      <c r="D47">
        <v>1117068500</v>
      </c>
      <c r="E47" t="s">
        <v>68</v>
      </c>
      <c r="F47">
        <v>3.01</v>
      </c>
      <c r="G47">
        <v>0.5</v>
      </c>
      <c r="H47">
        <v>22054</v>
      </c>
      <c r="I47" s="3">
        <f>SUM([2]Sheet1!B30,[2]Sheet1!C30)</f>
        <v>1264</v>
      </c>
      <c r="J47">
        <v>3683</v>
      </c>
      <c r="K47">
        <v>590</v>
      </c>
      <c r="L47">
        <v>7326.9102990033234</v>
      </c>
      <c r="M47">
        <v>2</v>
      </c>
      <c r="N47">
        <v>1</v>
      </c>
      <c r="O47">
        <v>3706</v>
      </c>
      <c r="P47">
        <v>1265</v>
      </c>
      <c r="Q47">
        <v>16498</v>
      </c>
      <c r="R47">
        <v>0</v>
      </c>
      <c r="S47">
        <v>1</v>
      </c>
      <c r="T47">
        <v>5</v>
      </c>
      <c r="U47">
        <v>5</v>
      </c>
      <c r="V47">
        <v>5</v>
      </c>
      <c r="W47">
        <v>4</v>
      </c>
      <c r="X47">
        <v>7</v>
      </c>
    </row>
    <row r="48" spans="1:24" x14ac:dyDescent="0.4">
      <c r="A48" t="s">
        <v>19</v>
      </c>
      <c r="B48">
        <v>11170</v>
      </c>
      <c r="C48" t="s">
        <v>54</v>
      </c>
      <c r="D48">
        <v>1117069000</v>
      </c>
      <c r="E48" t="s">
        <v>69</v>
      </c>
      <c r="F48">
        <v>2.8</v>
      </c>
      <c r="G48">
        <v>0.46</v>
      </c>
      <c r="H48">
        <v>13458</v>
      </c>
      <c r="I48" s="3">
        <f>SUM([2]Sheet1!B25,[2]Sheet1!C25)</f>
        <v>819</v>
      </c>
      <c r="J48">
        <v>2146</v>
      </c>
      <c r="K48">
        <v>364</v>
      </c>
      <c r="L48">
        <v>4806.4285714285716</v>
      </c>
      <c r="M48">
        <v>1</v>
      </c>
      <c r="N48">
        <v>48</v>
      </c>
      <c r="O48">
        <v>391</v>
      </c>
      <c r="P48">
        <v>243</v>
      </c>
      <c r="Q48">
        <v>6523</v>
      </c>
      <c r="R48">
        <v>1</v>
      </c>
      <c r="S48">
        <v>1</v>
      </c>
      <c r="T48">
        <v>1</v>
      </c>
      <c r="U48">
        <v>0</v>
      </c>
      <c r="V48">
        <v>1</v>
      </c>
      <c r="W48">
        <v>2</v>
      </c>
      <c r="X48">
        <v>6</v>
      </c>
    </row>
    <row r="49" spans="1:24" x14ac:dyDescent="0.4">
      <c r="A49" t="s">
        <v>19</v>
      </c>
      <c r="B49">
        <v>11170</v>
      </c>
      <c r="C49" t="s">
        <v>54</v>
      </c>
      <c r="D49">
        <v>1117070000</v>
      </c>
      <c r="E49" t="s">
        <v>70</v>
      </c>
      <c r="F49">
        <v>0.71</v>
      </c>
      <c r="G49">
        <v>0.12</v>
      </c>
      <c r="H49">
        <v>14060</v>
      </c>
      <c r="I49" s="3">
        <f>SUM([2]Sheet1!B26,[2]Sheet1!C26)</f>
        <v>397</v>
      </c>
      <c r="J49">
        <v>2668</v>
      </c>
      <c r="K49">
        <v>586</v>
      </c>
      <c r="L49">
        <v>19802.816901408449</v>
      </c>
      <c r="M49">
        <v>0</v>
      </c>
      <c r="N49">
        <v>31</v>
      </c>
      <c r="O49">
        <v>842</v>
      </c>
      <c r="P49">
        <v>408</v>
      </c>
      <c r="Q49">
        <v>2800</v>
      </c>
      <c r="R49">
        <v>0</v>
      </c>
      <c r="S49">
        <v>1</v>
      </c>
      <c r="T49">
        <v>0</v>
      </c>
      <c r="U49">
        <v>0</v>
      </c>
      <c r="V49">
        <v>0</v>
      </c>
      <c r="W49">
        <v>5</v>
      </c>
      <c r="X49">
        <v>5</v>
      </c>
    </row>
    <row r="50" spans="1:24" x14ac:dyDescent="0.4">
      <c r="A50" t="s">
        <v>19</v>
      </c>
      <c r="B50">
        <v>11200</v>
      </c>
      <c r="C50" t="s">
        <v>71</v>
      </c>
      <c r="D50">
        <v>1120052000</v>
      </c>
      <c r="E50" t="s">
        <v>72</v>
      </c>
      <c r="F50">
        <v>0.41</v>
      </c>
      <c r="G50">
        <v>7.0000000000000007E-2</v>
      </c>
      <c r="H50">
        <v>16688</v>
      </c>
      <c r="I50" s="3">
        <f>SUM([2]Sheet1!B32,[2]Sheet1!C32)</f>
        <v>1109</v>
      </c>
      <c r="J50">
        <v>2657</v>
      </c>
      <c r="K50">
        <v>648</v>
      </c>
      <c r="L50">
        <v>40702.439024390253</v>
      </c>
      <c r="M50">
        <v>0</v>
      </c>
      <c r="N50">
        <v>14</v>
      </c>
      <c r="O50">
        <v>793</v>
      </c>
      <c r="P50">
        <v>229</v>
      </c>
      <c r="Q50">
        <v>5044</v>
      </c>
      <c r="R50">
        <v>0</v>
      </c>
      <c r="S50">
        <v>1</v>
      </c>
      <c r="T50">
        <v>2</v>
      </c>
      <c r="U50">
        <v>0</v>
      </c>
      <c r="V50">
        <v>0</v>
      </c>
      <c r="W50">
        <v>1</v>
      </c>
      <c r="X50">
        <v>9</v>
      </c>
    </row>
    <row r="51" spans="1:24" x14ac:dyDescent="0.4">
      <c r="A51" t="s">
        <v>19</v>
      </c>
      <c r="B51">
        <v>11200</v>
      </c>
      <c r="C51" t="s">
        <v>71</v>
      </c>
      <c r="D51">
        <v>1120053500</v>
      </c>
      <c r="E51" t="s">
        <v>73</v>
      </c>
      <c r="F51">
        <v>0.72</v>
      </c>
      <c r="G51">
        <v>0.12</v>
      </c>
      <c r="H51">
        <v>26903</v>
      </c>
      <c r="I51" s="3">
        <f>SUM([2]Sheet1!B46,[2]Sheet1!C46)</f>
        <v>2020</v>
      </c>
      <c r="J51">
        <v>3964</v>
      </c>
      <c r="K51">
        <v>1001</v>
      </c>
      <c r="L51">
        <v>37365.277777777781</v>
      </c>
      <c r="M51">
        <v>0</v>
      </c>
      <c r="N51">
        <v>20</v>
      </c>
      <c r="O51">
        <v>2151</v>
      </c>
      <c r="P51">
        <v>363</v>
      </c>
      <c r="Q51">
        <v>13447</v>
      </c>
      <c r="R51">
        <v>0</v>
      </c>
      <c r="S51">
        <v>1</v>
      </c>
      <c r="T51">
        <v>11</v>
      </c>
      <c r="U51">
        <v>0</v>
      </c>
      <c r="V51">
        <v>1</v>
      </c>
      <c r="W51">
        <v>2</v>
      </c>
      <c r="X51">
        <v>16</v>
      </c>
    </row>
    <row r="52" spans="1:24" x14ac:dyDescent="0.4">
      <c r="A52" t="s">
        <v>19</v>
      </c>
      <c r="B52">
        <v>11200</v>
      </c>
      <c r="C52" t="s">
        <v>71</v>
      </c>
      <c r="D52">
        <v>1120054000</v>
      </c>
      <c r="E52" t="s">
        <v>74</v>
      </c>
      <c r="F52">
        <v>1.05</v>
      </c>
      <c r="G52">
        <v>0.17</v>
      </c>
      <c r="H52">
        <v>22706</v>
      </c>
      <c r="I52" s="3">
        <f>SUM([2]Sheet1!B33,[2]Sheet1!C33)</f>
        <v>1016</v>
      </c>
      <c r="J52">
        <v>4041</v>
      </c>
      <c r="K52">
        <v>1047</v>
      </c>
      <c r="L52">
        <v>21624.761904761901</v>
      </c>
      <c r="M52">
        <v>1</v>
      </c>
      <c r="N52">
        <v>2</v>
      </c>
      <c r="O52">
        <v>3208</v>
      </c>
      <c r="P52">
        <v>720</v>
      </c>
      <c r="Q52">
        <v>8796</v>
      </c>
      <c r="R52">
        <v>0</v>
      </c>
      <c r="S52">
        <v>1</v>
      </c>
      <c r="T52">
        <v>9</v>
      </c>
      <c r="U52">
        <v>1</v>
      </c>
      <c r="V52">
        <v>2</v>
      </c>
      <c r="W52">
        <v>4</v>
      </c>
      <c r="X52">
        <v>12</v>
      </c>
    </row>
    <row r="53" spans="1:24" x14ac:dyDescent="0.4">
      <c r="A53" t="s">
        <v>19</v>
      </c>
      <c r="B53">
        <v>11200</v>
      </c>
      <c r="C53" t="s">
        <v>71</v>
      </c>
      <c r="D53">
        <v>1120055000</v>
      </c>
      <c r="E53" t="s">
        <v>75</v>
      </c>
      <c r="F53">
        <v>1.1000000000000001</v>
      </c>
      <c r="G53">
        <v>0.18</v>
      </c>
      <c r="H53">
        <v>14082</v>
      </c>
      <c r="I53" s="3">
        <f>SUM([2]Sheet1!B34,[2]Sheet1!C34)</f>
        <v>355</v>
      </c>
      <c r="J53">
        <v>1521</v>
      </c>
      <c r="K53">
        <v>355</v>
      </c>
      <c r="L53">
        <v>12801.81818181818</v>
      </c>
      <c r="M53">
        <v>1</v>
      </c>
      <c r="N53">
        <v>1</v>
      </c>
      <c r="O53">
        <v>1056</v>
      </c>
      <c r="P53">
        <v>491</v>
      </c>
      <c r="Q53">
        <v>7355</v>
      </c>
      <c r="R53">
        <v>0</v>
      </c>
      <c r="S53">
        <v>1</v>
      </c>
      <c r="T53">
        <v>3</v>
      </c>
      <c r="U53">
        <v>3</v>
      </c>
      <c r="V53">
        <v>0</v>
      </c>
      <c r="W53">
        <v>6</v>
      </c>
      <c r="X53">
        <v>3</v>
      </c>
    </row>
    <row r="54" spans="1:24" x14ac:dyDescent="0.4">
      <c r="A54" t="s">
        <v>19</v>
      </c>
      <c r="B54">
        <v>11200</v>
      </c>
      <c r="C54" t="s">
        <v>71</v>
      </c>
      <c r="D54">
        <v>1120056000</v>
      </c>
      <c r="E54" t="s">
        <v>76</v>
      </c>
      <c r="F54">
        <v>0.59</v>
      </c>
      <c r="G54">
        <v>0.1</v>
      </c>
      <c r="H54">
        <v>13996</v>
      </c>
      <c r="I54" s="3">
        <f>SUM([2]Sheet1!B35,[2]Sheet1!C35)</f>
        <v>862</v>
      </c>
      <c r="J54">
        <v>2194</v>
      </c>
      <c r="K54">
        <v>503</v>
      </c>
      <c r="L54">
        <v>23722.03389830509</v>
      </c>
      <c r="M54">
        <v>3</v>
      </c>
      <c r="N54">
        <v>1</v>
      </c>
      <c r="O54">
        <v>1438</v>
      </c>
      <c r="P54">
        <v>298</v>
      </c>
      <c r="Q54">
        <v>7516</v>
      </c>
      <c r="R54">
        <v>0</v>
      </c>
      <c r="S54">
        <v>1</v>
      </c>
      <c r="T54">
        <v>1</v>
      </c>
      <c r="U54">
        <v>0</v>
      </c>
      <c r="V54">
        <v>4</v>
      </c>
      <c r="W54">
        <v>1</v>
      </c>
      <c r="X54">
        <v>9</v>
      </c>
    </row>
    <row r="55" spans="1:24" x14ac:dyDescent="0.4">
      <c r="A55" t="s">
        <v>19</v>
      </c>
      <c r="B55">
        <v>11200</v>
      </c>
      <c r="C55" t="s">
        <v>71</v>
      </c>
      <c r="D55">
        <v>1120057000</v>
      </c>
      <c r="E55" t="s">
        <v>77</v>
      </c>
      <c r="F55">
        <v>0.42</v>
      </c>
      <c r="G55">
        <v>7.0000000000000007E-2</v>
      </c>
      <c r="H55">
        <v>23148</v>
      </c>
      <c r="I55" s="3">
        <f>SUM([2]Sheet1!B36,[2]Sheet1!C36)</f>
        <v>1586</v>
      </c>
      <c r="J55">
        <v>4005</v>
      </c>
      <c r="K55">
        <v>892</v>
      </c>
      <c r="L55">
        <v>55114.285714285717</v>
      </c>
      <c r="M55">
        <v>1</v>
      </c>
      <c r="N55">
        <v>9</v>
      </c>
      <c r="O55">
        <v>594</v>
      </c>
      <c r="P55">
        <v>92</v>
      </c>
      <c r="Q55">
        <v>9357</v>
      </c>
      <c r="R55">
        <v>0</v>
      </c>
      <c r="S55">
        <v>1</v>
      </c>
      <c r="T55">
        <v>0</v>
      </c>
      <c r="U55">
        <v>0</v>
      </c>
      <c r="V55">
        <v>0</v>
      </c>
      <c r="W55">
        <v>3</v>
      </c>
      <c r="X55">
        <v>13</v>
      </c>
    </row>
    <row r="56" spans="1:24" x14ac:dyDescent="0.4">
      <c r="A56" t="s">
        <v>19</v>
      </c>
      <c r="B56">
        <v>11200</v>
      </c>
      <c r="C56" t="s">
        <v>71</v>
      </c>
      <c r="D56">
        <v>1120058000</v>
      </c>
      <c r="E56" t="s">
        <v>78</v>
      </c>
      <c r="F56">
        <v>0.56999999999999995</v>
      </c>
      <c r="G56">
        <v>0.09</v>
      </c>
      <c r="H56">
        <v>15100</v>
      </c>
      <c r="I56" s="3">
        <f>SUM([2]Sheet1!B37,[2]Sheet1!C37)</f>
        <v>981</v>
      </c>
      <c r="J56">
        <v>2537</v>
      </c>
      <c r="K56">
        <v>533</v>
      </c>
      <c r="L56">
        <v>26491.228070175439</v>
      </c>
      <c r="M56">
        <v>1</v>
      </c>
      <c r="N56">
        <v>15</v>
      </c>
      <c r="O56">
        <v>371</v>
      </c>
      <c r="P56">
        <v>98</v>
      </c>
      <c r="Q56">
        <v>3151</v>
      </c>
      <c r="R56">
        <v>0</v>
      </c>
      <c r="S56">
        <v>1</v>
      </c>
      <c r="T56">
        <v>1</v>
      </c>
      <c r="U56">
        <v>1</v>
      </c>
      <c r="V56">
        <v>0</v>
      </c>
      <c r="W56">
        <v>2</v>
      </c>
      <c r="X56">
        <v>6</v>
      </c>
    </row>
    <row r="57" spans="1:24" x14ac:dyDescent="0.4">
      <c r="A57" t="s">
        <v>19</v>
      </c>
      <c r="B57">
        <v>11200</v>
      </c>
      <c r="C57" t="s">
        <v>71</v>
      </c>
      <c r="D57">
        <v>1120059000</v>
      </c>
      <c r="E57" t="s">
        <v>79</v>
      </c>
      <c r="F57">
        <v>0.46</v>
      </c>
      <c r="G57">
        <v>0.08</v>
      </c>
      <c r="H57">
        <v>15137</v>
      </c>
      <c r="I57" s="3">
        <f>SUM([2]Sheet1!B38,[2]Sheet1!C38)</f>
        <v>1099</v>
      </c>
      <c r="J57">
        <v>2750</v>
      </c>
      <c r="K57">
        <v>663</v>
      </c>
      <c r="L57">
        <v>32906.521739130432</v>
      </c>
      <c r="M57">
        <v>0</v>
      </c>
      <c r="N57">
        <v>28</v>
      </c>
      <c r="O57">
        <v>573</v>
      </c>
      <c r="P57">
        <v>82</v>
      </c>
      <c r="Q57">
        <v>5457</v>
      </c>
      <c r="R57">
        <v>1</v>
      </c>
      <c r="S57">
        <v>1</v>
      </c>
      <c r="T57">
        <v>2</v>
      </c>
      <c r="U57">
        <v>0</v>
      </c>
      <c r="V57">
        <v>1</v>
      </c>
      <c r="W57">
        <v>2</v>
      </c>
      <c r="X57">
        <v>10</v>
      </c>
    </row>
    <row r="58" spans="1:24" x14ac:dyDescent="0.4">
      <c r="A58" t="s">
        <v>19</v>
      </c>
      <c r="B58">
        <v>11200</v>
      </c>
      <c r="C58" t="s">
        <v>71</v>
      </c>
      <c r="D58">
        <v>1120061500</v>
      </c>
      <c r="E58" t="s">
        <v>80</v>
      </c>
      <c r="F58">
        <v>0.64</v>
      </c>
      <c r="G58">
        <v>0.11</v>
      </c>
      <c r="H58">
        <v>22423</v>
      </c>
      <c r="I58" s="3">
        <f>SUM([2]Sheet1!B47,[2]Sheet1!C47)</f>
        <v>1549</v>
      </c>
      <c r="J58">
        <v>3987</v>
      </c>
      <c r="K58">
        <v>931</v>
      </c>
      <c r="L58">
        <v>35035.9375</v>
      </c>
      <c r="M58">
        <v>1</v>
      </c>
      <c r="N58">
        <v>36</v>
      </c>
      <c r="O58">
        <v>1030</v>
      </c>
      <c r="P58">
        <v>345</v>
      </c>
      <c r="Q58">
        <v>6764</v>
      </c>
      <c r="R58">
        <v>1</v>
      </c>
      <c r="S58">
        <v>1</v>
      </c>
      <c r="T58">
        <v>2</v>
      </c>
      <c r="U58">
        <v>1</v>
      </c>
      <c r="V58">
        <v>1</v>
      </c>
      <c r="W58">
        <v>1</v>
      </c>
      <c r="X58">
        <v>15</v>
      </c>
    </row>
    <row r="59" spans="1:24" x14ac:dyDescent="0.4">
      <c r="A59" t="s">
        <v>19</v>
      </c>
      <c r="B59">
        <v>11200</v>
      </c>
      <c r="C59" t="s">
        <v>71</v>
      </c>
      <c r="D59">
        <v>1120062000</v>
      </c>
      <c r="E59" t="s">
        <v>81</v>
      </c>
      <c r="F59">
        <v>0.84</v>
      </c>
      <c r="G59">
        <v>0.14000000000000001</v>
      </c>
      <c r="H59">
        <v>14228</v>
      </c>
      <c r="I59" s="3">
        <f>SUM([2]Sheet1!B39,[2]Sheet1!C39)</f>
        <v>1200</v>
      </c>
      <c r="J59">
        <v>2512</v>
      </c>
      <c r="K59">
        <v>538</v>
      </c>
      <c r="L59">
        <v>16938.09523809524</v>
      </c>
      <c r="M59">
        <v>1</v>
      </c>
      <c r="N59">
        <v>28</v>
      </c>
      <c r="O59">
        <v>656</v>
      </c>
      <c r="P59">
        <v>137</v>
      </c>
      <c r="Q59">
        <v>5423</v>
      </c>
      <c r="R59">
        <v>0</v>
      </c>
      <c r="S59">
        <v>1</v>
      </c>
      <c r="T59">
        <v>4</v>
      </c>
      <c r="U59">
        <v>0</v>
      </c>
      <c r="V59">
        <v>0</v>
      </c>
      <c r="W59">
        <v>2</v>
      </c>
      <c r="X59">
        <v>8</v>
      </c>
    </row>
    <row r="60" spans="1:24" x14ac:dyDescent="0.4">
      <c r="A60" t="s">
        <v>19</v>
      </c>
      <c r="B60">
        <v>11200</v>
      </c>
      <c r="C60" t="s">
        <v>71</v>
      </c>
      <c r="D60">
        <v>1120064500</v>
      </c>
      <c r="E60" t="s">
        <v>82</v>
      </c>
      <c r="F60">
        <v>1.94</v>
      </c>
      <c r="G60">
        <v>0.32</v>
      </c>
      <c r="H60">
        <v>25843</v>
      </c>
      <c r="I60" s="3">
        <f>SUM([2]Sheet1!B48,[2]Sheet1!C48)</f>
        <v>2344</v>
      </c>
      <c r="J60">
        <v>4312</v>
      </c>
      <c r="K60">
        <v>724</v>
      </c>
      <c r="L60">
        <v>13321.13402061856</v>
      </c>
      <c r="M60">
        <v>2</v>
      </c>
      <c r="N60">
        <v>31</v>
      </c>
      <c r="O60">
        <v>834</v>
      </c>
      <c r="P60">
        <v>142</v>
      </c>
      <c r="Q60">
        <v>10683</v>
      </c>
      <c r="R60">
        <v>1</v>
      </c>
      <c r="S60">
        <v>1</v>
      </c>
      <c r="T60">
        <v>5</v>
      </c>
      <c r="U60">
        <v>0</v>
      </c>
      <c r="V60">
        <v>1</v>
      </c>
      <c r="W60">
        <v>4</v>
      </c>
      <c r="X60">
        <v>15</v>
      </c>
    </row>
    <row r="61" spans="1:24" x14ac:dyDescent="0.4">
      <c r="A61" t="s">
        <v>19</v>
      </c>
      <c r="B61">
        <v>11200</v>
      </c>
      <c r="C61" t="s">
        <v>71</v>
      </c>
      <c r="D61">
        <v>1120065000</v>
      </c>
      <c r="E61" t="s">
        <v>83</v>
      </c>
      <c r="F61">
        <v>1.97</v>
      </c>
      <c r="G61">
        <v>0.33</v>
      </c>
      <c r="H61">
        <v>16407</v>
      </c>
      <c r="I61" s="3">
        <f>SUM([2]Sheet1!B40,[2]Sheet1!C40)</f>
        <v>865</v>
      </c>
      <c r="J61">
        <v>2401</v>
      </c>
      <c r="K61">
        <v>580</v>
      </c>
      <c r="L61">
        <v>8328.4263959390864</v>
      </c>
      <c r="M61">
        <v>1</v>
      </c>
      <c r="N61">
        <v>15</v>
      </c>
      <c r="O61">
        <v>1672</v>
      </c>
      <c r="P61">
        <v>596</v>
      </c>
      <c r="Q61">
        <v>7635</v>
      </c>
      <c r="R61">
        <v>1</v>
      </c>
      <c r="S61">
        <v>1</v>
      </c>
      <c r="T61">
        <v>5</v>
      </c>
      <c r="U61">
        <v>3</v>
      </c>
      <c r="V61">
        <v>2</v>
      </c>
      <c r="W61">
        <v>7</v>
      </c>
      <c r="X61">
        <v>6</v>
      </c>
    </row>
    <row r="62" spans="1:24" x14ac:dyDescent="0.4">
      <c r="A62" t="s">
        <v>19</v>
      </c>
      <c r="B62">
        <v>11200</v>
      </c>
      <c r="C62" t="s">
        <v>71</v>
      </c>
      <c r="D62">
        <v>1120066000</v>
      </c>
      <c r="E62" t="s">
        <v>84</v>
      </c>
      <c r="F62">
        <v>0.89</v>
      </c>
      <c r="G62">
        <v>0.15</v>
      </c>
      <c r="H62">
        <v>12322</v>
      </c>
      <c r="I62" s="3">
        <f>SUM([2]Sheet1!B41,[2]Sheet1!C41)</f>
        <v>607</v>
      </c>
      <c r="J62">
        <v>1969</v>
      </c>
      <c r="K62">
        <v>448</v>
      </c>
      <c r="L62">
        <v>13844.94382022472</v>
      </c>
      <c r="M62">
        <v>0</v>
      </c>
      <c r="N62">
        <v>5</v>
      </c>
      <c r="O62">
        <v>2515</v>
      </c>
      <c r="P62">
        <v>633</v>
      </c>
      <c r="Q62">
        <v>9712</v>
      </c>
      <c r="R62">
        <v>0</v>
      </c>
      <c r="S62">
        <v>1</v>
      </c>
      <c r="T62">
        <v>4</v>
      </c>
      <c r="U62">
        <v>0</v>
      </c>
      <c r="V62">
        <v>1</v>
      </c>
      <c r="W62">
        <v>0</v>
      </c>
      <c r="X62">
        <v>7</v>
      </c>
    </row>
    <row r="63" spans="1:24" x14ac:dyDescent="0.4">
      <c r="A63" t="s">
        <v>19</v>
      </c>
      <c r="B63">
        <v>11200</v>
      </c>
      <c r="C63" t="s">
        <v>71</v>
      </c>
      <c r="D63">
        <v>1120067000</v>
      </c>
      <c r="E63" t="s">
        <v>85</v>
      </c>
      <c r="F63">
        <v>1.17</v>
      </c>
      <c r="G63">
        <v>0.19</v>
      </c>
      <c r="H63">
        <v>15716</v>
      </c>
      <c r="I63" s="3">
        <f>SUM([2]Sheet1!B42,[2]Sheet1!C42)</f>
        <v>601</v>
      </c>
      <c r="J63">
        <v>2966</v>
      </c>
      <c r="K63">
        <v>728</v>
      </c>
      <c r="L63">
        <v>13432.478632478629</v>
      </c>
      <c r="M63">
        <v>0</v>
      </c>
      <c r="N63">
        <v>27</v>
      </c>
      <c r="O63">
        <v>2496</v>
      </c>
      <c r="P63">
        <v>682</v>
      </c>
      <c r="Q63">
        <v>8387</v>
      </c>
      <c r="R63">
        <v>0</v>
      </c>
      <c r="S63">
        <v>1</v>
      </c>
      <c r="T63">
        <v>5</v>
      </c>
      <c r="U63">
        <v>0</v>
      </c>
      <c r="V63">
        <v>0</v>
      </c>
      <c r="W63">
        <v>3</v>
      </c>
      <c r="X63">
        <v>6</v>
      </c>
    </row>
    <row r="64" spans="1:24" x14ac:dyDescent="0.4">
      <c r="A64" t="s">
        <v>19</v>
      </c>
      <c r="B64">
        <v>11200</v>
      </c>
      <c r="C64" t="s">
        <v>71</v>
      </c>
      <c r="D64">
        <v>1120069000</v>
      </c>
      <c r="E64" t="s">
        <v>86</v>
      </c>
      <c r="F64">
        <v>1.03</v>
      </c>
      <c r="G64">
        <v>0.17</v>
      </c>
      <c r="H64">
        <v>10520</v>
      </c>
      <c r="I64" s="3">
        <f>SUM([2]Sheet1!B43,[2]Sheet1!C43)</f>
        <v>459</v>
      </c>
      <c r="J64">
        <v>1837</v>
      </c>
      <c r="K64">
        <v>409</v>
      </c>
      <c r="L64">
        <v>10213.592233009709</v>
      </c>
      <c r="M64">
        <v>0</v>
      </c>
      <c r="N64">
        <v>70</v>
      </c>
      <c r="O64">
        <v>5617</v>
      </c>
      <c r="P64">
        <v>739</v>
      </c>
      <c r="Q64">
        <v>16697</v>
      </c>
      <c r="R64">
        <v>1</v>
      </c>
      <c r="S64">
        <v>1</v>
      </c>
      <c r="T64">
        <v>1</v>
      </c>
      <c r="U64">
        <v>0</v>
      </c>
      <c r="V64">
        <v>1</v>
      </c>
      <c r="W64">
        <v>1</v>
      </c>
      <c r="X64">
        <v>6</v>
      </c>
    </row>
    <row r="65" spans="1:24" x14ac:dyDescent="0.4">
      <c r="A65" t="s">
        <v>19</v>
      </c>
      <c r="B65">
        <v>11200</v>
      </c>
      <c r="C65" t="s">
        <v>71</v>
      </c>
      <c r="D65">
        <v>1120072000</v>
      </c>
      <c r="E65" t="s">
        <v>87</v>
      </c>
      <c r="F65">
        <v>0.75</v>
      </c>
      <c r="G65">
        <v>0.12</v>
      </c>
      <c r="H65">
        <v>10464</v>
      </c>
      <c r="I65" s="3">
        <f>SUM([2]Sheet1!B44,[2]Sheet1!C44)</f>
        <v>410</v>
      </c>
      <c r="J65">
        <v>1859</v>
      </c>
      <c r="K65">
        <v>475</v>
      </c>
      <c r="L65">
        <v>13952</v>
      </c>
      <c r="M65">
        <v>0</v>
      </c>
      <c r="N65">
        <v>36</v>
      </c>
      <c r="O65">
        <v>663</v>
      </c>
      <c r="P65">
        <v>556</v>
      </c>
      <c r="Q65">
        <v>3118</v>
      </c>
      <c r="R65">
        <v>0</v>
      </c>
      <c r="S65">
        <v>1</v>
      </c>
      <c r="T65">
        <v>1</v>
      </c>
      <c r="U65">
        <v>0</v>
      </c>
      <c r="V65">
        <v>0</v>
      </c>
      <c r="W65">
        <v>1</v>
      </c>
      <c r="X65">
        <v>5</v>
      </c>
    </row>
    <row r="66" spans="1:24" x14ac:dyDescent="0.4">
      <c r="A66" t="s">
        <v>19</v>
      </c>
      <c r="B66">
        <v>11200</v>
      </c>
      <c r="C66" t="s">
        <v>71</v>
      </c>
      <c r="D66">
        <v>1120079000</v>
      </c>
      <c r="E66" t="s">
        <v>88</v>
      </c>
      <c r="F66">
        <v>2.31</v>
      </c>
      <c r="G66">
        <v>0.38</v>
      </c>
      <c r="H66">
        <v>12551</v>
      </c>
      <c r="I66" s="3">
        <f>SUM([2]Sheet1!B45,[2]Sheet1!C45)</f>
        <v>328</v>
      </c>
      <c r="J66">
        <v>2208</v>
      </c>
      <c r="K66">
        <v>617</v>
      </c>
      <c r="L66">
        <v>5433.333333333333</v>
      </c>
      <c r="M66">
        <v>2</v>
      </c>
      <c r="N66">
        <v>31</v>
      </c>
      <c r="O66">
        <v>1971</v>
      </c>
      <c r="P66">
        <v>508</v>
      </c>
      <c r="Q66">
        <v>6002</v>
      </c>
      <c r="R66">
        <v>0</v>
      </c>
      <c r="S66">
        <v>1</v>
      </c>
      <c r="T66">
        <v>5</v>
      </c>
      <c r="U66">
        <v>2</v>
      </c>
      <c r="V66">
        <v>1</v>
      </c>
      <c r="W66">
        <v>1</v>
      </c>
      <c r="X66">
        <v>5</v>
      </c>
    </row>
    <row r="67" spans="1:24" x14ac:dyDescent="0.4">
      <c r="A67" t="s">
        <v>19</v>
      </c>
      <c r="B67">
        <v>11215</v>
      </c>
      <c r="C67" t="s">
        <v>89</v>
      </c>
      <c r="D67">
        <v>1121571000</v>
      </c>
      <c r="E67" t="s">
        <v>90</v>
      </c>
      <c r="F67">
        <v>1.1599999999999999</v>
      </c>
      <c r="G67">
        <v>0.19</v>
      </c>
      <c r="H67">
        <v>27082</v>
      </c>
      <c r="I67" s="3">
        <f>SUM([2]Sheet1!B50,[2]Sheet1!C50)</f>
        <v>331</v>
      </c>
      <c r="J67">
        <v>2356</v>
      </c>
      <c r="K67">
        <v>547</v>
      </c>
      <c r="L67">
        <v>23346.551724137931</v>
      </c>
      <c r="M67">
        <v>1</v>
      </c>
      <c r="N67">
        <v>52</v>
      </c>
      <c r="O67">
        <v>2386</v>
      </c>
      <c r="P67">
        <v>1226</v>
      </c>
      <c r="Q67">
        <v>10647</v>
      </c>
      <c r="R67">
        <v>0</v>
      </c>
      <c r="S67">
        <v>1</v>
      </c>
      <c r="T67">
        <v>2</v>
      </c>
      <c r="U67">
        <v>0</v>
      </c>
      <c r="V67">
        <v>1</v>
      </c>
      <c r="W67">
        <v>4</v>
      </c>
      <c r="X67">
        <v>5</v>
      </c>
    </row>
    <row r="68" spans="1:24" x14ac:dyDescent="0.4">
      <c r="A68" t="s">
        <v>19</v>
      </c>
      <c r="B68">
        <v>11215</v>
      </c>
      <c r="C68" t="s">
        <v>89</v>
      </c>
      <c r="D68">
        <v>1121573000</v>
      </c>
      <c r="E68" t="s">
        <v>91</v>
      </c>
      <c r="F68">
        <v>0.74</v>
      </c>
      <c r="G68">
        <v>0.12</v>
      </c>
      <c r="H68">
        <v>21524</v>
      </c>
      <c r="I68" s="3">
        <f>SUM([2]Sheet1!B51,[2]Sheet1!C51)</f>
        <v>749</v>
      </c>
      <c r="J68">
        <v>3175</v>
      </c>
      <c r="K68">
        <v>789</v>
      </c>
      <c r="L68">
        <v>29086.48648648649</v>
      </c>
      <c r="M68">
        <v>0</v>
      </c>
      <c r="N68">
        <v>37</v>
      </c>
      <c r="O68">
        <v>1552</v>
      </c>
      <c r="P68">
        <v>1155</v>
      </c>
      <c r="Q68">
        <v>7263</v>
      </c>
      <c r="R68">
        <v>0</v>
      </c>
      <c r="S68">
        <v>1</v>
      </c>
      <c r="T68">
        <v>5</v>
      </c>
      <c r="U68">
        <v>0</v>
      </c>
      <c r="V68">
        <v>0</v>
      </c>
      <c r="W68">
        <v>2</v>
      </c>
      <c r="X68">
        <v>10</v>
      </c>
    </row>
    <row r="69" spans="1:24" x14ac:dyDescent="0.4">
      <c r="A69" t="s">
        <v>19</v>
      </c>
      <c r="B69">
        <v>11215</v>
      </c>
      <c r="C69" t="s">
        <v>89</v>
      </c>
      <c r="D69">
        <v>1121574000</v>
      </c>
      <c r="E69" t="s">
        <v>92</v>
      </c>
      <c r="F69">
        <v>0.62</v>
      </c>
      <c r="G69">
        <v>0.1</v>
      </c>
      <c r="H69">
        <v>15663</v>
      </c>
      <c r="I69" s="3">
        <f>SUM([2]Sheet1!B52,[2]Sheet1!C52)</f>
        <v>597</v>
      </c>
      <c r="J69">
        <v>2628</v>
      </c>
      <c r="K69">
        <v>669</v>
      </c>
      <c r="L69">
        <v>25262.903225806451</v>
      </c>
      <c r="M69">
        <v>2</v>
      </c>
      <c r="N69">
        <v>32</v>
      </c>
      <c r="O69">
        <v>1627</v>
      </c>
      <c r="P69">
        <v>1345</v>
      </c>
      <c r="Q69">
        <v>4979</v>
      </c>
      <c r="R69">
        <v>0</v>
      </c>
      <c r="S69">
        <v>1</v>
      </c>
      <c r="T69">
        <v>5</v>
      </c>
      <c r="U69">
        <v>0</v>
      </c>
      <c r="V69">
        <v>0</v>
      </c>
      <c r="W69">
        <v>0</v>
      </c>
      <c r="X69">
        <v>3</v>
      </c>
    </row>
    <row r="70" spans="1:24" x14ac:dyDescent="0.4">
      <c r="A70" t="s">
        <v>19</v>
      </c>
      <c r="B70">
        <v>11215</v>
      </c>
      <c r="C70" t="s">
        <v>89</v>
      </c>
      <c r="D70">
        <v>1121575000</v>
      </c>
      <c r="E70" t="s">
        <v>93</v>
      </c>
      <c r="F70">
        <v>0.55000000000000004</v>
      </c>
      <c r="G70">
        <v>0.09</v>
      </c>
      <c r="H70">
        <v>21336</v>
      </c>
      <c r="I70" s="3">
        <f>SUM([2]Sheet1!B53,[2]Sheet1!C53)</f>
        <v>884</v>
      </c>
      <c r="J70">
        <v>3418</v>
      </c>
      <c r="K70">
        <v>904</v>
      </c>
      <c r="L70">
        <v>38792.727272727272</v>
      </c>
      <c r="M70">
        <v>0</v>
      </c>
      <c r="N70">
        <v>46</v>
      </c>
      <c r="O70">
        <v>1639</v>
      </c>
      <c r="P70">
        <v>1522</v>
      </c>
      <c r="Q70">
        <v>6526</v>
      </c>
      <c r="R70">
        <v>0</v>
      </c>
      <c r="S70">
        <v>1</v>
      </c>
      <c r="T70">
        <v>8</v>
      </c>
      <c r="U70">
        <v>0</v>
      </c>
      <c r="V70">
        <v>1</v>
      </c>
      <c r="W70">
        <v>1</v>
      </c>
      <c r="X70">
        <v>11</v>
      </c>
    </row>
    <row r="71" spans="1:24" x14ac:dyDescent="0.4">
      <c r="A71" t="s">
        <v>19</v>
      </c>
      <c r="B71">
        <v>11215</v>
      </c>
      <c r="C71" t="s">
        <v>89</v>
      </c>
      <c r="D71">
        <v>1121576000</v>
      </c>
      <c r="E71" t="s">
        <v>94</v>
      </c>
      <c r="F71">
        <v>0.6</v>
      </c>
      <c r="G71">
        <v>0.1</v>
      </c>
      <c r="H71">
        <v>16177</v>
      </c>
      <c r="I71" s="3">
        <f>SUM([2]Sheet1!B54,[2]Sheet1!C54)</f>
        <v>626</v>
      </c>
      <c r="J71">
        <v>2943</v>
      </c>
      <c r="K71">
        <v>743</v>
      </c>
      <c r="L71">
        <v>26961.666666666672</v>
      </c>
      <c r="M71">
        <v>1</v>
      </c>
      <c r="N71">
        <v>23</v>
      </c>
      <c r="O71">
        <v>1276</v>
      </c>
      <c r="P71">
        <v>1342</v>
      </c>
      <c r="Q71">
        <v>5359</v>
      </c>
      <c r="R71">
        <v>0</v>
      </c>
      <c r="S71">
        <v>1</v>
      </c>
      <c r="T71">
        <v>6</v>
      </c>
      <c r="U71">
        <v>2</v>
      </c>
      <c r="V71">
        <v>1</v>
      </c>
      <c r="W71">
        <v>2</v>
      </c>
      <c r="X71">
        <v>11</v>
      </c>
    </row>
    <row r="72" spans="1:24" x14ac:dyDescent="0.4">
      <c r="A72" t="s">
        <v>19</v>
      </c>
      <c r="B72">
        <v>11215</v>
      </c>
      <c r="C72" t="s">
        <v>89</v>
      </c>
      <c r="D72">
        <v>1121577000</v>
      </c>
      <c r="E72" t="s">
        <v>95</v>
      </c>
      <c r="F72">
        <v>2.3199999999999998</v>
      </c>
      <c r="G72">
        <v>0.38</v>
      </c>
      <c r="H72">
        <v>28405</v>
      </c>
      <c r="I72" s="3">
        <f>SUM([2]Sheet1!B55,[2]Sheet1!C55)</f>
        <v>1080</v>
      </c>
      <c r="J72">
        <v>5417</v>
      </c>
      <c r="K72">
        <v>1269</v>
      </c>
      <c r="L72">
        <v>12243.53448275862</v>
      </c>
      <c r="M72">
        <v>0</v>
      </c>
      <c r="N72">
        <v>34</v>
      </c>
      <c r="O72">
        <v>1529</v>
      </c>
      <c r="P72">
        <v>1891</v>
      </c>
      <c r="Q72">
        <v>8177</v>
      </c>
      <c r="R72">
        <v>0</v>
      </c>
      <c r="S72">
        <v>1</v>
      </c>
      <c r="T72">
        <v>8</v>
      </c>
      <c r="U72">
        <v>0</v>
      </c>
      <c r="V72">
        <v>0</v>
      </c>
      <c r="W72">
        <v>9</v>
      </c>
      <c r="X72">
        <v>11</v>
      </c>
    </row>
    <row r="73" spans="1:24" x14ac:dyDescent="0.4">
      <c r="A73" t="s">
        <v>19</v>
      </c>
      <c r="B73">
        <v>11215</v>
      </c>
      <c r="C73" t="s">
        <v>89</v>
      </c>
      <c r="D73">
        <v>1121578000</v>
      </c>
      <c r="E73" t="s">
        <v>96</v>
      </c>
      <c r="F73">
        <v>1.1000000000000001</v>
      </c>
      <c r="G73">
        <v>0.18</v>
      </c>
      <c r="H73">
        <v>11561</v>
      </c>
      <c r="I73" s="3">
        <f>SUM([2]Sheet1!B56,[2]Sheet1!C56)</f>
        <v>490</v>
      </c>
      <c r="J73">
        <v>1674</v>
      </c>
      <c r="K73">
        <v>383</v>
      </c>
      <c r="L73">
        <v>10510</v>
      </c>
      <c r="M73">
        <v>2</v>
      </c>
      <c r="N73">
        <v>18</v>
      </c>
      <c r="O73">
        <v>786</v>
      </c>
      <c r="P73">
        <v>929</v>
      </c>
      <c r="Q73">
        <v>6560</v>
      </c>
      <c r="R73">
        <v>1</v>
      </c>
      <c r="S73">
        <v>1</v>
      </c>
      <c r="T73">
        <v>3</v>
      </c>
      <c r="U73">
        <v>2</v>
      </c>
      <c r="V73">
        <v>2</v>
      </c>
      <c r="W73">
        <v>5</v>
      </c>
      <c r="X73">
        <v>4</v>
      </c>
    </row>
    <row r="74" spans="1:24" x14ac:dyDescent="0.4">
      <c r="A74" t="s">
        <v>19</v>
      </c>
      <c r="B74">
        <v>11215</v>
      </c>
      <c r="C74" t="s">
        <v>89</v>
      </c>
      <c r="D74">
        <v>1121581000</v>
      </c>
      <c r="E74" t="s">
        <v>97</v>
      </c>
      <c r="F74">
        <v>2.39</v>
      </c>
      <c r="G74">
        <v>0.39</v>
      </c>
      <c r="H74">
        <v>34362</v>
      </c>
      <c r="I74" s="3">
        <f>SUM([2]Sheet1!B60,[2]Sheet1!C60)</f>
        <v>2485</v>
      </c>
      <c r="J74">
        <v>3991</v>
      </c>
      <c r="K74">
        <v>718</v>
      </c>
      <c r="L74">
        <v>14377.405857740579</v>
      </c>
      <c r="M74">
        <v>1</v>
      </c>
      <c r="N74">
        <v>32</v>
      </c>
      <c r="O74">
        <v>1398</v>
      </c>
      <c r="P74">
        <v>364</v>
      </c>
      <c r="Q74">
        <v>16425</v>
      </c>
      <c r="R74">
        <v>1</v>
      </c>
      <c r="S74">
        <v>1</v>
      </c>
      <c r="T74">
        <v>3</v>
      </c>
      <c r="U74">
        <v>4</v>
      </c>
      <c r="V74">
        <v>4</v>
      </c>
      <c r="W74">
        <v>8</v>
      </c>
      <c r="X74">
        <v>17</v>
      </c>
    </row>
    <row r="75" spans="1:24" x14ac:dyDescent="0.4">
      <c r="A75" t="s">
        <v>19</v>
      </c>
      <c r="B75">
        <v>11215</v>
      </c>
      <c r="C75" t="s">
        <v>89</v>
      </c>
      <c r="D75">
        <v>1121582000</v>
      </c>
      <c r="E75" t="s">
        <v>98</v>
      </c>
      <c r="F75">
        <v>0.56999999999999995</v>
      </c>
      <c r="G75">
        <v>0.09</v>
      </c>
      <c r="H75">
        <v>22709</v>
      </c>
      <c r="I75" s="3">
        <f>SUM([2]Sheet1!B61,[2]Sheet1!C61)</f>
        <v>771</v>
      </c>
      <c r="J75">
        <v>3655</v>
      </c>
      <c r="K75">
        <v>929</v>
      </c>
      <c r="L75">
        <v>39840.350877192977</v>
      </c>
      <c r="M75">
        <v>0</v>
      </c>
      <c r="N75">
        <v>2</v>
      </c>
      <c r="O75">
        <v>1666</v>
      </c>
      <c r="P75">
        <v>1333</v>
      </c>
      <c r="Q75">
        <v>6870</v>
      </c>
      <c r="R75">
        <v>0</v>
      </c>
      <c r="S75">
        <v>1</v>
      </c>
      <c r="T75">
        <v>7</v>
      </c>
      <c r="U75">
        <v>0</v>
      </c>
      <c r="V75">
        <v>0</v>
      </c>
      <c r="W75">
        <v>1</v>
      </c>
      <c r="X75">
        <v>9</v>
      </c>
    </row>
    <row r="76" spans="1:24" x14ac:dyDescent="0.4">
      <c r="A76" t="s">
        <v>19</v>
      </c>
      <c r="B76">
        <v>11215</v>
      </c>
      <c r="C76" t="s">
        <v>89</v>
      </c>
      <c r="D76">
        <v>1121583000</v>
      </c>
      <c r="E76" t="s">
        <v>99</v>
      </c>
      <c r="F76">
        <v>1.68</v>
      </c>
      <c r="G76">
        <v>0.28000000000000003</v>
      </c>
      <c r="H76">
        <v>24253</v>
      </c>
      <c r="I76" s="3">
        <f>SUM([2]Sheet1!B62,[2]Sheet1!C62)</f>
        <v>1272</v>
      </c>
      <c r="J76">
        <v>4207</v>
      </c>
      <c r="K76">
        <v>937</v>
      </c>
      <c r="L76">
        <v>14436.309523809519</v>
      </c>
      <c r="M76">
        <v>0</v>
      </c>
      <c r="N76">
        <v>27</v>
      </c>
      <c r="O76">
        <v>1422</v>
      </c>
      <c r="P76">
        <v>1200</v>
      </c>
      <c r="Q76">
        <v>9499</v>
      </c>
      <c r="R76">
        <v>0</v>
      </c>
      <c r="S76">
        <v>1</v>
      </c>
      <c r="T76">
        <v>6</v>
      </c>
      <c r="U76">
        <v>4</v>
      </c>
      <c r="V76">
        <v>0</v>
      </c>
      <c r="W76">
        <v>10</v>
      </c>
      <c r="X76">
        <v>10</v>
      </c>
    </row>
    <row r="77" spans="1:24" x14ac:dyDescent="0.4">
      <c r="A77" t="s">
        <v>19</v>
      </c>
      <c r="B77">
        <v>11215</v>
      </c>
      <c r="C77" t="s">
        <v>89</v>
      </c>
      <c r="D77">
        <v>1121584000</v>
      </c>
      <c r="E77" t="s">
        <v>100</v>
      </c>
      <c r="F77">
        <v>1.2</v>
      </c>
      <c r="G77">
        <v>0.2</v>
      </c>
      <c r="H77">
        <v>27858</v>
      </c>
      <c r="I77" s="3">
        <f>SUM([2]Sheet1!B63,[2]Sheet1!C63)</f>
        <v>1977</v>
      </c>
      <c r="J77">
        <v>4495</v>
      </c>
      <c r="K77">
        <v>787</v>
      </c>
      <c r="L77">
        <v>23215</v>
      </c>
      <c r="M77">
        <v>1</v>
      </c>
      <c r="N77">
        <v>32</v>
      </c>
      <c r="O77">
        <v>1325</v>
      </c>
      <c r="P77">
        <v>435</v>
      </c>
      <c r="Q77">
        <v>14240</v>
      </c>
      <c r="R77">
        <v>0</v>
      </c>
      <c r="S77">
        <v>1</v>
      </c>
      <c r="T77">
        <v>4</v>
      </c>
      <c r="U77">
        <v>6</v>
      </c>
      <c r="V77">
        <v>2</v>
      </c>
      <c r="W77">
        <v>4</v>
      </c>
      <c r="X77">
        <v>15</v>
      </c>
    </row>
    <row r="78" spans="1:24" x14ac:dyDescent="0.4">
      <c r="A78" t="s">
        <v>19</v>
      </c>
      <c r="B78">
        <v>11215</v>
      </c>
      <c r="C78" t="s">
        <v>89</v>
      </c>
      <c r="D78">
        <v>1121584700</v>
      </c>
      <c r="E78" t="s">
        <v>101</v>
      </c>
      <c r="F78">
        <v>1.1599999999999999</v>
      </c>
      <c r="G78">
        <v>0.19</v>
      </c>
      <c r="H78">
        <v>21260</v>
      </c>
      <c r="I78" s="3">
        <f>SUM([2]Sheet1!B64,[2]Sheet1!C64)</f>
        <v>900</v>
      </c>
      <c r="J78">
        <v>3879</v>
      </c>
      <c r="K78">
        <v>861</v>
      </c>
      <c r="L78">
        <v>18327.586206896551</v>
      </c>
      <c r="M78">
        <v>0</v>
      </c>
      <c r="N78">
        <v>1</v>
      </c>
      <c r="O78">
        <v>1792</v>
      </c>
      <c r="P78">
        <v>883</v>
      </c>
      <c r="Q78">
        <v>5713</v>
      </c>
      <c r="R78">
        <v>0</v>
      </c>
      <c r="S78">
        <v>1</v>
      </c>
      <c r="T78">
        <v>6</v>
      </c>
      <c r="U78">
        <v>2</v>
      </c>
      <c r="V78">
        <v>1</v>
      </c>
      <c r="W78">
        <v>1</v>
      </c>
      <c r="X78">
        <v>9</v>
      </c>
    </row>
    <row r="79" spans="1:24" x14ac:dyDescent="0.4">
      <c r="A79" t="s">
        <v>19</v>
      </c>
      <c r="B79">
        <v>11215</v>
      </c>
      <c r="C79" t="s">
        <v>89</v>
      </c>
      <c r="D79">
        <v>1121585000</v>
      </c>
      <c r="E79" t="s">
        <v>102</v>
      </c>
      <c r="F79">
        <v>0.56000000000000005</v>
      </c>
      <c r="G79">
        <v>0.09</v>
      </c>
      <c r="H79">
        <v>24049</v>
      </c>
      <c r="I79" s="3">
        <f>SUM([2]Sheet1!B57,[2]Sheet1!C57)</f>
        <v>914</v>
      </c>
      <c r="J79">
        <v>3342</v>
      </c>
      <c r="K79">
        <v>805</v>
      </c>
      <c r="L79">
        <v>42944.642857142862</v>
      </c>
      <c r="M79">
        <v>0</v>
      </c>
      <c r="N79">
        <v>33</v>
      </c>
      <c r="O79">
        <v>1813</v>
      </c>
      <c r="P79">
        <v>1648</v>
      </c>
      <c r="Q79">
        <v>8621</v>
      </c>
      <c r="R79">
        <v>0</v>
      </c>
      <c r="S79">
        <v>1</v>
      </c>
      <c r="T79">
        <v>3</v>
      </c>
      <c r="U79">
        <v>0</v>
      </c>
      <c r="V79">
        <v>0</v>
      </c>
      <c r="W79">
        <v>2</v>
      </c>
      <c r="X79">
        <v>7</v>
      </c>
    </row>
    <row r="80" spans="1:24" x14ac:dyDescent="0.4">
      <c r="A80" t="s">
        <v>19</v>
      </c>
      <c r="B80">
        <v>11215</v>
      </c>
      <c r="C80" t="s">
        <v>89</v>
      </c>
      <c r="D80">
        <v>1121586000</v>
      </c>
      <c r="E80" t="s">
        <v>103</v>
      </c>
      <c r="F80">
        <v>1.39</v>
      </c>
      <c r="G80">
        <v>0.23</v>
      </c>
      <c r="H80">
        <v>26573</v>
      </c>
      <c r="I80" s="3">
        <f>SUM([2]Sheet1!B58,[2]Sheet1!C58)</f>
        <v>1422</v>
      </c>
      <c r="J80">
        <v>4514</v>
      </c>
      <c r="K80">
        <v>1050</v>
      </c>
      <c r="L80">
        <v>19117.266187050362</v>
      </c>
      <c r="M80">
        <v>0</v>
      </c>
      <c r="N80">
        <v>1</v>
      </c>
      <c r="O80">
        <v>1291</v>
      </c>
      <c r="P80">
        <v>1407</v>
      </c>
      <c r="Q80">
        <v>8722</v>
      </c>
      <c r="R80">
        <v>0</v>
      </c>
      <c r="S80">
        <v>1</v>
      </c>
      <c r="T80">
        <v>15</v>
      </c>
      <c r="U80">
        <v>5</v>
      </c>
      <c r="V80">
        <v>0</v>
      </c>
      <c r="W80">
        <v>3</v>
      </c>
      <c r="X80">
        <v>15</v>
      </c>
    </row>
    <row r="81" spans="1:24" x14ac:dyDescent="0.4">
      <c r="A81" t="s">
        <v>19</v>
      </c>
      <c r="B81">
        <v>11215</v>
      </c>
      <c r="C81" t="s">
        <v>89</v>
      </c>
      <c r="D81">
        <v>1121587000</v>
      </c>
      <c r="E81" t="s">
        <v>104</v>
      </c>
      <c r="F81">
        <v>1.02</v>
      </c>
      <c r="G81">
        <v>0.17</v>
      </c>
      <c r="H81">
        <v>28440</v>
      </c>
      <c r="I81" s="3">
        <f>SUM([2]Sheet1!B59,[2]Sheet1!C59)</f>
        <v>1602</v>
      </c>
      <c r="J81">
        <v>4377</v>
      </c>
      <c r="K81">
        <v>792</v>
      </c>
      <c r="L81">
        <v>27882.352941176468</v>
      </c>
      <c r="M81">
        <v>0</v>
      </c>
      <c r="N81">
        <v>54</v>
      </c>
      <c r="O81">
        <v>2721</v>
      </c>
      <c r="P81">
        <v>770</v>
      </c>
      <c r="Q81">
        <v>14788</v>
      </c>
      <c r="R81">
        <v>0</v>
      </c>
      <c r="S81">
        <v>1</v>
      </c>
      <c r="T81">
        <v>7</v>
      </c>
      <c r="U81">
        <v>1</v>
      </c>
      <c r="V81">
        <v>2</v>
      </c>
      <c r="W81">
        <v>2</v>
      </c>
      <c r="X81">
        <v>15</v>
      </c>
    </row>
    <row r="82" spans="1:24" x14ac:dyDescent="0.4">
      <c r="A82" t="s">
        <v>19</v>
      </c>
      <c r="B82">
        <v>11230</v>
      </c>
      <c r="C82" t="s">
        <v>105</v>
      </c>
      <c r="D82">
        <v>1123053600</v>
      </c>
      <c r="E82" t="s">
        <v>106</v>
      </c>
      <c r="F82">
        <v>1.61</v>
      </c>
      <c r="G82">
        <v>0.27</v>
      </c>
      <c r="H82">
        <v>36137</v>
      </c>
      <c r="I82" s="3">
        <f>SUM([2]Sheet1!B71,[2]Sheet1!C71)</f>
        <v>2047</v>
      </c>
      <c r="J82">
        <v>6147</v>
      </c>
      <c r="K82">
        <v>1582</v>
      </c>
      <c r="L82">
        <v>22445.341614906829</v>
      </c>
      <c r="M82">
        <v>3</v>
      </c>
      <c r="N82">
        <v>13</v>
      </c>
      <c r="O82">
        <v>5236</v>
      </c>
      <c r="P82">
        <v>1407</v>
      </c>
      <c r="Q82">
        <v>16812</v>
      </c>
      <c r="R82">
        <v>1</v>
      </c>
      <c r="S82">
        <v>1</v>
      </c>
      <c r="T82">
        <v>5</v>
      </c>
      <c r="U82">
        <v>0</v>
      </c>
      <c r="V82">
        <v>2</v>
      </c>
      <c r="W82">
        <v>6</v>
      </c>
      <c r="X82">
        <v>14</v>
      </c>
    </row>
    <row r="83" spans="1:24" x14ac:dyDescent="0.4">
      <c r="A83" t="s">
        <v>19</v>
      </c>
      <c r="B83">
        <v>11230</v>
      </c>
      <c r="C83" t="s">
        <v>105</v>
      </c>
      <c r="D83">
        <v>1123054500</v>
      </c>
      <c r="E83" t="s">
        <v>107</v>
      </c>
      <c r="F83">
        <v>1.18</v>
      </c>
      <c r="G83">
        <v>0.19</v>
      </c>
      <c r="H83">
        <v>26484</v>
      </c>
      <c r="I83" s="3">
        <f>SUM([2]Sheet1!B72,[2]Sheet1!C72)</f>
        <v>854</v>
      </c>
      <c r="J83">
        <v>5855</v>
      </c>
      <c r="K83">
        <v>1391</v>
      </c>
      <c r="L83">
        <v>22444.067796610168</v>
      </c>
      <c r="M83">
        <v>1</v>
      </c>
      <c r="N83">
        <v>2</v>
      </c>
      <c r="O83">
        <v>4602</v>
      </c>
      <c r="P83">
        <v>978</v>
      </c>
      <c r="Q83">
        <v>9163</v>
      </c>
      <c r="R83">
        <v>0</v>
      </c>
      <c r="S83">
        <v>1</v>
      </c>
      <c r="T83">
        <v>20</v>
      </c>
      <c r="U83">
        <v>0</v>
      </c>
      <c r="V83">
        <v>1</v>
      </c>
      <c r="W83">
        <v>5</v>
      </c>
      <c r="X83">
        <v>10</v>
      </c>
    </row>
    <row r="84" spans="1:24" x14ac:dyDescent="0.4">
      <c r="A84" t="s">
        <v>19</v>
      </c>
      <c r="B84">
        <v>11230</v>
      </c>
      <c r="C84" t="s">
        <v>105</v>
      </c>
      <c r="D84">
        <v>1123056000</v>
      </c>
      <c r="E84" t="s">
        <v>108</v>
      </c>
      <c r="F84">
        <v>1.19</v>
      </c>
      <c r="G84">
        <v>0.2</v>
      </c>
      <c r="H84">
        <v>29220</v>
      </c>
      <c r="I84" s="3">
        <f>SUM([2]Sheet1!B73,[2]Sheet1!C73)</f>
        <v>1897</v>
      </c>
      <c r="J84">
        <v>5816</v>
      </c>
      <c r="K84">
        <v>1432</v>
      </c>
      <c r="L84">
        <v>24554.621848739502</v>
      </c>
      <c r="M84">
        <v>2</v>
      </c>
      <c r="N84">
        <v>1</v>
      </c>
      <c r="O84">
        <v>2149</v>
      </c>
      <c r="P84">
        <v>907</v>
      </c>
      <c r="Q84">
        <v>11320</v>
      </c>
      <c r="R84">
        <v>0</v>
      </c>
      <c r="S84">
        <v>1</v>
      </c>
      <c r="T84">
        <v>6</v>
      </c>
      <c r="U84">
        <v>0</v>
      </c>
      <c r="V84">
        <v>0</v>
      </c>
      <c r="W84">
        <v>4</v>
      </c>
      <c r="X84">
        <v>15</v>
      </c>
    </row>
    <row r="85" spans="1:24" x14ac:dyDescent="0.4">
      <c r="A85" t="s">
        <v>19</v>
      </c>
      <c r="B85">
        <v>11230</v>
      </c>
      <c r="C85" t="s">
        <v>105</v>
      </c>
      <c r="D85">
        <v>1123057000</v>
      </c>
      <c r="E85" t="s">
        <v>109</v>
      </c>
      <c r="F85">
        <v>0.86</v>
      </c>
      <c r="G85">
        <v>0.14000000000000001</v>
      </c>
      <c r="H85">
        <v>18629</v>
      </c>
      <c r="I85" s="3">
        <f>SUM([2]Sheet1!B74,[2]Sheet1!C74)</f>
        <v>1014</v>
      </c>
      <c r="J85">
        <v>3813</v>
      </c>
      <c r="K85">
        <v>900</v>
      </c>
      <c r="L85">
        <v>21661.627906976741</v>
      </c>
      <c r="M85">
        <v>0</v>
      </c>
      <c r="N85">
        <v>51</v>
      </c>
      <c r="O85">
        <v>898</v>
      </c>
      <c r="P85">
        <v>233</v>
      </c>
      <c r="Q85">
        <v>7287</v>
      </c>
      <c r="R85">
        <v>1</v>
      </c>
      <c r="S85">
        <v>1</v>
      </c>
      <c r="T85">
        <v>4</v>
      </c>
      <c r="U85">
        <v>0</v>
      </c>
      <c r="V85">
        <v>0</v>
      </c>
      <c r="W85">
        <v>9</v>
      </c>
      <c r="X85">
        <v>13</v>
      </c>
    </row>
    <row r="86" spans="1:24" x14ac:dyDescent="0.4">
      <c r="A86" t="s">
        <v>19</v>
      </c>
      <c r="B86">
        <v>11230</v>
      </c>
      <c r="C86" t="s">
        <v>105</v>
      </c>
      <c r="D86">
        <v>1123060000</v>
      </c>
      <c r="E86" t="s">
        <v>110</v>
      </c>
      <c r="F86">
        <v>0.81</v>
      </c>
      <c r="G86">
        <v>0.13</v>
      </c>
      <c r="H86">
        <v>28530</v>
      </c>
      <c r="I86" s="3">
        <f>SUM([2]Sheet1!B80,[2]Sheet1!C80)</f>
        <v>2355</v>
      </c>
      <c r="J86">
        <v>4166</v>
      </c>
      <c r="K86">
        <v>1069</v>
      </c>
      <c r="L86">
        <v>35222.222222222219</v>
      </c>
      <c r="M86">
        <v>0</v>
      </c>
      <c r="N86">
        <v>64</v>
      </c>
      <c r="O86">
        <v>1945</v>
      </c>
      <c r="P86">
        <v>467</v>
      </c>
      <c r="Q86">
        <v>13610</v>
      </c>
      <c r="R86">
        <v>1</v>
      </c>
      <c r="S86">
        <v>1</v>
      </c>
      <c r="T86">
        <v>5</v>
      </c>
      <c r="U86">
        <v>0</v>
      </c>
      <c r="V86">
        <v>0</v>
      </c>
      <c r="W86">
        <v>3</v>
      </c>
      <c r="X86">
        <v>16</v>
      </c>
    </row>
    <row r="87" spans="1:24" x14ac:dyDescent="0.4">
      <c r="A87" t="s">
        <v>19</v>
      </c>
      <c r="B87">
        <v>11230</v>
      </c>
      <c r="C87" t="s">
        <v>105</v>
      </c>
      <c r="D87">
        <v>1123061000</v>
      </c>
      <c r="E87" t="s">
        <v>111</v>
      </c>
      <c r="F87">
        <v>0.85</v>
      </c>
      <c r="G87">
        <v>0.14000000000000001</v>
      </c>
      <c r="H87">
        <v>28055</v>
      </c>
      <c r="I87" s="3">
        <f>SUM([2]Sheet1!B75,[2]Sheet1!C75)</f>
        <v>1594</v>
      </c>
      <c r="J87">
        <v>5780</v>
      </c>
      <c r="K87">
        <v>1427</v>
      </c>
      <c r="L87">
        <v>33005.882352941167</v>
      </c>
      <c r="M87">
        <v>0</v>
      </c>
      <c r="N87">
        <v>105</v>
      </c>
      <c r="O87">
        <v>2134</v>
      </c>
      <c r="P87">
        <v>444</v>
      </c>
      <c r="Q87">
        <v>9090</v>
      </c>
      <c r="R87">
        <v>1</v>
      </c>
      <c r="S87">
        <v>1</v>
      </c>
      <c r="T87">
        <v>14</v>
      </c>
      <c r="U87">
        <v>0</v>
      </c>
      <c r="V87">
        <v>0</v>
      </c>
      <c r="W87">
        <v>1</v>
      </c>
      <c r="X87">
        <v>18</v>
      </c>
    </row>
    <row r="88" spans="1:24" x14ac:dyDescent="0.4">
      <c r="A88" t="s">
        <v>19</v>
      </c>
      <c r="B88">
        <v>11230</v>
      </c>
      <c r="C88" t="s">
        <v>105</v>
      </c>
      <c r="D88">
        <v>1123065000</v>
      </c>
      <c r="E88" t="s">
        <v>112</v>
      </c>
      <c r="F88">
        <v>1.25</v>
      </c>
      <c r="G88">
        <v>0.21</v>
      </c>
      <c r="H88">
        <v>38677</v>
      </c>
      <c r="I88" s="3">
        <f>SUM([2]Sheet1!B76,[2]Sheet1!C76)</f>
        <v>2157</v>
      </c>
      <c r="J88">
        <v>6799</v>
      </c>
      <c r="K88">
        <v>1666</v>
      </c>
      <c r="L88">
        <v>30941.599999999999</v>
      </c>
      <c r="M88">
        <v>1</v>
      </c>
      <c r="N88">
        <v>4</v>
      </c>
      <c r="O88">
        <v>4390</v>
      </c>
      <c r="P88">
        <v>1323</v>
      </c>
      <c r="Q88">
        <v>19466</v>
      </c>
      <c r="R88">
        <v>0</v>
      </c>
      <c r="S88">
        <v>1</v>
      </c>
      <c r="T88">
        <v>6</v>
      </c>
      <c r="U88">
        <v>1</v>
      </c>
      <c r="V88">
        <v>3</v>
      </c>
      <c r="W88">
        <v>3</v>
      </c>
      <c r="X88">
        <v>24</v>
      </c>
    </row>
    <row r="89" spans="1:24" x14ac:dyDescent="0.4">
      <c r="A89" t="s">
        <v>19</v>
      </c>
      <c r="B89">
        <v>11230</v>
      </c>
      <c r="C89" t="s">
        <v>105</v>
      </c>
      <c r="D89">
        <v>1123066000</v>
      </c>
      <c r="E89" t="s">
        <v>113</v>
      </c>
      <c r="F89">
        <v>1.0900000000000001</v>
      </c>
      <c r="G89">
        <v>0.18</v>
      </c>
      <c r="H89">
        <v>32685</v>
      </c>
      <c r="I89" s="3">
        <f>SUM([2]Sheet1!B77,[2]Sheet1!C77)</f>
        <v>2508</v>
      </c>
      <c r="J89">
        <v>5424</v>
      </c>
      <c r="K89">
        <v>1323</v>
      </c>
      <c r="L89">
        <v>29986.238532110088</v>
      </c>
      <c r="M89">
        <v>0</v>
      </c>
      <c r="N89">
        <v>3</v>
      </c>
      <c r="O89">
        <v>2979</v>
      </c>
      <c r="P89">
        <v>1014</v>
      </c>
      <c r="Q89">
        <v>14889</v>
      </c>
      <c r="R89">
        <v>0</v>
      </c>
      <c r="S89">
        <v>1</v>
      </c>
      <c r="T89">
        <v>10</v>
      </c>
      <c r="U89">
        <v>0</v>
      </c>
      <c r="V89">
        <v>0</v>
      </c>
      <c r="W89">
        <v>3</v>
      </c>
      <c r="X89">
        <v>20</v>
      </c>
    </row>
    <row r="90" spans="1:24" x14ac:dyDescent="0.4">
      <c r="A90" t="s">
        <v>19</v>
      </c>
      <c r="B90">
        <v>11230</v>
      </c>
      <c r="C90" t="s">
        <v>105</v>
      </c>
      <c r="D90">
        <v>1123070500</v>
      </c>
      <c r="E90" t="s">
        <v>114</v>
      </c>
      <c r="F90">
        <v>1.2</v>
      </c>
      <c r="G90">
        <v>0.2</v>
      </c>
      <c r="H90">
        <v>19094</v>
      </c>
      <c r="I90" s="3">
        <f>SUM([2]Sheet1!B70,[2]Sheet1!C70)</f>
        <v>643</v>
      </c>
      <c r="J90">
        <v>5467</v>
      </c>
      <c r="K90">
        <v>1221</v>
      </c>
      <c r="L90">
        <v>15911.66666666667</v>
      </c>
      <c r="M90">
        <v>1</v>
      </c>
      <c r="N90">
        <v>1</v>
      </c>
      <c r="O90">
        <v>1588</v>
      </c>
      <c r="P90">
        <v>456</v>
      </c>
      <c r="Q90">
        <v>8940</v>
      </c>
      <c r="R90">
        <v>0</v>
      </c>
      <c r="S90">
        <v>1</v>
      </c>
      <c r="T90">
        <v>4</v>
      </c>
      <c r="U90">
        <v>1</v>
      </c>
      <c r="V90">
        <v>4</v>
      </c>
      <c r="W90">
        <v>4</v>
      </c>
      <c r="X90">
        <v>8</v>
      </c>
    </row>
    <row r="91" spans="1:24" x14ac:dyDescent="0.4">
      <c r="A91" t="s">
        <v>19</v>
      </c>
      <c r="B91">
        <v>11230</v>
      </c>
      <c r="C91" t="s">
        <v>105</v>
      </c>
      <c r="D91">
        <v>1123071000</v>
      </c>
      <c r="E91" t="s">
        <v>115</v>
      </c>
      <c r="F91">
        <v>0.76</v>
      </c>
      <c r="G91">
        <v>0.13</v>
      </c>
      <c r="H91">
        <v>13536</v>
      </c>
      <c r="I91" s="3">
        <f>SUM([2]Sheet1!B66,[2]Sheet1!C66)</f>
        <v>321</v>
      </c>
      <c r="J91">
        <v>1556</v>
      </c>
      <c r="K91">
        <v>313</v>
      </c>
      <c r="L91">
        <v>17810.52631578947</v>
      </c>
      <c r="M91">
        <v>0</v>
      </c>
      <c r="N91">
        <v>1</v>
      </c>
      <c r="O91">
        <v>1000</v>
      </c>
      <c r="P91">
        <v>598</v>
      </c>
      <c r="Q91">
        <v>6029</v>
      </c>
      <c r="R91">
        <v>0</v>
      </c>
      <c r="S91">
        <v>1</v>
      </c>
      <c r="T91">
        <v>0</v>
      </c>
      <c r="U91">
        <v>0</v>
      </c>
      <c r="V91">
        <v>0</v>
      </c>
      <c r="W91">
        <v>7</v>
      </c>
      <c r="X91">
        <v>5</v>
      </c>
    </row>
    <row r="92" spans="1:24" x14ac:dyDescent="0.4">
      <c r="A92" t="s">
        <v>19</v>
      </c>
      <c r="B92">
        <v>11230</v>
      </c>
      <c r="C92" t="s">
        <v>105</v>
      </c>
      <c r="D92">
        <v>1123072000</v>
      </c>
      <c r="E92" t="s">
        <v>116</v>
      </c>
      <c r="F92">
        <v>0.63</v>
      </c>
      <c r="G92">
        <v>0.1</v>
      </c>
      <c r="H92">
        <v>16339</v>
      </c>
      <c r="I92" s="3">
        <f>SUM([2]Sheet1!B67,[2]Sheet1!C67)</f>
        <v>711</v>
      </c>
      <c r="J92">
        <v>2173</v>
      </c>
      <c r="K92">
        <v>483</v>
      </c>
      <c r="L92">
        <v>25934.92063492064</v>
      </c>
      <c r="M92">
        <v>3</v>
      </c>
      <c r="N92">
        <v>28</v>
      </c>
      <c r="O92">
        <v>940</v>
      </c>
      <c r="P92">
        <v>388</v>
      </c>
      <c r="Q92">
        <v>6499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7</v>
      </c>
    </row>
    <row r="93" spans="1:24" x14ac:dyDescent="0.4">
      <c r="A93" t="s">
        <v>19</v>
      </c>
      <c r="B93">
        <v>11230</v>
      </c>
      <c r="C93" t="s">
        <v>105</v>
      </c>
      <c r="D93">
        <v>1123073000</v>
      </c>
      <c r="E93" t="s">
        <v>117</v>
      </c>
      <c r="F93">
        <v>1.05</v>
      </c>
      <c r="G93">
        <v>0.17</v>
      </c>
      <c r="H93">
        <v>24666</v>
      </c>
      <c r="I93" s="3">
        <f>SUM([2]Sheet1!B68,[2]Sheet1!C68)</f>
        <v>982</v>
      </c>
      <c r="J93">
        <v>4112</v>
      </c>
      <c r="K93">
        <v>868</v>
      </c>
      <c r="L93">
        <v>23491.428571428569</v>
      </c>
      <c r="M93">
        <v>0</v>
      </c>
      <c r="N93">
        <v>1</v>
      </c>
      <c r="O93">
        <v>1165</v>
      </c>
      <c r="P93">
        <v>836</v>
      </c>
      <c r="Q93">
        <v>11358</v>
      </c>
      <c r="R93">
        <v>0</v>
      </c>
      <c r="S93">
        <v>1</v>
      </c>
      <c r="T93">
        <v>6</v>
      </c>
      <c r="U93">
        <v>0</v>
      </c>
      <c r="V93">
        <v>0</v>
      </c>
      <c r="W93">
        <v>6</v>
      </c>
      <c r="X93">
        <v>13</v>
      </c>
    </row>
    <row r="94" spans="1:24" x14ac:dyDescent="0.4">
      <c r="A94" t="s">
        <v>19</v>
      </c>
      <c r="B94">
        <v>11230</v>
      </c>
      <c r="C94" t="s">
        <v>105</v>
      </c>
      <c r="D94">
        <v>1123074000</v>
      </c>
      <c r="E94" t="s">
        <v>118</v>
      </c>
      <c r="F94">
        <v>1.04</v>
      </c>
      <c r="G94">
        <v>0.17</v>
      </c>
      <c r="H94">
        <v>21366</v>
      </c>
      <c r="I94" s="3">
        <f>SUM([2]Sheet1!B78,[2]Sheet1!C78)</f>
        <v>617</v>
      </c>
      <c r="J94">
        <v>3234</v>
      </c>
      <c r="K94">
        <v>783</v>
      </c>
      <c r="L94">
        <v>20544.23076923077</v>
      </c>
      <c r="M94">
        <v>1</v>
      </c>
      <c r="N94">
        <v>41</v>
      </c>
      <c r="O94">
        <v>1386</v>
      </c>
      <c r="P94">
        <v>735</v>
      </c>
      <c r="Q94">
        <v>7147</v>
      </c>
      <c r="R94">
        <v>0</v>
      </c>
      <c r="S94">
        <v>1</v>
      </c>
      <c r="T94">
        <v>2</v>
      </c>
      <c r="U94">
        <v>0</v>
      </c>
      <c r="V94">
        <v>0</v>
      </c>
      <c r="W94">
        <v>0</v>
      </c>
      <c r="X94">
        <v>8</v>
      </c>
    </row>
    <row r="95" spans="1:24" x14ac:dyDescent="0.4">
      <c r="A95" t="s">
        <v>19</v>
      </c>
      <c r="B95">
        <v>11230</v>
      </c>
      <c r="C95" t="s">
        <v>105</v>
      </c>
      <c r="D95">
        <v>1123075000</v>
      </c>
      <c r="E95" t="s">
        <v>119</v>
      </c>
      <c r="F95">
        <v>0.69</v>
      </c>
      <c r="G95">
        <v>0.11</v>
      </c>
      <c r="H95">
        <v>20183</v>
      </c>
      <c r="I95" s="3">
        <f>SUM([2]Sheet1!B79,[2]Sheet1!C79)</f>
        <v>1031</v>
      </c>
      <c r="J95">
        <v>4126</v>
      </c>
      <c r="K95">
        <v>1023</v>
      </c>
      <c r="L95">
        <v>29250.72463768116</v>
      </c>
      <c r="M95">
        <v>1</v>
      </c>
      <c r="N95">
        <v>16</v>
      </c>
      <c r="O95">
        <v>702</v>
      </c>
      <c r="P95">
        <v>294</v>
      </c>
      <c r="Q95">
        <v>6493</v>
      </c>
      <c r="R95">
        <v>0</v>
      </c>
      <c r="S95">
        <v>1</v>
      </c>
      <c r="T95">
        <v>2</v>
      </c>
      <c r="U95">
        <v>1</v>
      </c>
      <c r="V95">
        <v>0</v>
      </c>
      <c r="W95">
        <v>1</v>
      </c>
      <c r="X95">
        <v>13</v>
      </c>
    </row>
    <row r="96" spans="1:24" x14ac:dyDescent="0.4">
      <c r="A96" t="s">
        <v>19</v>
      </c>
      <c r="B96">
        <v>11260</v>
      </c>
      <c r="C96" t="s">
        <v>120</v>
      </c>
      <c r="D96">
        <v>1126052000</v>
      </c>
      <c r="E96" t="s">
        <v>121</v>
      </c>
      <c r="F96">
        <v>0.77</v>
      </c>
      <c r="G96">
        <v>0.13</v>
      </c>
      <c r="H96">
        <v>24206</v>
      </c>
      <c r="I96" s="3">
        <f>SUM([2]Sheet1!B82,[2]Sheet1!C82)</f>
        <v>999</v>
      </c>
      <c r="J96">
        <v>4783</v>
      </c>
      <c r="K96">
        <v>1214</v>
      </c>
      <c r="L96">
        <v>31436.36363636364</v>
      </c>
      <c r="M96">
        <v>0</v>
      </c>
      <c r="N96">
        <v>2</v>
      </c>
      <c r="O96">
        <v>1990</v>
      </c>
      <c r="P96">
        <v>833</v>
      </c>
      <c r="Q96">
        <v>6122</v>
      </c>
      <c r="R96">
        <v>0</v>
      </c>
      <c r="S96">
        <v>1</v>
      </c>
      <c r="T96">
        <v>6</v>
      </c>
      <c r="U96">
        <v>2</v>
      </c>
      <c r="V96">
        <v>0</v>
      </c>
      <c r="W96">
        <v>2</v>
      </c>
      <c r="X96">
        <v>10</v>
      </c>
    </row>
    <row r="97" spans="1:24" x14ac:dyDescent="0.4">
      <c r="A97" t="s">
        <v>19</v>
      </c>
      <c r="B97">
        <v>11260</v>
      </c>
      <c r="C97" t="s">
        <v>120</v>
      </c>
      <c r="D97">
        <v>1126054000</v>
      </c>
      <c r="E97" t="s">
        <v>122</v>
      </c>
      <c r="F97">
        <v>0.87</v>
      </c>
      <c r="G97">
        <v>0.14000000000000001</v>
      </c>
      <c r="H97">
        <v>18746</v>
      </c>
      <c r="I97" s="3">
        <f>SUM([2]Sheet1!B83,[2]Sheet1!C83)</f>
        <v>901</v>
      </c>
      <c r="J97">
        <v>3919</v>
      </c>
      <c r="K97">
        <v>1267</v>
      </c>
      <c r="L97">
        <v>21547.126436781611</v>
      </c>
      <c r="M97">
        <v>1</v>
      </c>
      <c r="N97">
        <v>11</v>
      </c>
      <c r="O97">
        <v>1146</v>
      </c>
      <c r="P97">
        <v>583</v>
      </c>
      <c r="Q97">
        <v>4786</v>
      </c>
      <c r="R97">
        <v>1</v>
      </c>
      <c r="S97">
        <v>1</v>
      </c>
      <c r="T97">
        <v>7</v>
      </c>
      <c r="U97">
        <v>3</v>
      </c>
      <c r="V97">
        <v>3</v>
      </c>
      <c r="W97">
        <v>2</v>
      </c>
      <c r="X97">
        <v>7</v>
      </c>
    </row>
    <row r="98" spans="1:24" x14ac:dyDescent="0.4">
      <c r="A98" t="s">
        <v>19</v>
      </c>
      <c r="B98">
        <v>11260</v>
      </c>
      <c r="C98" t="s">
        <v>120</v>
      </c>
      <c r="D98">
        <v>1126055000</v>
      </c>
      <c r="E98" t="s">
        <v>123</v>
      </c>
      <c r="F98">
        <v>0.7</v>
      </c>
      <c r="G98">
        <v>0.12</v>
      </c>
      <c r="H98">
        <v>14836</v>
      </c>
      <c r="I98" s="3">
        <f>SUM([2]Sheet1!B84,[2]Sheet1!C84)</f>
        <v>1333</v>
      </c>
      <c r="J98">
        <v>2380</v>
      </c>
      <c r="K98">
        <v>641</v>
      </c>
      <c r="L98">
        <v>21194.285714285721</v>
      </c>
      <c r="M98">
        <v>0</v>
      </c>
      <c r="N98">
        <v>3</v>
      </c>
      <c r="O98">
        <v>819</v>
      </c>
      <c r="P98">
        <v>457</v>
      </c>
      <c r="Q98">
        <v>7247</v>
      </c>
      <c r="R98">
        <v>0</v>
      </c>
      <c r="S98">
        <v>1</v>
      </c>
      <c r="T98">
        <v>6</v>
      </c>
      <c r="U98">
        <v>0</v>
      </c>
      <c r="V98">
        <v>0</v>
      </c>
      <c r="W98">
        <v>0</v>
      </c>
      <c r="X98">
        <v>5</v>
      </c>
    </row>
    <row r="99" spans="1:24" x14ac:dyDescent="0.4">
      <c r="A99" t="s">
        <v>19</v>
      </c>
      <c r="B99">
        <v>11260</v>
      </c>
      <c r="C99" t="s">
        <v>120</v>
      </c>
      <c r="D99">
        <v>1126056500</v>
      </c>
      <c r="E99" t="s">
        <v>124</v>
      </c>
      <c r="F99">
        <v>0.84</v>
      </c>
      <c r="G99">
        <v>0.14000000000000001</v>
      </c>
      <c r="H99">
        <v>33856</v>
      </c>
      <c r="I99" s="3">
        <f>SUM([2]Sheet1!B95,[2]Sheet1!C95)</f>
        <v>1305</v>
      </c>
      <c r="J99">
        <v>6355</v>
      </c>
      <c r="K99">
        <v>1666</v>
      </c>
      <c r="L99">
        <v>40304.761904761908</v>
      </c>
      <c r="M99">
        <v>1</v>
      </c>
      <c r="N99">
        <v>51</v>
      </c>
      <c r="O99">
        <v>2529</v>
      </c>
      <c r="P99">
        <v>1286</v>
      </c>
      <c r="Q99">
        <v>8157</v>
      </c>
      <c r="R99">
        <v>0</v>
      </c>
      <c r="S99">
        <v>1</v>
      </c>
      <c r="T99">
        <v>13</v>
      </c>
      <c r="U99">
        <v>0</v>
      </c>
      <c r="V99">
        <v>2</v>
      </c>
      <c r="W99">
        <v>2</v>
      </c>
      <c r="X99">
        <v>11</v>
      </c>
    </row>
    <row r="100" spans="1:24" x14ac:dyDescent="0.4">
      <c r="A100" t="s">
        <v>19</v>
      </c>
      <c r="B100">
        <v>11260</v>
      </c>
      <c r="C100" t="s">
        <v>120</v>
      </c>
      <c r="D100">
        <v>1126057000</v>
      </c>
      <c r="E100" t="s">
        <v>125</v>
      </c>
      <c r="F100">
        <v>1.2</v>
      </c>
      <c r="G100">
        <v>0.2</v>
      </c>
      <c r="H100">
        <v>21798</v>
      </c>
      <c r="I100" s="3">
        <f>SUM([2]Sheet1!B85,[2]Sheet1!C85)</f>
        <v>1049</v>
      </c>
      <c r="J100">
        <v>4467</v>
      </c>
      <c r="K100">
        <v>1006</v>
      </c>
      <c r="L100">
        <v>18165</v>
      </c>
      <c r="M100">
        <v>0</v>
      </c>
      <c r="N100">
        <v>1</v>
      </c>
      <c r="O100">
        <v>1444</v>
      </c>
      <c r="P100">
        <v>648</v>
      </c>
      <c r="Q100">
        <v>6840</v>
      </c>
      <c r="R100">
        <v>1</v>
      </c>
      <c r="S100">
        <v>1</v>
      </c>
      <c r="T100">
        <v>6</v>
      </c>
      <c r="U100">
        <v>2</v>
      </c>
      <c r="V100">
        <v>0</v>
      </c>
      <c r="W100">
        <v>1</v>
      </c>
      <c r="X100">
        <v>9</v>
      </c>
    </row>
    <row r="101" spans="1:24" x14ac:dyDescent="0.4">
      <c r="A101" t="s">
        <v>19</v>
      </c>
      <c r="B101">
        <v>11260</v>
      </c>
      <c r="C101" t="s">
        <v>120</v>
      </c>
      <c r="D101">
        <v>1126057500</v>
      </c>
      <c r="E101" t="s">
        <v>126</v>
      </c>
      <c r="F101">
        <v>1.63</v>
      </c>
      <c r="G101">
        <v>0.27</v>
      </c>
      <c r="H101">
        <v>24617</v>
      </c>
      <c r="I101" s="3">
        <f>SUM([2]Sheet1!B96,[2]Sheet1!C96)</f>
        <v>979</v>
      </c>
      <c r="J101">
        <v>5174</v>
      </c>
      <c r="K101">
        <v>1274</v>
      </c>
      <c r="L101">
        <v>15102.453987730059</v>
      </c>
      <c r="M101">
        <v>1</v>
      </c>
      <c r="N101">
        <v>1</v>
      </c>
      <c r="O101">
        <v>2103</v>
      </c>
      <c r="P101">
        <v>894</v>
      </c>
      <c r="Q101">
        <v>7070</v>
      </c>
      <c r="R101">
        <v>1</v>
      </c>
      <c r="S101">
        <v>1</v>
      </c>
      <c r="T101">
        <v>8</v>
      </c>
      <c r="U101">
        <v>0</v>
      </c>
      <c r="V101">
        <v>0</v>
      </c>
      <c r="W101">
        <v>4</v>
      </c>
      <c r="X101">
        <v>12</v>
      </c>
    </row>
    <row r="102" spans="1:24" x14ac:dyDescent="0.4">
      <c r="A102" t="s">
        <v>19</v>
      </c>
      <c r="B102">
        <v>11260</v>
      </c>
      <c r="C102" t="s">
        <v>120</v>
      </c>
      <c r="D102">
        <v>1126058000</v>
      </c>
      <c r="E102" t="s">
        <v>127</v>
      </c>
      <c r="F102">
        <v>0.88</v>
      </c>
      <c r="G102">
        <v>0.15</v>
      </c>
      <c r="H102">
        <v>23714</v>
      </c>
      <c r="I102" s="3">
        <f>SUM([2]Sheet1!B86,[2]Sheet1!C86)</f>
        <v>1510</v>
      </c>
      <c r="J102">
        <v>3995</v>
      </c>
      <c r="K102">
        <v>1350</v>
      </c>
      <c r="L102">
        <v>26947.727272727268</v>
      </c>
      <c r="M102">
        <v>5</v>
      </c>
      <c r="N102">
        <v>26</v>
      </c>
      <c r="O102">
        <v>1162</v>
      </c>
      <c r="P102">
        <v>508</v>
      </c>
      <c r="Q102">
        <v>9696</v>
      </c>
      <c r="R102">
        <v>0</v>
      </c>
      <c r="S102">
        <v>1</v>
      </c>
      <c r="T102">
        <v>4</v>
      </c>
      <c r="U102">
        <v>0</v>
      </c>
      <c r="V102">
        <v>1</v>
      </c>
      <c r="W102">
        <v>4</v>
      </c>
      <c r="X102">
        <v>11</v>
      </c>
    </row>
    <row r="103" spans="1:24" x14ac:dyDescent="0.4">
      <c r="A103" t="s">
        <v>19</v>
      </c>
      <c r="B103">
        <v>11260</v>
      </c>
      <c r="C103" t="s">
        <v>120</v>
      </c>
      <c r="D103">
        <v>1126059000</v>
      </c>
      <c r="E103" t="s">
        <v>128</v>
      </c>
      <c r="F103">
        <v>0.65</v>
      </c>
      <c r="G103">
        <v>0.11</v>
      </c>
      <c r="H103">
        <v>20612</v>
      </c>
      <c r="I103" s="3">
        <f>SUM([2]Sheet1!B87,[2]Sheet1!C87)</f>
        <v>782</v>
      </c>
      <c r="J103">
        <v>3079</v>
      </c>
      <c r="K103">
        <v>793</v>
      </c>
      <c r="L103">
        <v>31710.76923076923</v>
      </c>
      <c r="M103">
        <v>0</v>
      </c>
      <c r="N103">
        <v>1</v>
      </c>
      <c r="O103">
        <v>2054</v>
      </c>
      <c r="P103">
        <v>941</v>
      </c>
      <c r="Q103">
        <v>6796</v>
      </c>
      <c r="R103">
        <v>0</v>
      </c>
      <c r="S103">
        <v>1</v>
      </c>
      <c r="T103">
        <v>8</v>
      </c>
      <c r="U103">
        <v>0</v>
      </c>
      <c r="V103">
        <v>0</v>
      </c>
      <c r="W103">
        <v>0</v>
      </c>
      <c r="X103">
        <v>4</v>
      </c>
    </row>
    <row r="104" spans="1:24" x14ac:dyDescent="0.4">
      <c r="A104" t="s">
        <v>19</v>
      </c>
      <c r="B104">
        <v>11260</v>
      </c>
      <c r="C104" t="s">
        <v>120</v>
      </c>
      <c r="D104">
        <v>1126060000</v>
      </c>
      <c r="E104" t="s">
        <v>129</v>
      </c>
      <c r="F104">
        <v>0.64</v>
      </c>
      <c r="G104">
        <v>0.11</v>
      </c>
      <c r="H104">
        <v>19293</v>
      </c>
      <c r="I104" s="3">
        <f>SUM([2]Sheet1!B88,[2]Sheet1!C88)</f>
        <v>964</v>
      </c>
      <c r="J104">
        <v>3835</v>
      </c>
      <c r="K104">
        <v>930</v>
      </c>
      <c r="L104">
        <v>30145.3125</v>
      </c>
      <c r="M104">
        <v>1</v>
      </c>
      <c r="N104">
        <v>1</v>
      </c>
      <c r="O104">
        <v>1086</v>
      </c>
      <c r="P104">
        <v>1686</v>
      </c>
      <c r="Q104">
        <v>5636</v>
      </c>
      <c r="R104">
        <v>0</v>
      </c>
      <c r="S104">
        <v>1</v>
      </c>
      <c r="T104">
        <v>6</v>
      </c>
      <c r="U104">
        <v>0</v>
      </c>
      <c r="V104">
        <v>0</v>
      </c>
      <c r="W104">
        <v>8</v>
      </c>
      <c r="X104">
        <v>12</v>
      </c>
    </row>
    <row r="105" spans="1:24" x14ac:dyDescent="0.4">
      <c r="A105" t="s">
        <v>19</v>
      </c>
      <c r="B105">
        <v>11260</v>
      </c>
      <c r="C105" t="s">
        <v>120</v>
      </c>
      <c r="D105">
        <v>1126061000</v>
      </c>
      <c r="E105" t="s">
        <v>130</v>
      </c>
      <c r="F105">
        <v>1.01</v>
      </c>
      <c r="G105">
        <v>0.17</v>
      </c>
      <c r="H105">
        <v>24926</v>
      </c>
      <c r="I105" s="3">
        <f>SUM([2]Sheet1!B89,[2]Sheet1!C89)</f>
        <v>897</v>
      </c>
      <c r="J105">
        <v>5183</v>
      </c>
      <c r="K105">
        <v>1449</v>
      </c>
      <c r="L105">
        <v>24679.20792079208</v>
      </c>
      <c r="M105">
        <v>2</v>
      </c>
      <c r="N105">
        <v>38</v>
      </c>
      <c r="O105">
        <v>2119</v>
      </c>
      <c r="P105">
        <v>900</v>
      </c>
      <c r="Q105">
        <v>6279</v>
      </c>
      <c r="R105">
        <v>0</v>
      </c>
      <c r="S105">
        <v>1</v>
      </c>
      <c r="T105">
        <v>10</v>
      </c>
      <c r="U105">
        <v>1</v>
      </c>
      <c r="V105">
        <v>0</v>
      </c>
      <c r="W105">
        <v>0</v>
      </c>
      <c r="X105">
        <v>5</v>
      </c>
    </row>
    <row r="106" spans="1:24" x14ac:dyDescent="0.4">
      <c r="A106" t="s">
        <v>19</v>
      </c>
      <c r="B106">
        <v>11260</v>
      </c>
      <c r="C106" t="s">
        <v>120</v>
      </c>
      <c r="D106">
        <v>1126062000</v>
      </c>
      <c r="E106" t="s">
        <v>131</v>
      </c>
      <c r="F106">
        <v>1.2</v>
      </c>
      <c r="G106">
        <v>0.2</v>
      </c>
      <c r="H106">
        <v>34344</v>
      </c>
      <c r="I106" s="3">
        <f>SUM([2]Sheet1!B90,[2]Sheet1!C90)</f>
        <v>1782</v>
      </c>
      <c r="J106">
        <v>6145</v>
      </c>
      <c r="K106">
        <v>1444</v>
      </c>
      <c r="L106">
        <v>28620</v>
      </c>
      <c r="M106">
        <v>1</v>
      </c>
      <c r="N106">
        <v>2</v>
      </c>
      <c r="O106">
        <v>1532</v>
      </c>
      <c r="P106">
        <v>1133</v>
      </c>
      <c r="Q106">
        <v>15177</v>
      </c>
      <c r="R106">
        <v>1</v>
      </c>
      <c r="S106">
        <v>1</v>
      </c>
      <c r="T106">
        <v>4</v>
      </c>
      <c r="U106">
        <v>3</v>
      </c>
      <c r="V106">
        <v>1</v>
      </c>
      <c r="W106">
        <v>5</v>
      </c>
      <c r="X106">
        <v>20</v>
      </c>
    </row>
    <row r="107" spans="1:24" x14ac:dyDescent="0.4">
      <c r="A107" t="s">
        <v>19</v>
      </c>
      <c r="B107">
        <v>11260</v>
      </c>
      <c r="C107" t="s">
        <v>120</v>
      </c>
      <c r="D107">
        <v>1126063000</v>
      </c>
      <c r="E107" t="s">
        <v>132</v>
      </c>
      <c r="F107">
        <v>0.67</v>
      </c>
      <c r="G107">
        <v>0.11</v>
      </c>
      <c r="H107">
        <v>18624</v>
      </c>
      <c r="I107" s="3">
        <f>SUM([2]Sheet1!B91,[2]Sheet1!C91)</f>
        <v>825</v>
      </c>
      <c r="J107">
        <v>3762</v>
      </c>
      <c r="K107">
        <v>906</v>
      </c>
      <c r="L107">
        <v>27797.014925373129</v>
      </c>
      <c r="M107">
        <v>0</v>
      </c>
      <c r="N107">
        <v>27</v>
      </c>
      <c r="O107">
        <v>1767</v>
      </c>
      <c r="P107">
        <v>867</v>
      </c>
      <c r="Q107">
        <v>6276</v>
      </c>
      <c r="R107">
        <v>0</v>
      </c>
      <c r="S107">
        <v>1</v>
      </c>
      <c r="T107">
        <v>6</v>
      </c>
      <c r="U107">
        <v>0</v>
      </c>
      <c r="V107">
        <v>0</v>
      </c>
      <c r="W107">
        <v>2</v>
      </c>
      <c r="X107">
        <v>11</v>
      </c>
    </row>
    <row r="108" spans="1:24" x14ac:dyDescent="0.4">
      <c r="A108" t="s">
        <v>19</v>
      </c>
      <c r="B108">
        <v>11260</v>
      </c>
      <c r="C108" t="s">
        <v>120</v>
      </c>
      <c r="D108">
        <v>1126065500</v>
      </c>
      <c r="E108" t="s">
        <v>133</v>
      </c>
      <c r="F108">
        <v>3.03</v>
      </c>
      <c r="G108">
        <v>0.5</v>
      </c>
      <c r="H108">
        <v>35905</v>
      </c>
      <c r="I108" s="3">
        <f>SUM([2]Sheet1!B97,[2]Sheet1!C97)</f>
        <v>2426</v>
      </c>
      <c r="J108">
        <v>6837</v>
      </c>
      <c r="K108">
        <v>1895</v>
      </c>
      <c r="L108">
        <v>11849.834983498349</v>
      </c>
      <c r="M108">
        <v>3</v>
      </c>
      <c r="N108">
        <v>6</v>
      </c>
      <c r="O108">
        <v>3771</v>
      </c>
      <c r="P108">
        <v>1105</v>
      </c>
      <c r="Q108">
        <v>14616</v>
      </c>
      <c r="R108">
        <v>2</v>
      </c>
      <c r="S108">
        <v>1</v>
      </c>
      <c r="T108">
        <v>18</v>
      </c>
      <c r="U108">
        <v>1</v>
      </c>
      <c r="V108">
        <v>1</v>
      </c>
      <c r="W108">
        <v>10</v>
      </c>
      <c r="X108">
        <v>19</v>
      </c>
    </row>
    <row r="109" spans="1:24" x14ac:dyDescent="0.4">
      <c r="A109" t="s">
        <v>19</v>
      </c>
      <c r="B109">
        <v>11260</v>
      </c>
      <c r="C109" t="s">
        <v>120</v>
      </c>
      <c r="D109">
        <v>1126066000</v>
      </c>
      <c r="E109" t="s">
        <v>134</v>
      </c>
      <c r="F109">
        <v>0.92</v>
      </c>
      <c r="G109">
        <v>0.15</v>
      </c>
      <c r="H109">
        <v>16303</v>
      </c>
      <c r="I109" s="3">
        <f>SUM([2]Sheet1!B92,[2]Sheet1!C92)</f>
        <v>626</v>
      </c>
      <c r="J109">
        <v>3505</v>
      </c>
      <c r="K109">
        <v>969</v>
      </c>
      <c r="L109">
        <v>17720.65217391304</v>
      </c>
      <c r="M109">
        <v>0</v>
      </c>
      <c r="N109">
        <v>51</v>
      </c>
      <c r="O109">
        <v>1112</v>
      </c>
      <c r="P109">
        <v>906</v>
      </c>
      <c r="Q109">
        <v>4324</v>
      </c>
      <c r="R109">
        <v>0</v>
      </c>
      <c r="S109">
        <v>1</v>
      </c>
      <c r="T109">
        <v>11</v>
      </c>
      <c r="U109">
        <v>0</v>
      </c>
      <c r="V109">
        <v>0</v>
      </c>
      <c r="W109">
        <v>4</v>
      </c>
      <c r="X109">
        <v>6</v>
      </c>
    </row>
    <row r="110" spans="1:24" x14ac:dyDescent="0.4">
      <c r="A110" t="s">
        <v>19</v>
      </c>
      <c r="B110">
        <v>11260</v>
      </c>
      <c r="C110" t="s">
        <v>120</v>
      </c>
      <c r="D110">
        <v>1126068000</v>
      </c>
      <c r="E110" t="s">
        <v>135</v>
      </c>
      <c r="F110">
        <v>2.56</v>
      </c>
      <c r="G110">
        <v>0.42</v>
      </c>
      <c r="H110">
        <v>38205</v>
      </c>
      <c r="I110" s="3">
        <f>SUM([2]Sheet1!B93,[2]Sheet1!C93)</f>
        <v>2384</v>
      </c>
      <c r="J110">
        <v>7204</v>
      </c>
      <c r="K110">
        <v>1961</v>
      </c>
      <c r="L110">
        <v>14923.828125</v>
      </c>
      <c r="M110">
        <v>0</v>
      </c>
      <c r="N110">
        <v>1</v>
      </c>
      <c r="O110">
        <v>1967</v>
      </c>
      <c r="P110">
        <v>465</v>
      </c>
      <c r="Q110">
        <v>17192</v>
      </c>
      <c r="R110">
        <v>0</v>
      </c>
      <c r="S110">
        <v>1</v>
      </c>
      <c r="T110">
        <v>14</v>
      </c>
      <c r="U110">
        <v>1</v>
      </c>
      <c r="V110">
        <v>1</v>
      </c>
      <c r="W110">
        <v>2</v>
      </c>
      <c r="X110">
        <v>32</v>
      </c>
    </row>
    <row r="111" spans="1:24" x14ac:dyDescent="0.4">
      <c r="A111" t="s">
        <v>19</v>
      </c>
      <c r="B111">
        <v>11260</v>
      </c>
      <c r="C111" t="s">
        <v>120</v>
      </c>
      <c r="D111">
        <v>1126069000</v>
      </c>
      <c r="E111" t="s">
        <v>136</v>
      </c>
      <c r="F111">
        <v>0.93</v>
      </c>
      <c r="G111">
        <v>0.15</v>
      </c>
      <c r="H111">
        <v>20155</v>
      </c>
      <c r="I111" s="3">
        <f>SUM([2]Sheet1!B94,[2]Sheet1!C94)</f>
        <v>1015</v>
      </c>
      <c r="J111">
        <v>4297</v>
      </c>
      <c r="K111">
        <v>1514</v>
      </c>
      <c r="L111">
        <v>21672.043010752692</v>
      </c>
      <c r="M111">
        <v>1</v>
      </c>
      <c r="N111">
        <v>67</v>
      </c>
      <c r="O111">
        <v>1109</v>
      </c>
      <c r="P111">
        <v>39</v>
      </c>
      <c r="Q111">
        <v>6670</v>
      </c>
      <c r="R111">
        <v>0</v>
      </c>
      <c r="S111">
        <v>1</v>
      </c>
      <c r="T111">
        <v>9</v>
      </c>
      <c r="U111">
        <v>1</v>
      </c>
      <c r="V111">
        <v>1</v>
      </c>
      <c r="W111">
        <v>4</v>
      </c>
      <c r="X111">
        <v>17</v>
      </c>
    </row>
    <row r="112" spans="1:24" x14ac:dyDescent="0.4">
      <c r="A112" t="s">
        <v>19</v>
      </c>
      <c r="B112">
        <v>11290</v>
      </c>
      <c r="C112" t="s">
        <v>137</v>
      </c>
      <c r="D112">
        <v>1129052500</v>
      </c>
      <c r="E112" t="s">
        <v>138</v>
      </c>
      <c r="F112">
        <v>2.86</v>
      </c>
      <c r="G112">
        <v>0.47</v>
      </c>
      <c r="H112">
        <v>16889</v>
      </c>
      <c r="I112" s="3">
        <f>SUM([2]Sheet1!B115,[2]Sheet1!C115)</f>
        <v>660</v>
      </c>
      <c r="J112">
        <v>3092</v>
      </c>
      <c r="K112">
        <v>547</v>
      </c>
      <c r="L112">
        <v>5905.2447552447557</v>
      </c>
      <c r="M112">
        <v>0</v>
      </c>
      <c r="N112">
        <v>30</v>
      </c>
      <c r="O112">
        <v>1117</v>
      </c>
      <c r="P112">
        <v>1052</v>
      </c>
      <c r="Q112">
        <v>5775</v>
      </c>
      <c r="R112">
        <v>0</v>
      </c>
      <c r="S112">
        <v>0</v>
      </c>
      <c r="T112">
        <v>6</v>
      </c>
      <c r="U112">
        <v>1</v>
      </c>
      <c r="V112">
        <v>5</v>
      </c>
      <c r="W112">
        <v>6</v>
      </c>
      <c r="X112">
        <v>4</v>
      </c>
    </row>
    <row r="113" spans="1:24" x14ac:dyDescent="0.4">
      <c r="A113" t="s">
        <v>19</v>
      </c>
      <c r="B113">
        <v>11290</v>
      </c>
      <c r="C113" t="s">
        <v>137</v>
      </c>
      <c r="D113">
        <v>1129055500</v>
      </c>
      <c r="E113" t="s">
        <v>139</v>
      </c>
      <c r="F113">
        <v>0.92</v>
      </c>
      <c r="G113">
        <v>0.15</v>
      </c>
      <c r="H113">
        <v>23044</v>
      </c>
      <c r="I113" s="3">
        <f>SUM([2]Sheet1!B116,[2]Sheet1!C116)</f>
        <v>815</v>
      </c>
      <c r="J113">
        <v>4026</v>
      </c>
      <c r="K113">
        <v>837</v>
      </c>
      <c r="L113">
        <v>25047.82608695652</v>
      </c>
      <c r="M113">
        <v>2</v>
      </c>
      <c r="N113">
        <v>52</v>
      </c>
      <c r="O113">
        <v>1877</v>
      </c>
      <c r="P113">
        <v>647</v>
      </c>
      <c r="Q113">
        <v>8283</v>
      </c>
      <c r="R113">
        <v>0</v>
      </c>
      <c r="S113">
        <v>0</v>
      </c>
      <c r="T113">
        <v>9</v>
      </c>
      <c r="U113">
        <v>1</v>
      </c>
      <c r="V113">
        <v>0</v>
      </c>
      <c r="W113">
        <v>7</v>
      </c>
      <c r="X113">
        <v>7</v>
      </c>
    </row>
    <row r="114" spans="1:24" x14ac:dyDescent="0.4">
      <c r="A114" t="s">
        <v>19</v>
      </c>
      <c r="B114">
        <v>11290</v>
      </c>
      <c r="C114" t="s">
        <v>137</v>
      </c>
      <c r="D114">
        <v>1129057500</v>
      </c>
      <c r="E114" t="s">
        <v>140</v>
      </c>
      <c r="F114">
        <v>0.73</v>
      </c>
      <c r="G114">
        <v>0.12</v>
      </c>
      <c r="H114">
        <v>15870</v>
      </c>
      <c r="I114" s="3">
        <f>SUM([2]Sheet1!B117,[2]Sheet1!C117)</f>
        <v>406</v>
      </c>
      <c r="J114">
        <v>2196</v>
      </c>
      <c r="K114">
        <v>535</v>
      </c>
      <c r="L114">
        <v>21739.726027397261</v>
      </c>
      <c r="M114">
        <v>0</v>
      </c>
      <c r="N114">
        <v>14</v>
      </c>
      <c r="O114">
        <v>1973</v>
      </c>
      <c r="P114">
        <v>612</v>
      </c>
      <c r="Q114">
        <v>6177</v>
      </c>
      <c r="R114">
        <v>0</v>
      </c>
      <c r="S114">
        <v>0</v>
      </c>
      <c r="T114">
        <v>7</v>
      </c>
      <c r="U114">
        <v>0</v>
      </c>
      <c r="V114">
        <v>0</v>
      </c>
      <c r="W114">
        <v>5</v>
      </c>
      <c r="X114">
        <v>4</v>
      </c>
    </row>
    <row r="115" spans="1:24" x14ac:dyDescent="0.4">
      <c r="A115" t="s">
        <v>19</v>
      </c>
      <c r="B115">
        <v>11290</v>
      </c>
      <c r="C115" t="s">
        <v>137</v>
      </c>
      <c r="D115">
        <v>1129058000</v>
      </c>
      <c r="E115" t="s">
        <v>141</v>
      </c>
      <c r="F115">
        <v>0.49</v>
      </c>
      <c r="G115">
        <v>0.08</v>
      </c>
      <c r="H115">
        <v>14474</v>
      </c>
      <c r="I115" s="3">
        <f>SUM([2]Sheet1!B99,[2]Sheet1!C99)</f>
        <v>674</v>
      </c>
      <c r="J115">
        <v>2988</v>
      </c>
      <c r="K115">
        <v>606</v>
      </c>
      <c r="L115">
        <v>29538.775510204079</v>
      </c>
      <c r="M115">
        <v>0</v>
      </c>
      <c r="N115">
        <v>21</v>
      </c>
      <c r="O115">
        <v>386</v>
      </c>
      <c r="P115">
        <v>79</v>
      </c>
      <c r="Q115">
        <v>5809</v>
      </c>
      <c r="R115">
        <v>1</v>
      </c>
      <c r="S115">
        <v>0</v>
      </c>
      <c r="T115">
        <v>2</v>
      </c>
      <c r="U115">
        <v>2</v>
      </c>
      <c r="V115">
        <v>1</v>
      </c>
      <c r="W115">
        <v>5</v>
      </c>
      <c r="X115">
        <v>7</v>
      </c>
    </row>
    <row r="116" spans="1:24" x14ac:dyDescent="0.4">
      <c r="A116" t="s">
        <v>19</v>
      </c>
      <c r="B116">
        <v>11290</v>
      </c>
      <c r="C116" t="s">
        <v>137</v>
      </c>
      <c r="D116">
        <v>1129059000</v>
      </c>
      <c r="E116" t="s">
        <v>142</v>
      </c>
      <c r="F116">
        <v>0.48</v>
      </c>
      <c r="G116">
        <v>0.08</v>
      </c>
      <c r="H116">
        <v>23657</v>
      </c>
      <c r="I116" s="3">
        <f>SUM([2]Sheet1!B100,[2]Sheet1!C100)</f>
        <v>1671</v>
      </c>
      <c r="J116">
        <v>3648</v>
      </c>
      <c r="K116">
        <v>690</v>
      </c>
      <c r="L116">
        <v>49285.416666666672</v>
      </c>
      <c r="M116">
        <v>0</v>
      </c>
      <c r="N116">
        <v>8</v>
      </c>
      <c r="O116">
        <v>391</v>
      </c>
      <c r="P116">
        <v>62</v>
      </c>
      <c r="Q116">
        <v>9912</v>
      </c>
      <c r="R116">
        <v>1</v>
      </c>
      <c r="S116">
        <v>0</v>
      </c>
      <c r="T116">
        <v>2</v>
      </c>
      <c r="U116">
        <v>0</v>
      </c>
      <c r="V116">
        <v>1</v>
      </c>
      <c r="W116">
        <v>2</v>
      </c>
      <c r="X116">
        <v>13</v>
      </c>
    </row>
    <row r="117" spans="1:24" x14ac:dyDescent="0.4">
      <c r="A117" t="s">
        <v>19</v>
      </c>
      <c r="B117">
        <v>11290</v>
      </c>
      <c r="C117" t="s">
        <v>137</v>
      </c>
      <c r="D117">
        <v>1129060000</v>
      </c>
      <c r="E117" t="s">
        <v>143</v>
      </c>
      <c r="F117">
        <v>1.33</v>
      </c>
      <c r="G117">
        <v>0.22</v>
      </c>
      <c r="H117">
        <v>17118</v>
      </c>
      <c r="I117" s="3">
        <f>SUM([2]Sheet1!B101,[2]Sheet1!C101)</f>
        <v>387</v>
      </c>
      <c r="J117">
        <v>2113</v>
      </c>
      <c r="K117">
        <v>554</v>
      </c>
      <c r="L117">
        <v>12870.676691729321</v>
      </c>
      <c r="M117">
        <v>1</v>
      </c>
      <c r="N117">
        <v>2</v>
      </c>
      <c r="O117">
        <v>1394</v>
      </c>
      <c r="P117">
        <v>559</v>
      </c>
      <c r="Q117">
        <v>7994</v>
      </c>
      <c r="R117">
        <v>0</v>
      </c>
      <c r="S117">
        <v>1</v>
      </c>
      <c r="T117">
        <v>6</v>
      </c>
      <c r="U117">
        <v>1</v>
      </c>
      <c r="V117">
        <v>1</v>
      </c>
      <c r="W117">
        <v>6</v>
      </c>
      <c r="X117">
        <v>8</v>
      </c>
    </row>
    <row r="118" spans="1:24" x14ac:dyDescent="0.4">
      <c r="A118" t="s">
        <v>19</v>
      </c>
      <c r="B118">
        <v>11290</v>
      </c>
      <c r="C118" t="s">
        <v>137</v>
      </c>
      <c r="D118">
        <v>1129061000</v>
      </c>
      <c r="E118" t="s">
        <v>144</v>
      </c>
      <c r="F118">
        <v>0.56000000000000005</v>
      </c>
      <c r="G118">
        <v>0.09</v>
      </c>
      <c r="H118">
        <v>16712</v>
      </c>
      <c r="I118" s="3">
        <f>SUM([2]Sheet1!B103,[2]Sheet1!C103)</f>
        <v>1000</v>
      </c>
      <c r="J118">
        <v>2588</v>
      </c>
      <c r="K118">
        <v>637</v>
      </c>
      <c r="L118">
        <v>29842.857142857141</v>
      </c>
      <c r="M118">
        <v>1</v>
      </c>
      <c r="N118">
        <v>21</v>
      </c>
      <c r="O118">
        <v>1289</v>
      </c>
      <c r="P118">
        <v>396</v>
      </c>
      <c r="Q118">
        <v>3535</v>
      </c>
      <c r="R118">
        <v>0</v>
      </c>
      <c r="S118">
        <v>1</v>
      </c>
      <c r="T118">
        <v>3</v>
      </c>
      <c r="U118">
        <v>2</v>
      </c>
      <c r="V118">
        <v>0</v>
      </c>
      <c r="W118">
        <v>2</v>
      </c>
      <c r="X118">
        <v>7</v>
      </c>
    </row>
    <row r="119" spans="1:24" x14ac:dyDescent="0.4">
      <c r="A119" t="s">
        <v>19</v>
      </c>
      <c r="B119">
        <v>11290</v>
      </c>
      <c r="C119" t="s">
        <v>137</v>
      </c>
      <c r="D119">
        <v>1129062000</v>
      </c>
      <c r="E119" t="s">
        <v>145</v>
      </c>
      <c r="F119">
        <v>0.44</v>
      </c>
      <c r="G119">
        <v>7.0000000000000007E-2</v>
      </c>
      <c r="H119">
        <v>18197</v>
      </c>
      <c r="I119" s="3">
        <f>SUM([2]Sheet1!B104,[2]Sheet1!C104)</f>
        <v>1253</v>
      </c>
      <c r="J119">
        <v>3215</v>
      </c>
      <c r="K119">
        <v>644</v>
      </c>
      <c r="L119">
        <v>41356.818181818177</v>
      </c>
      <c r="M119">
        <v>0</v>
      </c>
      <c r="N119">
        <v>29</v>
      </c>
      <c r="O119">
        <v>705</v>
      </c>
      <c r="P119">
        <v>209</v>
      </c>
      <c r="Q119">
        <v>6064</v>
      </c>
      <c r="R119">
        <v>0</v>
      </c>
      <c r="S119">
        <v>0</v>
      </c>
      <c r="T119">
        <v>1</v>
      </c>
      <c r="U119">
        <v>2</v>
      </c>
      <c r="V119">
        <v>0</v>
      </c>
      <c r="W119">
        <v>1</v>
      </c>
      <c r="X119">
        <v>12</v>
      </c>
    </row>
    <row r="120" spans="1:24" x14ac:dyDescent="0.4">
      <c r="A120" t="s">
        <v>19</v>
      </c>
      <c r="B120">
        <v>11290</v>
      </c>
      <c r="C120" t="s">
        <v>137</v>
      </c>
      <c r="D120">
        <v>1129063000</v>
      </c>
      <c r="E120" t="s">
        <v>146</v>
      </c>
      <c r="F120">
        <v>1.17</v>
      </c>
      <c r="G120">
        <v>0.19</v>
      </c>
      <c r="H120">
        <v>22911</v>
      </c>
      <c r="I120" s="3">
        <f>SUM([2]Sheet1!B105,[2]Sheet1!C105)</f>
        <v>1263</v>
      </c>
      <c r="J120">
        <v>4616</v>
      </c>
      <c r="K120">
        <v>962</v>
      </c>
      <c r="L120">
        <v>19582.051282051281</v>
      </c>
      <c r="M120">
        <v>0</v>
      </c>
      <c r="N120">
        <v>1</v>
      </c>
      <c r="O120">
        <v>829</v>
      </c>
      <c r="P120">
        <v>570</v>
      </c>
      <c r="Q120">
        <v>7628</v>
      </c>
      <c r="R120">
        <v>0</v>
      </c>
      <c r="S120">
        <v>0</v>
      </c>
      <c r="T120">
        <v>9</v>
      </c>
      <c r="U120">
        <v>1</v>
      </c>
      <c r="V120">
        <v>0</v>
      </c>
      <c r="W120">
        <v>2</v>
      </c>
      <c r="X120">
        <v>10</v>
      </c>
    </row>
    <row r="121" spans="1:24" x14ac:dyDescent="0.4">
      <c r="A121" t="s">
        <v>19</v>
      </c>
      <c r="B121">
        <v>11290</v>
      </c>
      <c r="C121" t="s">
        <v>137</v>
      </c>
      <c r="D121">
        <v>1129064000</v>
      </c>
      <c r="E121" t="s">
        <v>147</v>
      </c>
      <c r="F121">
        <v>3.71</v>
      </c>
      <c r="G121">
        <v>0.61</v>
      </c>
      <c r="H121">
        <v>16567</v>
      </c>
      <c r="I121" s="3">
        <f>SUM([2]Sheet1!B106,[2]Sheet1!C106)</f>
        <v>453</v>
      </c>
      <c r="J121">
        <v>3387</v>
      </c>
      <c r="K121">
        <v>686</v>
      </c>
      <c r="L121">
        <v>4465.4986522911049</v>
      </c>
      <c r="M121">
        <v>0</v>
      </c>
      <c r="N121">
        <v>4</v>
      </c>
      <c r="O121">
        <v>689</v>
      </c>
      <c r="P121">
        <v>605</v>
      </c>
      <c r="Q121">
        <v>4300</v>
      </c>
      <c r="R121">
        <v>0</v>
      </c>
      <c r="S121">
        <v>0</v>
      </c>
      <c r="T121">
        <v>9</v>
      </c>
      <c r="U121">
        <v>3</v>
      </c>
      <c r="V121">
        <v>2</v>
      </c>
      <c r="W121">
        <v>4</v>
      </c>
      <c r="X121">
        <v>6</v>
      </c>
    </row>
    <row r="122" spans="1:24" x14ac:dyDescent="0.4">
      <c r="A122" t="s">
        <v>19</v>
      </c>
      <c r="B122">
        <v>11290</v>
      </c>
      <c r="C122" t="s">
        <v>137</v>
      </c>
      <c r="D122">
        <v>1129065000</v>
      </c>
      <c r="E122" t="s">
        <v>148</v>
      </c>
      <c r="F122">
        <v>3.13</v>
      </c>
      <c r="G122">
        <v>0.52</v>
      </c>
      <c r="H122">
        <v>24911</v>
      </c>
      <c r="I122" s="3">
        <f>SUM([2]Sheet1!B107,[2]Sheet1!C107)</f>
        <v>1233</v>
      </c>
      <c r="J122">
        <v>4992</v>
      </c>
      <c r="K122">
        <v>1080</v>
      </c>
      <c r="L122">
        <v>7958.7859424920134</v>
      </c>
      <c r="M122">
        <v>0</v>
      </c>
      <c r="N122">
        <v>20</v>
      </c>
      <c r="O122">
        <v>865</v>
      </c>
      <c r="P122">
        <v>547</v>
      </c>
      <c r="Q122">
        <v>8622</v>
      </c>
      <c r="R122">
        <v>0</v>
      </c>
      <c r="S122">
        <v>0</v>
      </c>
      <c r="T122">
        <v>2</v>
      </c>
      <c r="U122">
        <v>2</v>
      </c>
      <c r="V122">
        <v>0</v>
      </c>
      <c r="W122">
        <v>1</v>
      </c>
      <c r="X122">
        <v>15</v>
      </c>
    </row>
    <row r="123" spans="1:24" x14ac:dyDescent="0.4">
      <c r="A123" t="s">
        <v>19</v>
      </c>
      <c r="B123">
        <v>11290</v>
      </c>
      <c r="C123" t="s">
        <v>137</v>
      </c>
      <c r="D123">
        <v>1129066000</v>
      </c>
      <c r="E123" t="s">
        <v>149</v>
      </c>
      <c r="F123">
        <v>0.79</v>
      </c>
      <c r="G123">
        <v>0.13</v>
      </c>
      <c r="H123">
        <v>35000</v>
      </c>
      <c r="I123" s="3">
        <f>SUM([2]Sheet1!B108,[2]Sheet1!C108)</f>
        <v>2952</v>
      </c>
      <c r="J123">
        <v>4818</v>
      </c>
      <c r="K123">
        <v>1033</v>
      </c>
      <c r="L123">
        <v>44303.797468354431</v>
      </c>
      <c r="M123">
        <v>1</v>
      </c>
      <c r="N123">
        <v>48</v>
      </c>
      <c r="O123">
        <v>961</v>
      </c>
      <c r="P123">
        <v>96</v>
      </c>
      <c r="Q123">
        <v>13513</v>
      </c>
      <c r="R123">
        <v>0</v>
      </c>
      <c r="S123">
        <v>0</v>
      </c>
      <c r="T123">
        <v>4</v>
      </c>
      <c r="U123">
        <v>4</v>
      </c>
      <c r="V123">
        <v>0</v>
      </c>
      <c r="W123">
        <v>5</v>
      </c>
      <c r="X123">
        <v>21</v>
      </c>
    </row>
    <row r="124" spans="1:24" x14ac:dyDescent="0.4">
      <c r="A124" t="s">
        <v>19</v>
      </c>
      <c r="B124">
        <v>11290</v>
      </c>
      <c r="C124" t="s">
        <v>137</v>
      </c>
      <c r="D124">
        <v>1129068500</v>
      </c>
      <c r="E124" t="s">
        <v>150</v>
      </c>
      <c r="F124">
        <v>0.57999999999999996</v>
      </c>
      <c r="G124">
        <v>0.1</v>
      </c>
      <c r="H124">
        <v>21728</v>
      </c>
      <c r="I124" s="3">
        <f>SUM([2]Sheet1!B109,[2]Sheet1!C109)</f>
        <v>2042</v>
      </c>
      <c r="J124">
        <v>3112</v>
      </c>
      <c r="K124">
        <v>746</v>
      </c>
      <c r="L124">
        <v>37462.068965517246</v>
      </c>
      <c r="M124">
        <v>0</v>
      </c>
      <c r="N124">
        <v>3</v>
      </c>
      <c r="O124">
        <v>905</v>
      </c>
      <c r="P124">
        <v>148</v>
      </c>
      <c r="Q124">
        <v>12483</v>
      </c>
      <c r="R124">
        <v>0</v>
      </c>
      <c r="S124">
        <v>0</v>
      </c>
      <c r="T124">
        <v>4</v>
      </c>
      <c r="U124">
        <v>0</v>
      </c>
      <c r="V124">
        <v>1</v>
      </c>
      <c r="W124">
        <v>0</v>
      </c>
      <c r="X124">
        <v>11</v>
      </c>
    </row>
    <row r="125" spans="1:24" x14ac:dyDescent="0.4">
      <c r="A125" t="s">
        <v>19</v>
      </c>
      <c r="B125">
        <v>11290</v>
      </c>
      <c r="C125" t="s">
        <v>137</v>
      </c>
      <c r="D125">
        <v>1129070500</v>
      </c>
      <c r="E125" t="s">
        <v>151</v>
      </c>
      <c r="F125">
        <v>1.46</v>
      </c>
      <c r="G125">
        <v>0.24</v>
      </c>
      <c r="H125">
        <v>40111</v>
      </c>
      <c r="I125" s="3">
        <f>SUM([2]Sheet1!B118,[2]Sheet1!C118)</f>
        <v>2162</v>
      </c>
      <c r="J125">
        <v>6990</v>
      </c>
      <c r="K125">
        <v>1634</v>
      </c>
      <c r="L125">
        <v>27473.28767123288</v>
      </c>
      <c r="M125">
        <v>1</v>
      </c>
      <c r="N125">
        <v>1</v>
      </c>
      <c r="O125">
        <v>1945</v>
      </c>
      <c r="P125">
        <v>825</v>
      </c>
      <c r="Q125">
        <v>13161</v>
      </c>
      <c r="R125">
        <v>0</v>
      </c>
      <c r="S125">
        <v>1</v>
      </c>
      <c r="T125">
        <v>10</v>
      </c>
      <c r="U125">
        <v>10</v>
      </c>
      <c r="V125">
        <v>0</v>
      </c>
      <c r="W125">
        <v>3</v>
      </c>
      <c r="X125">
        <v>22</v>
      </c>
    </row>
    <row r="126" spans="1:24" x14ac:dyDescent="0.4">
      <c r="A126" t="s">
        <v>19</v>
      </c>
      <c r="B126">
        <v>11290</v>
      </c>
      <c r="C126" t="s">
        <v>137</v>
      </c>
      <c r="D126">
        <v>1129071500</v>
      </c>
      <c r="E126" t="s">
        <v>152</v>
      </c>
      <c r="F126">
        <v>0.81</v>
      </c>
      <c r="G126">
        <v>0.13</v>
      </c>
      <c r="H126">
        <v>26169</v>
      </c>
      <c r="I126" s="3">
        <f>SUM([2]Sheet1!B110,[2]Sheet1!C110)</f>
        <v>1634</v>
      </c>
      <c r="J126">
        <v>4922</v>
      </c>
      <c r="K126">
        <v>1167</v>
      </c>
      <c r="L126">
        <v>32307.407407407409</v>
      </c>
      <c r="M126">
        <v>0</v>
      </c>
      <c r="N126">
        <v>36</v>
      </c>
      <c r="O126">
        <v>1272</v>
      </c>
      <c r="P126">
        <v>390</v>
      </c>
      <c r="Q126">
        <v>9587</v>
      </c>
      <c r="R126">
        <v>0</v>
      </c>
      <c r="S126">
        <v>1</v>
      </c>
      <c r="T126">
        <v>10</v>
      </c>
      <c r="U126">
        <v>3</v>
      </c>
      <c r="V126">
        <v>2</v>
      </c>
      <c r="W126">
        <v>4</v>
      </c>
      <c r="X126">
        <v>14</v>
      </c>
    </row>
    <row r="127" spans="1:24" x14ac:dyDescent="0.4">
      <c r="A127" t="s">
        <v>19</v>
      </c>
      <c r="B127">
        <v>11290</v>
      </c>
      <c r="C127" t="s">
        <v>137</v>
      </c>
      <c r="D127">
        <v>1129072500</v>
      </c>
      <c r="E127" t="s">
        <v>153</v>
      </c>
      <c r="F127">
        <v>1.36</v>
      </c>
      <c r="G127">
        <v>0.22</v>
      </c>
      <c r="H127">
        <v>19739</v>
      </c>
      <c r="I127" s="3">
        <f>SUM([2]Sheet1!B111,[2]Sheet1!C111)</f>
        <v>857</v>
      </c>
      <c r="J127">
        <v>3729</v>
      </c>
      <c r="K127">
        <v>886</v>
      </c>
      <c r="L127">
        <v>14513.97058823529</v>
      </c>
      <c r="M127">
        <v>2</v>
      </c>
      <c r="N127">
        <v>30</v>
      </c>
      <c r="O127">
        <v>1528</v>
      </c>
      <c r="P127">
        <v>608</v>
      </c>
      <c r="Q127">
        <v>8437</v>
      </c>
      <c r="R127">
        <v>1</v>
      </c>
      <c r="S127">
        <v>1</v>
      </c>
      <c r="T127">
        <v>10</v>
      </c>
      <c r="U127">
        <v>2</v>
      </c>
      <c r="V127">
        <v>1</v>
      </c>
      <c r="W127">
        <v>1</v>
      </c>
      <c r="X127">
        <v>11</v>
      </c>
    </row>
    <row r="128" spans="1:24" x14ac:dyDescent="0.4">
      <c r="A128" t="s">
        <v>19</v>
      </c>
      <c r="B128">
        <v>11290</v>
      </c>
      <c r="C128" t="s">
        <v>137</v>
      </c>
      <c r="D128">
        <v>1129076000</v>
      </c>
      <c r="E128" t="s">
        <v>154</v>
      </c>
      <c r="F128">
        <v>0.7</v>
      </c>
      <c r="G128">
        <v>0.12</v>
      </c>
      <c r="H128">
        <v>24082</v>
      </c>
      <c r="I128" s="3">
        <f>SUM([2]Sheet1!B112,[2]Sheet1!C112)</f>
        <v>1502</v>
      </c>
      <c r="J128">
        <v>4210</v>
      </c>
      <c r="K128">
        <v>1176</v>
      </c>
      <c r="L128">
        <v>34402.857142857138</v>
      </c>
      <c r="M128">
        <v>0</v>
      </c>
      <c r="N128">
        <v>52</v>
      </c>
      <c r="O128">
        <v>872</v>
      </c>
      <c r="P128">
        <v>753</v>
      </c>
      <c r="Q128">
        <v>4431</v>
      </c>
      <c r="R128">
        <v>0</v>
      </c>
      <c r="S128">
        <v>1</v>
      </c>
      <c r="T128">
        <v>3</v>
      </c>
      <c r="U128">
        <v>1</v>
      </c>
      <c r="V128">
        <v>0</v>
      </c>
      <c r="W128">
        <v>2</v>
      </c>
      <c r="X128">
        <v>8</v>
      </c>
    </row>
    <row r="129" spans="1:24" x14ac:dyDescent="0.4">
      <c r="A129" t="s">
        <v>19</v>
      </c>
      <c r="B129">
        <v>11290</v>
      </c>
      <c r="C129" t="s">
        <v>137</v>
      </c>
      <c r="D129">
        <v>1129077000</v>
      </c>
      <c r="E129" t="s">
        <v>155</v>
      </c>
      <c r="F129">
        <v>0.67</v>
      </c>
      <c r="G129">
        <v>0.11</v>
      </c>
      <c r="H129">
        <v>13622</v>
      </c>
      <c r="I129" s="3">
        <f>SUM([2]Sheet1!B113,[2]Sheet1!C113)</f>
        <v>522</v>
      </c>
      <c r="J129">
        <v>3146</v>
      </c>
      <c r="K129">
        <v>707</v>
      </c>
      <c r="L129">
        <v>20331.343283582089</v>
      </c>
      <c r="M129">
        <v>1</v>
      </c>
      <c r="N129">
        <v>60</v>
      </c>
      <c r="O129">
        <v>1233</v>
      </c>
      <c r="P129">
        <v>496</v>
      </c>
      <c r="Q129">
        <v>3079</v>
      </c>
      <c r="R129">
        <v>0</v>
      </c>
      <c r="S129">
        <v>1</v>
      </c>
      <c r="T129">
        <v>7</v>
      </c>
      <c r="U129">
        <v>2</v>
      </c>
      <c r="V129">
        <v>1</v>
      </c>
      <c r="W129">
        <v>2</v>
      </c>
      <c r="X129">
        <v>7</v>
      </c>
    </row>
    <row r="130" spans="1:24" x14ac:dyDescent="0.4">
      <c r="A130" t="s">
        <v>19</v>
      </c>
      <c r="B130">
        <v>11290</v>
      </c>
      <c r="C130" t="s">
        <v>137</v>
      </c>
      <c r="D130">
        <v>1129078000</v>
      </c>
      <c r="E130" t="s">
        <v>156</v>
      </c>
      <c r="F130">
        <v>0.65</v>
      </c>
      <c r="G130">
        <v>0.11</v>
      </c>
      <c r="H130">
        <v>15868</v>
      </c>
      <c r="I130" s="3">
        <f>SUM([2]Sheet1!B114,[2]Sheet1!C114)</f>
        <v>1527</v>
      </c>
      <c r="J130">
        <v>2193</v>
      </c>
      <c r="K130">
        <v>587</v>
      </c>
      <c r="L130">
        <v>24412.307692307691</v>
      </c>
      <c r="M130">
        <v>0</v>
      </c>
      <c r="N130">
        <v>44</v>
      </c>
      <c r="O130">
        <v>491</v>
      </c>
      <c r="P130">
        <v>125</v>
      </c>
      <c r="Q130">
        <v>6574</v>
      </c>
      <c r="R130">
        <v>0</v>
      </c>
      <c r="S130">
        <v>1</v>
      </c>
      <c r="T130">
        <v>2</v>
      </c>
      <c r="U130">
        <v>3</v>
      </c>
      <c r="V130">
        <v>1</v>
      </c>
      <c r="W130">
        <v>3</v>
      </c>
      <c r="X130">
        <v>10</v>
      </c>
    </row>
    <row r="131" spans="1:24" x14ac:dyDescent="0.4">
      <c r="A131" t="s">
        <v>19</v>
      </c>
      <c r="B131">
        <v>11290</v>
      </c>
      <c r="C131" t="s">
        <v>137</v>
      </c>
      <c r="D131">
        <v>1129081000</v>
      </c>
      <c r="E131" t="s">
        <v>157</v>
      </c>
      <c r="F131">
        <v>1.73</v>
      </c>
      <c r="G131">
        <v>0.28999999999999998</v>
      </c>
      <c r="H131">
        <v>35315</v>
      </c>
      <c r="I131" s="3">
        <f>SUM([2]Sheet1!B119,[2]Sheet1!C119)</f>
        <v>1738</v>
      </c>
      <c r="J131">
        <v>7494</v>
      </c>
      <c r="K131">
        <v>1757</v>
      </c>
      <c r="L131">
        <v>20413.29479768786</v>
      </c>
      <c r="M131">
        <v>0</v>
      </c>
      <c r="N131">
        <v>35</v>
      </c>
      <c r="O131">
        <v>2065</v>
      </c>
      <c r="P131">
        <v>724</v>
      </c>
      <c r="Q131">
        <v>9890</v>
      </c>
      <c r="R131">
        <v>0</v>
      </c>
      <c r="S131">
        <v>1</v>
      </c>
      <c r="T131">
        <v>8</v>
      </c>
      <c r="U131">
        <v>5</v>
      </c>
      <c r="V131">
        <v>0</v>
      </c>
      <c r="W131">
        <v>4</v>
      </c>
      <c r="X131">
        <v>13</v>
      </c>
    </row>
    <row r="132" spans="1:24" x14ac:dyDescent="0.4">
      <c r="A132" t="s">
        <v>19</v>
      </c>
      <c r="B132">
        <v>11305</v>
      </c>
      <c r="C132" t="s">
        <v>158</v>
      </c>
      <c r="D132">
        <v>1130553400</v>
      </c>
      <c r="E132" t="s">
        <v>159</v>
      </c>
      <c r="F132">
        <v>0.91</v>
      </c>
      <c r="G132">
        <v>0.15</v>
      </c>
      <c r="H132">
        <v>23090</v>
      </c>
      <c r="I132" s="3">
        <f>SUM([2]Sheet1!B128,[2]Sheet1!C128)</f>
        <v>1026</v>
      </c>
      <c r="J132">
        <v>5019</v>
      </c>
      <c r="K132">
        <v>1302</v>
      </c>
      <c r="L132">
        <v>25373.626373626372</v>
      </c>
      <c r="M132">
        <v>0</v>
      </c>
      <c r="N132">
        <v>40</v>
      </c>
      <c r="O132">
        <v>1115</v>
      </c>
      <c r="P132">
        <v>687</v>
      </c>
      <c r="Q132">
        <v>6786</v>
      </c>
      <c r="R132">
        <v>0</v>
      </c>
      <c r="S132">
        <v>0</v>
      </c>
      <c r="T132">
        <v>6</v>
      </c>
      <c r="U132">
        <v>4</v>
      </c>
      <c r="V132">
        <v>2</v>
      </c>
      <c r="W132">
        <v>5</v>
      </c>
      <c r="X132">
        <v>14</v>
      </c>
    </row>
    <row r="133" spans="1:24" x14ac:dyDescent="0.4">
      <c r="A133" t="s">
        <v>19</v>
      </c>
      <c r="B133">
        <v>11305</v>
      </c>
      <c r="C133" t="s">
        <v>158</v>
      </c>
      <c r="D133">
        <v>1130553500</v>
      </c>
      <c r="E133" t="s">
        <v>160</v>
      </c>
      <c r="F133">
        <v>0.93</v>
      </c>
      <c r="G133">
        <v>0.15</v>
      </c>
      <c r="H133">
        <v>21685</v>
      </c>
      <c r="I133" s="3">
        <f>SUM([2]Sheet1!B129,[2]Sheet1!C129)</f>
        <v>617</v>
      </c>
      <c r="J133">
        <v>4627</v>
      </c>
      <c r="K133">
        <v>1150</v>
      </c>
      <c r="L133">
        <v>23317.204301075271</v>
      </c>
      <c r="M133">
        <v>1</v>
      </c>
      <c r="N133">
        <v>2</v>
      </c>
      <c r="O133">
        <v>1649</v>
      </c>
      <c r="P133">
        <v>971</v>
      </c>
      <c r="Q133">
        <v>7367</v>
      </c>
      <c r="R133">
        <v>0</v>
      </c>
      <c r="S133">
        <v>1</v>
      </c>
      <c r="T133">
        <v>11</v>
      </c>
      <c r="U133">
        <v>0</v>
      </c>
      <c r="V133">
        <v>0</v>
      </c>
      <c r="W133">
        <v>3</v>
      </c>
      <c r="X133">
        <v>6</v>
      </c>
    </row>
    <row r="134" spans="1:24" x14ac:dyDescent="0.4">
      <c r="A134" t="s">
        <v>19</v>
      </c>
      <c r="B134">
        <v>11305</v>
      </c>
      <c r="C134" t="s">
        <v>158</v>
      </c>
      <c r="D134">
        <v>1130554500</v>
      </c>
      <c r="E134" t="s">
        <v>161</v>
      </c>
      <c r="F134">
        <v>1.01</v>
      </c>
      <c r="G134">
        <v>0.17</v>
      </c>
      <c r="H134">
        <v>29910</v>
      </c>
      <c r="I134" s="3">
        <f>SUM([2]Sheet1!B130,[2]Sheet1!C130)</f>
        <v>1354</v>
      </c>
      <c r="J134">
        <v>6215</v>
      </c>
      <c r="K134">
        <v>1379</v>
      </c>
      <c r="L134">
        <v>29613.861386138611</v>
      </c>
      <c r="M134">
        <v>1</v>
      </c>
      <c r="N134">
        <v>1</v>
      </c>
      <c r="O134">
        <v>1970</v>
      </c>
      <c r="P134">
        <v>1105</v>
      </c>
      <c r="Q134">
        <v>9441</v>
      </c>
      <c r="R134">
        <v>0</v>
      </c>
      <c r="S134">
        <v>0</v>
      </c>
      <c r="T134">
        <v>5</v>
      </c>
      <c r="U134">
        <v>0</v>
      </c>
      <c r="V134">
        <v>1</v>
      </c>
      <c r="W134">
        <v>4</v>
      </c>
      <c r="X134">
        <v>12</v>
      </c>
    </row>
    <row r="135" spans="1:24" x14ac:dyDescent="0.4">
      <c r="A135" t="s">
        <v>19</v>
      </c>
      <c r="B135">
        <v>11305</v>
      </c>
      <c r="C135" t="s">
        <v>158</v>
      </c>
      <c r="D135">
        <v>1130555500</v>
      </c>
      <c r="E135" t="s">
        <v>162</v>
      </c>
      <c r="F135">
        <v>0.9</v>
      </c>
      <c r="G135">
        <v>0.15</v>
      </c>
      <c r="H135">
        <v>25998</v>
      </c>
      <c r="I135" s="3">
        <f>SUM([2]Sheet1!B131,[2]Sheet1!C131)</f>
        <v>762</v>
      </c>
      <c r="J135">
        <v>6280</v>
      </c>
      <c r="K135">
        <v>1480</v>
      </c>
      <c r="L135">
        <v>28886.666666666661</v>
      </c>
      <c r="M135">
        <v>0</v>
      </c>
      <c r="N135">
        <v>2</v>
      </c>
      <c r="O135">
        <v>2052</v>
      </c>
      <c r="P135">
        <v>980</v>
      </c>
      <c r="Q135">
        <v>7837</v>
      </c>
      <c r="R135">
        <v>0</v>
      </c>
      <c r="S135">
        <v>0</v>
      </c>
      <c r="T135">
        <v>5</v>
      </c>
      <c r="U135">
        <v>0</v>
      </c>
      <c r="V135">
        <v>2</v>
      </c>
      <c r="W135">
        <v>6</v>
      </c>
      <c r="X135">
        <v>7</v>
      </c>
    </row>
    <row r="136" spans="1:24" x14ac:dyDescent="0.4">
      <c r="A136" t="s">
        <v>19</v>
      </c>
      <c r="B136">
        <v>11305</v>
      </c>
      <c r="C136" t="s">
        <v>158</v>
      </c>
      <c r="D136">
        <v>1130557500</v>
      </c>
      <c r="E136" t="s">
        <v>163</v>
      </c>
      <c r="F136">
        <v>0.62</v>
      </c>
      <c r="G136">
        <v>0.1</v>
      </c>
      <c r="H136">
        <v>30939</v>
      </c>
      <c r="I136" s="3">
        <f>SUM([2]Sheet1!B132,[2]Sheet1!C132)</f>
        <v>2300</v>
      </c>
      <c r="J136">
        <v>4711</v>
      </c>
      <c r="K136">
        <v>1266</v>
      </c>
      <c r="L136">
        <v>49901.61290322581</v>
      </c>
      <c r="M136">
        <v>0</v>
      </c>
      <c r="N136">
        <v>29</v>
      </c>
      <c r="O136">
        <v>782</v>
      </c>
      <c r="P136">
        <v>45</v>
      </c>
      <c r="Q136">
        <v>12858</v>
      </c>
      <c r="R136">
        <v>0</v>
      </c>
      <c r="S136">
        <v>0</v>
      </c>
      <c r="T136">
        <v>2</v>
      </c>
      <c r="U136">
        <v>0</v>
      </c>
      <c r="V136">
        <v>0</v>
      </c>
      <c r="W136">
        <v>3</v>
      </c>
      <c r="X136">
        <v>22</v>
      </c>
    </row>
    <row r="137" spans="1:24" x14ac:dyDescent="0.4">
      <c r="A137" t="s">
        <v>19</v>
      </c>
      <c r="B137">
        <v>11305</v>
      </c>
      <c r="C137" t="s">
        <v>158</v>
      </c>
      <c r="D137">
        <v>1130559500</v>
      </c>
      <c r="E137" t="s">
        <v>164</v>
      </c>
      <c r="F137">
        <v>0.66</v>
      </c>
      <c r="G137">
        <v>0.11</v>
      </c>
      <c r="H137">
        <v>18578</v>
      </c>
      <c r="I137" s="3">
        <f>SUM([2]Sheet1!B122,[2]Sheet1!C122)</f>
        <v>540</v>
      </c>
      <c r="J137">
        <v>3811</v>
      </c>
      <c r="K137">
        <v>992</v>
      </c>
      <c r="L137">
        <v>28148.484848484852</v>
      </c>
      <c r="M137">
        <v>0</v>
      </c>
      <c r="N137">
        <v>1</v>
      </c>
      <c r="O137">
        <v>1842</v>
      </c>
      <c r="P137">
        <v>1081</v>
      </c>
      <c r="Q137">
        <v>6575</v>
      </c>
      <c r="R137">
        <v>0</v>
      </c>
      <c r="S137">
        <v>1</v>
      </c>
      <c r="T137">
        <v>5</v>
      </c>
      <c r="U137">
        <v>3</v>
      </c>
      <c r="V137">
        <v>1</v>
      </c>
      <c r="W137">
        <v>2</v>
      </c>
      <c r="X137">
        <v>9</v>
      </c>
    </row>
    <row r="138" spans="1:24" x14ac:dyDescent="0.4">
      <c r="A138" t="s">
        <v>19</v>
      </c>
      <c r="B138">
        <v>11305</v>
      </c>
      <c r="C138" t="s">
        <v>158</v>
      </c>
      <c r="D138">
        <v>1130560300</v>
      </c>
      <c r="E138" t="s">
        <v>165</v>
      </c>
      <c r="F138">
        <v>0.95</v>
      </c>
      <c r="G138">
        <v>0.16</v>
      </c>
      <c r="H138">
        <v>15397</v>
      </c>
      <c r="I138" s="3">
        <f>SUM([2]Sheet1!B123,[2]Sheet1!C123)</f>
        <v>475</v>
      </c>
      <c r="J138">
        <v>4124</v>
      </c>
      <c r="K138">
        <v>1335</v>
      </c>
      <c r="L138">
        <v>16207.36842105263</v>
      </c>
      <c r="M138">
        <v>0</v>
      </c>
      <c r="N138">
        <v>40</v>
      </c>
      <c r="O138">
        <v>674</v>
      </c>
      <c r="P138">
        <v>500</v>
      </c>
      <c r="Q138">
        <v>4328</v>
      </c>
      <c r="R138">
        <v>1</v>
      </c>
      <c r="S138">
        <v>1</v>
      </c>
      <c r="T138">
        <v>8</v>
      </c>
      <c r="U138">
        <v>6</v>
      </c>
      <c r="V138">
        <v>1</v>
      </c>
      <c r="W138">
        <v>1</v>
      </c>
      <c r="X138">
        <v>5</v>
      </c>
    </row>
    <row r="139" spans="1:24" x14ac:dyDescent="0.4">
      <c r="A139" t="s">
        <v>19</v>
      </c>
      <c r="B139">
        <v>11305</v>
      </c>
      <c r="C139" t="s">
        <v>158</v>
      </c>
      <c r="D139">
        <v>1130560800</v>
      </c>
      <c r="E139" t="s">
        <v>166</v>
      </c>
      <c r="F139">
        <v>1.1000000000000001</v>
      </c>
      <c r="G139">
        <v>0.18</v>
      </c>
      <c r="H139">
        <v>16449</v>
      </c>
      <c r="I139" s="3">
        <f>SUM([2]Sheet1!B124,[2]Sheet1!C124)</f>
        <v>692</v>
      </c>
      <c r="J139">
        <v>4787</v>
      </c>
      <c r="K139">
        <v>1992</v>
      </c>
      <c r="L139">
        <v>14953.63636363636</v>
      </c>
      <c r="M139">
        <v>0</v>
      </c>
      <c r="N139">
        <v>67</v>
      </c>
      <c r="O139">
        <v>891</v>
      </c>
      <c r="P139">
        <v>129</v>
      </c>
      <c r="Q139">
        <v>4842</v>
      </c>
      <c r="R139">
        <v>1</v>
      </c>
      <c r="S139">
        <v>1</v>
      </c>
      <c r="T139">
        <v>7</v>
      </c>
      <c r="U139">
        <v>1</v>
      </c>
      <c r="V139">
        <v>3</v>
      </c>
      <c r="W139">
        <v>2</v>
      </c>
      <c r="X139">
        <v>7</v>
      </c>
    </row>
    <row r="140" spans="1:24" x14ac:dyDescent="0.4">
      <c r="A140" t="s">
        <v>19</v>
      </c>
      <c r="B140">
        <v>11305</v>
      </c>
      <c r="C140" t="s">
        <v>158</v>
      </c>
      <c r="D140">
        <v>1130561500</v>
      </c>
      <c r="E140" t="s">
        <v>167</v>
      </c>
      <c r="F140">
        <v>1.67</v>
      </c>
      <c r="G140">
        <v>0.28000000000000003</v>
      </c>
      <c r="H140">
        <v>20501</v>
      </c>
      <c r="I140" s="3">
        <f>SUM([2]Sheet1!B125,[2]Sheet1!C125)</f>
        <v>742</v>
      </c>
      <c r="J140">
        <v>4577</v>
      </c>
      <c r="K140">
        <v>1257</v>
      </c>
      <c r="L140">
        <v>12276.047904191621</v>
      </c>
      <c r="M140">
        <v>0</v>
      </c>
      <c r="N140">
        <v>45</v>
      </c>
      <c r="O140">
        <v>1446</v>
      </c>
      <c r="P140">
        <v>1026</v>
      </c>
      <c r="Q140">
        <v>5866</v>
      </c>
      <c r="R140">
        <v>0</v>
      </c>
      <c r="S140">
        <v>0</v>
      </c>
      <c r="T140">
        <v>12</v>
      </c>
      <c r="U140">
        <v>11</v>
      </c>
      <c r="V140">
        <v>1</v>
      </c>
      <c r="W140">
        <v>7</v>
      </c>
      <c r="X140">
        <v>6</v>
      </c>
    </row>
    <row r="141" spans="1:24" x14ac:dyDescent="0.4">
      <c r="A141" t="s">
        <v>19</v>
      </c>
      <c r="B141">
        <v>11305</v>
      </c>
      <c r="C141" t="s">
        <v>158</v>
      </c>
      <c r="D141">
        <v>1130562500</v>
      </c>
      <c r="E141" t="s">
        <v>168</v>
      </c>
      <c r="F141">
        <v>0.56999999999999995</v>
      </c>
      <c r="G141">
        <v>0.09</v>
      </c>
      <c r="H141">
        <v>21054</v>
      </c>
      <c r="I141" s="3">
        <f>SUM([2]Sheet1!B126,[2]Sheet1!C126)</f>
        <v>870</v>
      </c>
      <c r="J141">
        <v>5126</v>
      </c>
      <c r="K141">
        <v>1088</v>
      </c>
      <c r="L141">
        <v>36936.84210526316</v>
      </c>
      <c r="M141">
        <v>0</v>
      </c>
      <c r="N141">
        <v>45</v>
      </c>
      <c r="O141">
        <v>1280</v>
      </c>
      <c r="P141">
        <v>860</v>
      </c>
      <c r="Q141">
        <v>7176</v>
      </c>
      <c r="R141">
        <v>0</v>
      </c>
      <c r="S141">
        <v>1</v>
      </c>
      <c r="T141">
        <v>13</v>
      </c>
      <c r="U141">
        <v>0</v>
      </c>
      <c r="V141">
        <v>0</v>
      </c>
      <c r="W141">
        <v>0</v>
      </c>
      <c r="X141">
        <v>11</v>
      </c>
    </row>
    <row r="142" spans="1:24" x14ac:dyDescent="0.4">
      <c r="A142" t="s">
        <v>19</v>
      </c>
      <c r="B142">
        <v>11305</v>
      </c>
      <c r="C142" t="s">
        <v>158</v>
      </c>
      <c r="D142">
        <v>1130563500</v>
      </c>
      <c r="E142" t="s">
        <v>169</v>
      </c>
      <c r="F142">
        <v>0.72</v>
      </c>
      <c r="G142">
        <v>0.12</v>
      </c>
      <c r="H142">
        <v>23778</v>
      </c>
      <c r="I142" s="3">
        <f>SUM([2]Sheet1!B127,[2]Sheet1!C127)</f>
        <v>639</v>
      </c>
      <c r="J142">
        <v>4804</v>
      </c>
      <c r="K142">
        <v>1136</v>
      </c>
      <c r="L142">
        <v>33025</v>
      </c>
      <c r="M142">
        <v>1</v>
      </c>
      <c r="N142">
        <v>29</v>
      </c>
      <c r="O142">
        <v>2533</v>
      </c>
      <c r="P142">
        <v>1338</v>
      </c>
      <c r="Q142">
        <v>7327</v>
      </c>
      <c r="R142">
        <v>0</v>
      </c>
      <c r="S142">
        <v>1</v>
      </c>
      <c r="T142">
        <v>10</v>
      </c>
      <c r="U142">
        <v>2</v>
      </c>
      <c r="V142">
        <v>1</v>
      </c>
      <c r="W142">
        <v>1</v>
      </c>
      <c r="X142">
        <v>8</v>
      </c>
    </row>
    <row r="143" spans="1:24" x14ac:dyDescent="0.4">
      <c r="A143" t="s">
        <v>19</v>
      </c>
      <c r="B143">
        <v>11305</v>
      </c>
      <c r="C143" t="s">
        <v>158</v>
      </c>
      <c r="D143">
        <v>1130564500</v>
      </c>
      <c r="E143" t="s">
        <v>170</v>
      </c>
      <c r="F143">
        <v>10.28</v>
      </c>
      <c r="G143">
        <v>1.7</v>
      </c>
      <c r="H143">
        <v>20407</v>
      </c>
      <c r="I143" s="3">
        <f>SUM([2]Sheet1!B133,[2]Sheet1!C133)</f>
        <v>868</v>
      </c>
      <c r="J143">
        <v>4998</v>
      </c>
      <c r="K143">
        <v>1037</v>
      </c>
      <c r="L143">
        <v>1985.1167315175101</v>
      </c>
      <c r="M143">
        <v>0</v>
      </c>
      <c r="N143">
        <v>10</v>
      </c>
      <c r="O143">
        <v>1030</v>
      </c>
      <c r="P143">
        <v>1185</v>
      </c>
      <c r="Q143">
        <v>6600</v>
      </c>
      <c r="R143">
        <v>1</v>
      </c>
      <c r="S143">
        <v>1</v>
      </c>
      <c r="T143">
        <v>9</v>
      </c>
      <c r="U143">
        <v>10</v>
      </c>
      <c r="V143">
        <v>1</v>
      </c>
      <c r="W143">
        <v>1</v>
      </c>
      <c r="X143">
        <v>8</v>
      </c>
    </row>
    <row r="144" spans="1:24" x14ac:dyDescent="0.4">
      <c r="A144" t="s">
        <v>19</v>
      </c>
      <c r="B144">
        <v>11305</v>
      </c>
      <c r="C144" t="s">
        <v>158</v>
      </c>
      <c r="D144">
        <v>1130566000</v>
      </c>
      <c r="E144" t="s">
        <v>171</v>
      </c>
      <c r="F144">
        <v>3.28</v>
      </c>
      <c r="G144">
        <v>0.54</v>
      </c>
      <c r="H144">
        <v>29916</v>
      </c>
      <c r="I144" s="3">
        <f>SUM([2]Sheet1!B134,[2]Sheet1!C134)</f>
        <v>1174</v>
      </c>
      <c r="J144">
        <v>7228</v>
      </c>
      <c r="K144">
        <v>1770</v>
      </c>
      <c r="L144">
        <v>9120.7317073170743</v>
      </c>
      <c r="M144">
        <v>0</v>
      </c>
      <c r="N144">
        <v>18</v>
      </c>
      <c r="O144">
        <v>1577</v>
      </c>
      <c r="P144">
        <v>1738</v>
      </c>
      <c r="Q144">
        <v>9633</v>
      </c>
      <c r="R144">
        <v>0</v>
      </c>
      <c r="S144">
        <v>1</v>
      </c>
      <c r="T144">
        <v>19</v>
      </c>
      <c r="U144">
        <v>16</v>
      </c>
      <c r="V144">
        <v>2</v>
      </c>
      <c r="W144">
        <v>3</v>
      </c>
      <c r="X144">
        <v>7</v>
      </c>
    </row>
    <row r="145" spans="1:24" x14ac:dyDescent="0.4">
      <c r="A145" t="s">
        <v>19</v>
      </c>
      <c r="B145">
        <v>11320</v>
      </c>
      <c r="C145" t="s">
        <v>172</v>
      </c>
      <c r="D145">
        <v>1132051100</v>
      </c>
      <c r="E145" t="s">
        <v>173</v>
      </c>
      <c r="F145">
        <v>0.88</v>
      </c>
      <c r="G145">
        <v>0.15</v>
      </c>
      <c r="H145">
        <v>24502</v>
      </c>
      <c r="I145" s="3">
        <f>SUM([2]Sheet1!B143,[2]Sheet1!C143)</f>
        <v>1173</v>
      </c>
      <c r="J145">
        <v>4872</v>
      </c>
      <c r="K145">
        <v>992</v>
      </c>
      <c r="L145">
        <v>27843.18181818182</v>
      </c>
      <c r="M145">
        <v>2</v>
      </c>
      <c r="N145">
        <v>28</v>
      </c>
      <c r="O145">
        <v>1510</v>
      </c>
      <c r="P145">
        <v>401</v>
      </c>
      <c r="Q145">
        <v>6767</v>
      </c>
      <c r="R145">
        <v>2</v>
      </c>
      <c r="S145">
        <v>1</v>
      </c>
      <c r="T145">
        <v>5</v>
      </c>
      <c r="U145">
        <v>11</v>
      </c>
      <c r="V145">
        <v>2</v>
      </c>
      <c r="W145">
        <v>4</v>
      </c>
      <c r="X145">
        <v>13</v>
      </c>
    </row>
    <row r="146" spans="1:24" x14ac:dyDescent="0.4">
      <c r="A146" t="s">
        <v>19</v>
      </c>
      <c r="B146">
        <v>11320</v>
      </c>
      <c r="C146" t="s">
        <v>172</v>
      </c>
      <c r="D146">
        <v>1132051200</v>
      </c>
      <c r="E146" t="s">
        <v>174</v>
      </c>
      <c r="F146">
        <v>1.05</v>
      </c>
      <c r="G146">
        <v>0.17</v>
      </c>
      <c r="H146">
        <v>28957</v>
      </c>
      <c r="I146" s="3">
        <f>SUM([2]Sheet1!B144,[2]Sheet1!C144)</f>
        <v>1406</v>
      </c>
      <c r="J146">
        <v>5498</v>
      </c>
      <c r="K146">
        <v>1347</v>
      </c>
      <c r="L146">
        <v>27578.09523809524</v>
      </c>
      <c r="M146">
        <v>0</v>
      </c>
      <c r="N146">
        <v>1</v>
      </c>
      <c r="O146">
        <v>1378</v>
      </c>
      <c r="P146">
        <v>1048</v>
      </c>
      <c r="Q146">
        <v>10273</v>
      </c>
      <c r="R146">
        <v>0</v>
      </c>
      <c r="S146">
        <v>1</v>
      </c>
      <c r="T146">
        <v>4</v>
      </c>
      <c r="U146">
        <v>8</v>
      </c>
      <c r="V146">
        <v>0</v>
      </c>
      <c r="W146">
        <v>1</v>
      </c>
      <c r="X146">
        <v>18</v>
      </c>
    </row>
    <row r="147" spans="1:24" x14ac:dyDescent="0.4">
      <c r="A147" t="s">
        <v>19</v>
      </c>
      <c r="B147">
        <v>11320</v>
      </c>
      <c r="C147" t="s">
        <v>172</v>
      </c>
      <c r="D147">
        <v>1132051300</v>
      </c>
      <c r="E147" t="s">
        <v>175</v>
      </c>
      <c r="F147">
        <v>0.67</v>
      </c>
      <c r="G147">
        <v>0.11</v>
      </c>
      <c r="H147">
        <v>13633</v>
      </c>
      <c r="I147" s="3">
        <f>SUM([2]Sheet1!B145,[2]Sheet1!C145)</f>
        <v>539</v>
      </c>
      <c r="J147">
        <v>3041</v>
      </c>
      <c r="K147">
        <v>782</v>
      </c>
      <c r="L147">
        <v>20347.761194029848</v>
      </c>
      <c r="M147">
        <v>0</v>
      </c>
      <c r="N147">
        <v>15</v>
      </c>
      <c r="O147">
        <v>916</v>
      </c>
      <c r="P147">
        <v>833</v>
      </c>
      <c r="Q147">
        <v>3729</v>
      </c>
      <c r="R147">
        <v>0</v>
      </c>
      <c r="S147">
        <v>1</v>
      </c>
      <c r="T147">
        <v>1</v>
      </c>
      <c r="U147">
        <v>4</v>
      </c>
      <c r="V147">
        <v>1</v>
      </c>
      <c r="W147">
        <v>2</v>
      </c>
      <c r="X147">
        <v>9</v>
      </c>
    </row>
    <row r="148" spans="1:24" x14ac:dyDescent="0.4">
      <c r="A148" t="s">
        <v>19</v>
      </c>
      <c r="B148">
        <v>11320</v>
      </c>
      <c r="C148" t="s">
        <v>172</v>
      </c>
      <c r="D148">
        <v>1132051400</v>
      </c>
      <c r="E148" t="s">
        <v>176</v>
      </c>
      <c r="F148">
        <v>0.95</v>
      </c>
      <c r="G148">
        <v>0.16</v>
      </c>
      <c r="H148">
        <v>26121</v>
      </c>
      <c r="I148" s="3">
        <f>SUM([2]Sheet1!B146,[2]Sheet1!C146)</f>
        <v>1400</v>
      </c>
      <c r="J148">
        <v>4505</v>
      </c>
      <c r="K148">
        <v>956</v>
      </c>
      <c r="L148">
        <v>27495.78947368421</v>
      </c>
      <c r="M148">
        <v>0</v>
      </c>
      <c r="N148">
        <v>37</v>
      </c>
      <c r="O148">
        <v>1322</v>
      </c>
      <c r="P148">
        <v>98</v>
      </c>
      <c r="Q148">
        <v>10805</v>
      </c>
      <c r="R148">
        <v>1</v>
      </c>
      <c r="S148">
        <v>1</v>
      </c>
      <c r="T148">
        <v>8</v>
      </c>
      <c r="U148">
        <v>15</v>
      </c>
      <c r="V148">
        <v>4</v>
      </c>
      <c r="W148">
        <v>5</v>
      </c>
      <c r="X148">
        <v>18</v>
      </c>
    </row>
    <row r="149" spans="1:24" x14ac:dyDescent="0.4">
      <c r="A149" t="s">
        <v>19</v>
      </c>
      <c r="B149">
        <v>11320</v>
      </c>
      <c r="C149" t="s">
        <v>172</v>
      </c>
      <c r="D149">
        <v>1132051500</v>
      </c>
      <c r="E149" t="s">
        <v>177</v>
      </c>
      <c r="F149">
        <v>0.7</v>
      </c>
      <c r="G149">
        <v>0.12</v>
      </c>
      <c r="H149">
        <v>24343</v>
      </c>
      <c r="I149" s="3">
        <f>SUM([2]Sheet1!B147,[2]Sheet1!C147)</f>
        <v>1208</v>
      </c>
      <c r="J149">
        <v>4621</v>
      </c>
      <c r="K149">
        <v>958</v>
      </c>
      <c r="L149">
        <v>34775.71428571429</v>
      </c>
      <c r="M149">
        <v>2</v>
      </c>
      <c r="N149">
        <v>2</v>
      </c>
      <c r="O149">
        <v>2177</v>
      </c>
      <c r="P149">
        <v>458</v>
      </c>
      <c r="Q149">
        <v>11136</v>
      </c>
      <c r="R149">
        <v>0</v>
      </c>
      <c r="S149">
        <v>1</v>
      </c>
      <c r="T149">
        <v>8</v>
      </c>
      <c r="U149">
        <v>3</v>
      </c>
      <c r="V149">
        <v>2</v>
      </c>
      <c r="W149">
        <v>3</v>
      </c>
      <c r="X149">
        <v>12</v>
      </c>
    </row>
    <row r="150" spans="1:24" x14ac:dyDescent="0.4">
      <c r="A150" t="s">
        <v>19</v>
      </c>
      <c r="B150">
        <v>11320</v>
      </c>
      <c r="C150" t="s">
        <v>172</v>
      </c>
      <c r="D150">
        <v>1132052100</v>
      </c>
      <c r="E150" t="s">
        <v>178</v>
      </c>
      <c r="F150">
        <v>8.7200000000000006</v>
      </c>
      <c r="G150">
        <v>1.44</v>
      </c>
      <c r="H150">
        <v>20622</v>
      </c>
      <c r="I150" s="3">
        <f>SUM([2]Sheet1!B148,[2]Sheet1!C148)</f>
        <v>628</v>
      </c>
      <c r="J150">
        <v>5930</v>
      </c>
      <c r="K150">
        <v>1478</v>
      </c>
      <c r="L150">
        <v>2364.9082568807339</v>
      </c>
      <c r="M150">
        <v>0</v>
      </c>
      <c r="N150">
        <v>1</v>
      </c>
      <c r="O150">
        <v>1673</v>
      </c>
      <c r="P150">
        <v>1351</v>
      </c>
      <c r="Q150">
        <v>7935</v>
      </c>
      <c r="R150">
        <v>0</v>
      </c>
      <c r="S150">
        <v>1</v>
      </c>
      <c r="T150">
        <v>19</v>
      </c>
      <c r="U150">
        <v>7</v>
      </c>
      <c r="V150">
        <v>2</v>
      </c>
      <c r="W150">
        <v>5</v>
      </c>
      <c r="X150">
        <v>6</v>
      </c>
    </row>
    <row r="151" spans="1:24" x14ac:dyDescent="0.4">
      <c r="A151" t="s">
        <v>19</v>
      </c>
      <c r="B151">
        <v>11320</v>
      </c>
      <c r="C151" t="s">
        <v>172</v>
      </c>
      <c r="D151">
        <v>1132052200</v>
      </c>
      <c r="E151" t="s">
        <v>179</v>
      </c>
      <c r="F151">
        <v>0.83</v>
      </c>
      <c r="G151">
        <v>0.14000000000000001</v>
      </c>
      <c r="H151">
        <v>26359</v>
      </c>
      <c r="I151" s="3">
        <f>SUM([2]Sheet1!B149,[2]Sheet1!C149)</f>
        <v>1405</v>
      </c>
      <c r="J151">
        <v>6788</v>
      </c>
      <c r="K151">
        <v>1477</v>
      </c>
      <c r="L151">
        <v>31757.831325301209</v>
      </c>
      <c r="M151">
        <v>3</v>
      </c>
      <c r="N151">
        <v>12</v>
      </c>
      <c r="O151">
        <v>1504</v>
      </c>
      <c r="P151">
        <v>373</v>
      </c>
      <c r="Q151">
        <v>10466</v>
      </c>
      <c r="R151">
        <v>1</v>
      </c>
      <c r="S151">
        <v>1</v>
      </c>
      <c r="T151">
        <v>14</v>
      </c>
      <c r="U151">
        <v>17</v>
      </c>
      <c r="V151">
        <v>1</v>
      </c>
      <c r="W151">
        <v>3</v>
      </c>
      <c r="X151">
        <v>21</v>
      </c>
    </row>
    <row r="152" spans="1:24" x14ac:dyDescent="0.4">
      <c r="A152" t="s">
        <v>19</v>
      </c>
      <c r="B152">
        <v>11320</v>
      </c>
      <c r="C152" t="s">
        <v>172</v>
      </c>
      <c r="D152">
        <v>1132066000</v>
      </c>
      <c r="E152" t="s">
        <v>180</v>
      </c>
      <c r="F152">
        <v>1.24</v>
      </c>
      <c r="G152">
        <v>0.2</v>
      </c>
      <c r="H152">
        <v>21445</v>
      </c>
      <c r="I152" s="3">
        <f>SUM([2]Sheet1!B136,[2]Sheet1!C136)</f>
        <v>908</v>
      </c>
      <c r="J152">
        <v>4723</v>
      </c>
      <c r="K152">
        <v>1159</v>
      </c>
      <c r="L152">
        <v>17294.354838709682</v>
      </c>
      <c r="M152">
        <v>0</v>
      </c>
      <c r="N152">
        <v>18</v>
      </c>
      <c r="O152">
        <v>910</v>
      </c>
      <c r="P152">
        <v>898</v>
      </c>
      <c r="Q152">
        <v>7242</v>
      </c>
      <c r="R152">
        <v>0</v>
      </c>
      <c r="S152">
        <v>1</v>
      </c>
      <c r="T152">
        <v>10</v>
      </c>
      <c r="U152">
        <v>1</v>
      </c>
      <c r="V152">
        <v>1</v>
      </c>
      <c r="W152">
        <v>5</v>
      </c>
      <c r="X152">
        <v>9</v>
      </c>
    </row>
    <row r="153" spans="1:24" x14ac:dyDescent="0.4">
      <c r="A153" t="s">
        <v>19</v>
      </c>
      <c r="B153">
        <v>11320</v>
      </c>
      <c r="C153" t="s">
        <v>172</v>
      </c>
      <c r="D153">
        <v>1132067000</v>
      </c>
      <c r="E153" t="s">
        <v>181</v>
      </c>
      <c r="F153">
        <v>0.54</v>
      </c>
      <c r="G153">
        <v>0.09</v>
      </c>
      <c r="H153">
        <v>18461</v>
      </c>
      <c r="I153" s="3">
        <f>SUM([2]Sheet1!B137,[2]Sheet1!C137)</f>
        <v>811</v>
      </c>
      <c r="J153">
        <v>4027</v>
      </c>
      <c r="K153">
        <v>929</v>
      </c>
      <c r="L153">
        <v>34187.037037037036</v>
      </c>
      <c r="M153">
        <v>0</v>
      </c>
      <c r="N153">
        <v>2</v>
      </c>
      <c r="O153">
        <v>1294</v>
      </c>
      <c r="P153">
        <v>775</v>
      </c>
      <c r="Q153">
        <v>6249</v>
      </c>
      <c r="R153">
        <v>0</v>
      </c>
      <c r="S153">
        <v>1</v>
      </c>
      <c r="T153">
        <v>13</v>
      </c>
      <c r="U153">
        <v>1</v>
      </c>
      <c r="V153">
        <v>0</v>
      </c>
      <c r="W153">
        <v>2</v>
      </c>
      <c r="X153">
        <v>9</v>
      </c>
    </row>
    <row r="154" spans="1:24" x14ac:dyDescent="0.4">
      <c r="A154" t="s">
        <v>19</v>
      </c>
      <c r="B154">
        <v>11320</v>
      </c>
      <c r="C154" t="s">
        <v>172</v>
      </c>
      <c r="D154">
        <v>1132068000</v>
      </c>
      <c r="E154" t="s">
        <v>182</v>
      </c>
      <c r="F154">
        <v>0.5</v>
      </c>
      <c r="G154">
        <v>0.08</v>
      </c>
      <c r="H154">
        <v>16934</v>
      </c>
      <c r="I154" s="3">
        <f>SUM([2]Sheet1!B138,[2]Sheet1!C138)</f>
        <v>700</v>
      </c>
      <c r="J154">
        <v>3544</v>
      </c>
      <c r="K154">
        <v>853</v>
      </c>
      <c r="L154">
        <v>33868</v>
      </c>
      <c r="M154">
        <v>0</v>
      </c>
      <c r="N154">
        <v>1</v>
      </c>
      <c r="O154">
        <v>981</v>
      </c>
      <c r="P154">
        <v>779</v>
      </c>
      <c r="Q154">
        <v>5627</v>
      </c>
      <c r="R154">
        <v>0</v>
      </c>
      <c r="S154">
        <v>1</v>
      </c>
      <c r="T154">
        <v>2</v>
      </c>
      <c r="U154">
        <v>3</v>
      </c>
      <c r="V154">
        <v>2</v>
      </c>
      <c r="W154">
        <v>1</v>
      </c>
      <c r="X154">
        <v>7</v>
      </c>
    </row>
    <row r="155" spans="1:24" x14ac:dyDescent="0.4">
      <c r="A155" t="s">
        <v>19</v>
      </c>
      <c r="B155">
        <v>11320</v>
      </c>
      <c r="C155" t="s">
        <v>172</v>
      </c>
      <c r="D155">
        <v>1132068100</v>
      </c>
      <c r="E155" t="s">
        <v>183</v>
      </c>
      <c r="F155">
        <v>0.52</v>
      </c>
      <c r="G155">
        <v>0.09</v>
      </c>
      <c r="H155">
        <v>18348</v>
      </c>
      <c r="I155" s="3">
        <f>SUM([2]Sheet1!B139,[2]Sheet1!C139)</f>
        <v>967</v>
      </c>
      <c r="J155">
        <v>3278</v>
      </c>
      <c r="K155">
        <v>652</v>
      </c>
      <c r="L155">
        <v>35284.615384615383</v>
      </c>
      <c r="M155">
        <v>0</v>
      </c>
      <c r="N155">
        <v>11</v>
      </c>
      <c r="O155">
        <v>631</v>
      </c>
      <c r="P155">
        <v>164</v>
      </c>
      <c r="Q155">
        <v>4711</v>
      </c>
      <c r="R155">
        <v>2</v>
      </c>
      <c r="S155">
        <v>1</v>
      </c>
      <c r="T155">
        <v>2</v>
      </c>
      <c r="U155">
        <v>4</v>
      </c>
      <c r="V155">
        <v>1</v>
      </c>
      <c r="W155">
        <v>7</v>
      </c>
      <c r="X155">
        <v>12</v>
      </c>
    </row>
    <row r="156" spans="1:24" x14ac:dyDescent="0.4">
      <c r="A156" t="s">
        <v>19</v>
      </c>
      <c r="B156">
        <v>11320</v>
      </c>
      <c r="C156" t="s">
        <v>172</v>
      </c>
      <c r="D156">
        <v>1132069000</v>
      </c>
      <c r="E156" t="s">
        <v>184</v>
      </c>
      <c r="F156">
        <v>0.69</v>
      </c>
      <c r="G156">
        <v>0.11</v>
      </c>
      <c r="H156">
        <v>28410</v>
      </c>
      <c r="I156" s="3">
        <f>SUM([2]Sheet1!B140,[2]Sheet1!C140)</f>
        <v>1221</v>
      </c>
      <c r="J156">
        <v>6183</v>
      </c>
      <c r="K156">
        <v>1484</v>
      </c>
      <c r="L156">
        <v>41173.913043478256</v>
      </c>
      <c r="M156">
        <v>1</v>
      </c>
      <c r="N156">
        <v>62</v>
      </c>
      <c r="O156">
        <v>2336</v>
      </c>
      <c r="P156">
        <v>1227</v>
      </c>
      <c r="Q156">
        <v>13443</v>
      </c>
      <c r="R156">
        <v>0</v>
      </c>
      <c r="S156">
        <v>1</v>
      </c>
      <c r="T156">
        <v>18</v>
      </c>
      <c r="U156">
        <v>11</v>
      </c>
      <c r="V156">
        <v>0</v>
      </c>
      <c r="W156">
        <v>3</v>
      </c>
      <c r="X156">
        <v>10</v>
      </c>
    </row>
    <row r="157" spans="1:24" x14ac:dyDescent="0.4">
      <c r="A157" t="s">
        <v>19</v>
      </c>
      <c r="B157">
        <v>11320</v>
      </c>
      <c r="C157" t="s">
        <v>172</v>
      </c>
      <c r="D157">
        <v>1132070000</v>
      </c>
      <c r="E157" t="s">
        <v>185</v>
      </c>
      <c r="F157">
        <v>0.74</v>
      </c>
      <c r="G157">
        <v>0.12</v>
      </c>
      <c r="H157">
        <v>19354</v>
      </c>
      <c r="I157" s="3">
        <f>SUM([2]Sheet1!B141,[2]Sheet1!C141)</f>
        <v>689</v>
      </c>
      <c r="J157">
        <v>4601</v>
      </c>
      <c r="K157">
        <v>1243</v>
      </c>
      <c r="L157">
        <v>26154.05405405405</v>
      </c>
      <c r="M157">
        <v>0</v>
      </c>
      <c r="N157">
        <v>18</v>
      </c>
      <c r="O157">
        <v>1227</v>
      </c>
      <c r="P157">
        <v>1312</v>
      </c>
      <c r="Q157">
        <v>5715</v>
      </c>
      <c r="R157">
        <v>0</v>
      </c>
      <c r="S157">
        <v>1</v>
      </c>
      <c r="T157">
        <v>9</v>
      </c>
      <c r="U157">
        <v>4</v>
      </c>
      <c r="V157">
        <v>2</v>
      </c>
      <c r="W157">
        <v>2</v>
      </c>
      <c r="X157">
        <v>9</v>
      </c>
    </row>
    <row r="158" spans="1:24" x14ac:dyDescent="0.4">
      <c r="A158" t="s">
        <v>19</v>
      </c>
      <c r="B158">
        <v>11320</v>
      </c>
      <c r="C158" t="s">
        <v>172</v>
      </c>
      <c r="D158">
        <v>1132071000</v>
      </c>
      <c r="E158" t="s">
        <v>186</v>
      </c>
      <c r="F158">
        <v>2.62</v>
      </c>
      <c r="G158">
        <v>0.43</v>
      </c>
      <c r="H158">
        <v>26500</v>
      </c>
      <c r="I158" s="3">
        <f>SUM([2]Sheet1!B142,[2]Sheet1!C142)</f>
        <v>1492</v>
      </c>
      <c r="J158">
        <v>5387</v>
      </c>
      <c r="K158">
        <v>1035</v>
      </c>
      <c r="L158">
        <v>10114.503816793889</v>
      </c>
      <c r="M158">
        <v>0</v>
      </c>
      <c r="N158">
        <v>19</v>
      </c>
      <c r="O158">
        <v>914</v>
      </c>
      <c r="P158">
        <v>151</v>
      </c>
      <c r="Q158">
        <v>6835</v>
      </c>
      <c r="R158">
        <v>0</v>
      </c>
      <c r="S158">
        <v>1</v>
      </c>
      <c r="T158">
        <v>7</v>
      </c>
      <c r="U158">
        <v>5</v>
      </c>
      <c r="V158">
        <v>1</v>
      </c>
      <c r="W158">
        <v>4</v>
      </c>
      <c r="X158">
        <v>17</v>
      </c>
    </row>
    <row r="159" spans="1:24" x14ac:dyDescent="0.4">
      <c r="A159" t="s">
        <v>19</v>
      </c>
      <c r="B159">
        <v>11350</v>
      </c>
      <c r="C159" t="s">
        <v>187</v>
      </c>
      <c r="D159">
        <v>1135056000</v>
      </c>
      <c r="E159" t="s">
        <v>188</v>
      </c>
      <c r="F159">
        <v>1.1599999999999999</v>
      </c>
      <c r="G159">
        <v>0.19</v>
      </c>
      <c r="H159">
        <v>21580</v>
      </c>
      <c r="I159" s="3">
        <f>SUM([2]Sheet1!B151,[2]Sheet1!C151)</f>
        <v>922</v>
      </c>
      <c r="J159">
        <v>4280</v>
      </c>
      <c r="K159">
        <v>933</v>
      </c>
      <c r="L159">
        <v>18603.448275862069</v>
      </c>
      <c r="M159">
        <v>3</v>
      </c>
      <c r="N159">
        <v>33</v>
      </c>
      <c r="O159">
        <v>1501</v>
      </c>
      <c r="P159">
        <v>577</v>
      </c>
      <c r="Q159">
        <v>9316</v>
      </c>
      <c r="R159">
        <v>0</v>
      </c>
      <c r="S159">
        <v>1</v>
      </c>
      <c r="T159">
        <v>6</v>
      </c>
      <c r="U159">
        <v>2</v>
      </c>
      <c r="V159">
        <v>0</v>
      </c>
      <c r="W159">
        <v>3</v>
      </c>
      <c r="X159">
        <v>14</v>
      </c>
    </row>
    <row r="160" spans="1:24" x14ac:dyDescent="0.4">
      <c r="A160" t="s">
        <v>19</v>
      </c>
      <c r="B160">
        <v>11350</v>
      </c>
      <c r="C160" t="s">
        <v>187</v>
      </c>
      <c r="D160">
        <v>1135057000</v>
      </c>
      <c r="E160" t="s">
        <v>189</v>
      </c>
      <c r="F160">
        <v>1.94</v>
      </c>
      <c r="G160">
        <v>0.32</v>
      </c>
      <c r="H160">
        <v>26066</v>
      </c>
      <c r="I160" s="3">
        <f>SUM([2]Sheet1!B152,[2]Sheet1!C152)</f>
        <v>1384</v>
      </c>
      <c r="J160">
        <v>6044</v>
      </c>
      <c r="K160">
        <v>2230</v>
      </c>
      <c r="L160">
        <v>13436.082474226811</v>
      </c>
      <c r="M160">
        <v>1</v>
      </c>
      <c r="N160">
        <v>17</v>
      </c>
      <c r="O160">
        <v>908</v>
      </c>
      <c r="P160">
        <v>157</v>
      </c>
      <c r="Q160">
        <v>9180</v>
      </c>
      <c r="R160">
        <v>0</v>
      </c>
      <c r="S160">
        <v>1</v>
      </c>
      <c r="T160">
        <v>3</v>
      </c>
      <c r="U160">
        <v>6</v>
      </c>
      <c r="V160">
        <v>2</v>
      </c>
      <c r="W160">
        <v>10</v>
      </c>
      <c r="X160">
        <v>15</v>
      </c>
    </row>
    <row r="161" spans="1:24" x14ac:dyDescent="0.4">
      <c r="A161" t="s">
        <v>19</v>
      </c>
      <c r="B161">
        <v>11350</v>
      </c>
      <c r="C161" t="s">
        <v>187</v>
      </c>
      <c r="D161">
        <v>1135058000</v>
      </c>
      <c r="E161" t="s">
        <v>190</v>
      </c>
      <c r="F161">
        <v>1.17</v>
      </c>
      <c r="G161">
        <v>0.19</v>
      </c>
      <c r="H161">
        <v>29384</v>
      </c>
      <c r="I161" s="3">
        <f>SUM([2]Sheet1!B153,[2]Sheet1!C153)</f>
        <v>1760</v>
      </c>
      <c r="J161">
        <v>6378</v>
      </c>
      <c r="K161">
        <v>1973</v>
      </c>
      <c r="L161">
        <v>25114.529914529921</v>
      </c>
      <c r="M161">
        <v>1</v>
      </c>
      <c r="N161">
        <v>1</v>
      </c>
      <c r="O161">
        <v>982</v>
      </c>
      <c r="P161">
        <v>56</v>
      </c>
      <c r="Q161">
        <v>10996</v>
      </c>
      <c r="R161">
        <v>0</v>
      </c>
      <c r="S161">
        <v>1</v>
      </c>
      <c r="T161">
        <v>5</v>
      </c>
      <c r="U161">
        <v>1</v>
      </c>
      <c r="V161">
        <v>1</v>
      </c>
      <c r="W161">
        <v>4</v>
      </c>
      <c r="X161">
        <v>28</v>
      </c>
    </row>
    <row r="162" spans="1:24" x14ac:dyDescent="0.4">
      <c r="A162" t="s">
        <v>19</v>
      </c>
      <c r="B162">
        <v>11350</v>
      </c>
      <c r="C162" t="s">
        <v>187</v>
      </c>
      <c r="D162">
        <v>1135059500</v>
      </c>
      <c r="E162" t="s">
        <v>191</v>
      </c>
      <c r="F162">
        <v>1.41</v>
      </c>
      <c r="G162">
        <v>0.23</v>
      </c>
      <c r="H162">
        <v>37184</v>
      </c>
      <c r="I162" s="3">
        <f>SUM([2]Sheet1!B169,[2]Sheet1!C169)</f>
        <v>1546</v>
      </c>
      <c r="J162">
        <v>6878</v>
      </c>
      <c r="K162">
        <v>2203</v>
      </c>
      <c r="L162">
        <v>26371.631205673759</v>
      </c>
      <c r="M162">
        <v>3</v>
      </c>
      <c r="N162">
        <v>3</v>
      </c>
      <c r="O162">
        <v>2867</v>
      </c>
      <c r="P162">
        <v>1224</v>
      </c>
      <c r="Q162">
        <v>14082</v>
      </c>
      <c r="R162">
        <v>0</v>
      </c>
      <c r="S162">
        <v>1</v>
      </c>
      <c r="T162">
        <v>18</v>
      </c>
      <c r="U162">
        <v>1</v>
      </c>
      <c r="V162">
        <v>2</v>
      </c>
      <c r="W162">
        <v>3</v>
      </c>
      <c r="X162">
        <v>18</v>
      </c>
    </row>
    <row r="163" spans="1:24" x14ac:dyDescent="0.4">
      <c r="A163" t="s">
        <v>19</v>
      </c>
      <c r="B163">
        <v>11350</v>
      </c>
      <c r="C163" t="s">
        <v>187</v>
      </c>
      <c r="D163">
        <v>1135060000</v>
      </c>
      <c r="E163" t="s">
        <v>192</v>
      </c>
      <c r="F163">
        <v>6.82</v>
      </c>
      <c r="G163">
        <v>1.1299999999999999</v>
      </c>
      <c r="H163">
        <v>42538</v>
      </c>
      <c r="I163" s="3">
        <f>SUM([2]Sheet1!B154,[2]Sheet1!C154)</f>
        <v>2973</v>
      </c>
      <c r="J163">
        <v>5931</v>
      </c>
      <c r="K163">
        <v>1391</v>
      </c>
      <c r="L163">
        <v>6237.2434017595306</v>
      </c>
      <c r="M163">
        <v>1</v>
      </c>
      <c r="N163">
        <v>1</v>
      </c>
      <c r="O163">
        <v>1873</v>
      </c>
      <c r="P163">
        <v>634</v>
      </c>
      <c r="Q163">
        <v>18724</v>
      </c>
      <c r="R163">
        <v>1</v>
      </c>
      <c r="S163">
        <v>1</v>
      </c>
      <c r="T163">
        <v>4</v>
      </c>
      <c r="U163">
        <v>19</v>
      </c>
      <c r="V163">
        <v>2</v>
      </c>
      <c r="W163">
        <v>10</v>
      </c>
      <c r="X163">
        <v>29</v>
      </c>
    </row>
    <row r="164" spans="1:24" x14ac:dyDescent="0.4">
      <c r="A164" t="s">
        <v>19</v>
      </c>
      <c r="B164">
        <v>11350</v>
      </c>
      <c r="C164" t="s">
        <v>187</v>
      </c>
      <c r="D164">
        <v>1135061100</v>
      </c>
      <c r="E164" t="s">
        <v>193</v>
      </c>
      <c r="F164">
        <v>1.55</v>
      </c>
      <c r="G164">
        <v>0.26</v>
      </c>
      <c r="H164">
        <v>26982</v>
      </c>
      <c r="I164" s="3">
        <f>SUM([2]Sheet1!B155,[2]Sheet1!C155)</f>
        <v>895</v>
      </c>
      <c r="J164">
        <v>4694</v>
      </c>
      <c r="K164">
        <v>1994</v>
      </c>
      <c r="L164">
        <v>17407.741935483871</v>
      </c>
      <c r="M164">
        <v>0</v>
      </c>
      <c r="N164">
        <v>1</v>
      </c>
      <c r="O164">
        <v>1112</v>
      </c>
      <c r="P164">
        <v>302</v>
      </c>
      <c r="Q164">
        <v>10360</v>
      </c>
      <c r="R164">
        <v>0</v>
      </c>
      <c r="S164">
        <v>1</v>
      </c>
      <c r="T164">
        <v>14</v>
      </c>
      <c r="U164">
        <v>3</v>
      </c>
      <c r="V164">
        <v>0</v>
      </c>
      <c r="W164">
        <v>12</v>
      </c>
      <c r="X164">
        <v>10</v>
      </c>
    </row>
    <row r="165" spans="1:24" x14ac:dyDescent="0.4">
      <c r="A165" t="s">
        <v>19</v>
      </c>
      <c r="B165">
        <v>11350</v>
      </c>
      <c r="C165" t="s">
        <v>187</v>
      </c>
      <c r="D165">
        <v>1135061200</v>
      </c>
      <c r="E165" t="s">
        <v>194</v>
      </c>
      <c r="F165">
        <v>0.51</v>
      </c>
      <c r="G165">
        <v>0.08</v>
      </c>
      <c r="H165">
        <v>21642</v>
      </c>
      <c r="I165" s="3">
        <f>SUM([2]Sheet1!B156,[2]Sheet1!C156)</f>
        <v>1223</v>
      </c>
      <c r="J165">
        <v>3408</v>
      </c>
      <c r="K165">
        <v>983</v>
      </c>
      <c r="L165">
        <v>42435.294117647063</v>
      </c>
      <c r="M165">
        <v>1</v>
      </c>
      <c r="N165">
        <v>29</v>
      </c>
      <c r="O165">
        <v>411</v>
      </c>
      <c r="P165">
        <v>15</v>
      </c>
      <c r="Q165">
        <v>5520</v>
      </c>
      <c r="R165">
        <v>0</v>
      </c>
      <c r="S165">
        <v>1</v>
      </c>
      <c r="T165">
        <v>1</v>
      </c>
      <c r="U165">
        <v>0</v>
      </c>
      <c r="V165">
        <v>0</v>
      </c>
      <c r="W165">
        <v>3</v>
      </c>
      <c r="X165">
        <v>12</v>
      </c>
    </row>
    <row r="166" spans="1:24" x14ac:dyDescent="0.4">
      <c r="A166" t="s">
        <v>19</v>
      </c>
      <c r="B166">
        <v>11350</v>
      </c>
      <c r="C166" t="s">
        <v>187</v>
      </c>
      <c r="D166">
        <v>1135061900</v>
      </c>
      <c r="E166" t="s">
        <v>195</v>
      </c>
      <c r="F166">
        <v>1.97</v>
      </c>
      <c r="G166">
        <v>0.33</v>
      </c>
      <c r="H166">
        <v>23477</v>
      </c>
      <c r="I166" s="3">
        <f>SUM([2]Sheet1!B157,[2]Sheet1!C157)</f>
        <v>1137</v>
      </c>
      <c r="J166">
        <v>2620</v>
      </c>
      <c r="K166">
        <v>743</v>
      </c>
      <c r="L166">
        <v>11917.258883248731</v>
      </c>
      <c r="M166">
        <v>0</v>
      </c>
      <c r="N166">
        <v>29</v>
      </c>
      <c r="O166">
        <v>1211</v>
      </c>
      <c r="P166">
        <v>286</v>
      </c>
      <c r="Q166">
        <v>9135</v>
      </c>
      <c r="R166">
        <v>0</v>
      </c>
      <c r="S166">
        <v>1</v>
      </c>
      <c r="T166">
        <v>7</v>
      </c>
      <c r="U166">
        <v>4</v>
      </c>
      <c r="V166">
        <v>2</v>
      </c>
      <c r="W166">
        <v>8</v>
      </c>
      <c r="X166">
        <v>5</v>
      </c>
    </row>
    <row r="167" spans="1:24" x14ac:dyDescent="0.4">
      <c r="A167" t="s">
        <v>19</v>
      </c>
      <c r="B167">
        <v>11350</v>
      </c>
      <c r="C167" t="s">
        <v>187</v>
      </c>
      <c r="D167">
        <v>1135062100</v>
      </c>
      <c r="E167" t="s">
        <v>196</v>
      </c>
      <c r="F167">
        <v>0.63</v>
      </c>
      <c r="G167">
        <v>0.1</v>
      </c>
      <c r="H167">
        <v>26580</v>
      </c>
      <c r="I167" s="3">
        <f>SUM([2]Sheet1!B158,[2]Sheet1!C158)</f>
        <v>1631</v>
      </c>
      <c r="J167">
        <v>2561</v>
      </c>
      <c r="K167">
        <v>727</v>
      </c>
      <c r="L167">
        <v>42190.476190476191</v>
      </c>
      <c r="M167">
        <v>0</v>
      </c>
      <c r="N167">
        <v>40</v>
      </c>
      <c r="O167">
        <v>992</v>
      </c>
      <c r="P167">
        <v>69</v>
      </c>
      <c r="Q167">
        <v>9864</v>
      </c>
      <c r="R167">
        <v>0</v>
      </c>
      <c r="S167">
        <v>1</v>
      </c>
      <c r="T167">
        <v>1</v>
      </c>
      <c r="U167">
        <v>6</v>
      </c>
      <c r="V167">
        <v>0</v>
      </c>
      <c r="W167">
        <v>11</v>
      </c>
      <c r="X167">
        <v>10</v>
      </c>
    </row>
    <row r="168" spans="1:24" x14ac:dyDescent="0.4">
      <c r="A168" t="s">
        <v>19</v>
      </c>
      <c r="B168">
        <v>11350</v>
      </c>
      <c r="C168" t="s">
        <v>187</v>
      </c>
      <c r="D168">
        <v>1135062400</v>
      </c>
      <c r="E168" t="s">
        <v>197</v>
      </c>
      <c r="F168">
        <v>1.7</v>
      </c>
      <c r="G168">
        <v>0.28000000000000003</v>
      </c>
      <c r="H168">
        <v>19601</v>
      </c>
      <c r="I168" s="3">
        <f>SUM([2]Sheet1!B159,[2]Sheet1!C159)</f>
        <v>874</v>
      </c>
      <c r="J168">
        <v>4138</v>
      </c>
      <c r="K168">
        <v>1471</v>
      </c>
      <c r="L168">
        <v>11530</v>
      </c>
      <c r="M168">
        <v>0</v>
      </c>
      <c r="N168">
        <v>35</v>
      </c>
      <c r="O168">
        <v>1042</v>
      </c>
      <c r="P168">
        <v>155</v>
      </c>
      <c r="Q168">
        <v>6500</v>
      </c>
      <c r="R168">
        <v>1</v>
      </c>
      <c r="S168">
        <v>1</v>
      </c>
      <c r="T168">
        <v>6</v>
      </c>
      <c r="U168">
        <v>4</v>
      </c>
      <c r="V168">
        <v>2</v>
      </c>
      <c r="W168">
        <v>6</v>
      </c>
      <c r="X168">
        <v>7</v>
      </c>
    </row>
    <row r="169" spans="1:24" x14ac:dyDescent="0.4">
      <c r="A169" t="s">
        <v>19</v>
      </c>
      <c r="B169">
        <v>11350</v>
      </c>
      <c r="C169" t="s">
        <v>187</v>
      </c>
      <c r="D169">
        <v>1135062500</v>
      </c>
      <c r="E169" t="s">
        <v>198</v>
      </c>
      <c r="F169">
        <v>0.9</v>
      </c>
      <c r="G169">
        <v>0.15</v>
      </c>
      <c r="H169">
        <v>33497</v>
      </c>
      <c r="I169" s="3">
        <f>SUM([2]Sheet1!B168,[2]Sheet1!C168)</f>
        <v>1556</v>
      </c>
      <c r="J169">
        <v>7665</v>
      </c>
      <c r="K169">
        <v>3096</v>
      </c>
      <c r="L169">
        <v>37218.888888888891</v>
      </c>
      <c r="M169">
        <v>1</v>
      </c>
      <c r="N169">
        <v>36</v>
      </c>
      <c r="O169">
        <v>1363</v>
      </c>
      <c r="P169">
        <v>36</v>
      </c>
      <c r="Q169">
        <v>9352</v>
      </c>
      <c r="R169">
        <v>0</v>
      </c>
      <c r="S169">
        <v>1</v>
      </c>
      <c r="T169">
        <v>9</v>
      </c>
      <c r="U169">
        <v>4</v>
      </c>
      <c r="V169">
        <v>3</v>
      </c>
      <c r="W169">
        <v>9</v>
      </c>
      <c r="X169">
        <v>22</v>
      </c>
    </row>
    <row r="170" spans="1:24" x14ac:dyDescent="0.4">
      <c r="A170" t="s">
        <v>19</v>
      </c>
      <c r="B170">
        <v>11350</v>
      </c>
      <c r="C170" t="s">
        <v>187</v>
      </c>
      <c r="D170">
        <v>1135063000</v>
      </c>
      <c r="E170" t="s">
        <v>199</v>
      </c>
      <c r="F170">
        <v>5.62</v>
      </c>
      <c r="G170">
        <v>0.93</v>
      </c>
      <c r="H170">
        <v>37857</v>
      </c>
      <c r="I170" s="3">
        <f>SUM([2]Sheet1!B160,[2]Sheet1!C160)</f>
        <v>1855</v>
      </c>
      <c r="J170">
        <v>7568</v>
      </c>
      <c r="K170">
        <v>1911</v>
      </c>
      <c r="L170">
        <v>6736.120996441281</v>
      </c>
      <c r="M170">
        <v>1</v>
      </c>
      <c r="N170">
        <v>49</v>
      </c>
      <c r="O170">
        <v>3071</v>
      </c>
      <c r="P170">
        <v>628</v>
      </c>
      <c r="Q170">
        <v>14425</v>
      </c>
      <c r="R170">
        <v>1</v>
      </c>
      <c r="S170">
        <v>1</v>
      </c>
      <c r="T170">
        <v>22</v>
      </c>
      <c r="U170">
        <v>2</v>
      </c>
      <c r="V170">
        <v>1</v>
      </c>
      <c r="W170">
        <v>6</v>
      </c>
      <c r="X170">
        <v>19</v>
      </c>
    </row>
    <row r="171" spans="1:24" x14ac:dyDescent="0.4">
      <c r="A171" t="s">
        <v>19</v>
      </c>
      <c r="B171">
        <v>11350</v>
      </c>
      <c r="C171" t="s">
        <v>187</v>
      </c>
      <c r="D171">
        <v>1135064000</v>
      </c>
      <c r="E171" t="s">
        <v>200</v>
      </c>
      <c r="F171">
        <v>0.61</v>
      </c>
      <c r="G171">
        <v>0.1</v>
      </c>
      <c r="H171">
        <v>19629</v>
      </c>
      <c r="I171" s="3">
        <f>SUM([2]Sheet1!B161,[2]Sheet1!C161)</f>
        <v>720</v>
      </c>
      <c r="J171">
        <v>3526</v>
      </c>
      <c r="K171">
        <v>849</v>
      </c>
      <c r="L171">
        <v>32178.688524590161</v>
      </c>
      <c r="M171">
        <v>2</v>
      </c>
      <c r="N171">
        <v>2</v>
      </c>
      <c r="O171">
        <v>2602</v>
      </c>
      <c r="P171">
        <v>432</v>
      </c>
      <c r="Q171">
        <v>8349</v>
      </c>
      <c r="R171">
        <v>0</v>
      </c>
      <c r="S171">
        <v>1</v>
      </c>
      <c r="T171">
        <v>14</v>
      </c>
      <c r="U171">
        <v>0</v>
      </c>
      <c r="V171">
        <v>0</v>
      </c>
      <c r="W171">
        <v>2</v>
      </c>
      <c r="X171">
        <v>12</v>
      </c>
    </row>
    <row r="172" spans="1:24" x14ac:dyDescent="0.4">
      <c r="A172" t="s">
        <v>19</v>
      </c>
      <c r="B172">
        <v>11350</v>
      </c>
      <c r="C172" t="s">
        <v>187</v>
      </c>
      <c r="D172">
        <v>1135066500</v>
      </c>
      <c r="E172" t="s">
        <v>201</v>
      </c>
      <c r="F172">
        <v>5.05</v>
      </c>
      <c r="G172">
        <v>0.83</v>
      </c>
      <c r="H172">
        <v>25324</v>
      </c>
      <c r="I172" s="3">
        <f>SUM([2]Sheet1!B166,[2]Sheet1!C166)</f>
        <v>1508</v>
      </c>
      <c r="J172">
        <v>6177</v>
      </c>
      <c r="K172">
        <v>1617</v>
      </c>
      <c r="L172">
        <v>5014.6534653465351</v>
      </c>
      <c r="M172">
        <v>1</v>
      </c>
      <c r="N172">
        <v>28</v>
      </c>
      <c r="O172">
        <v>1202</v>
      </c>
      <c r="P172">
        <v>574</v>
      </c>
      <c r="Q172">
        <v>7769</v>
      </c>
      <c r="R172">
        <v>0</v>
      </c>
      <c r="S172">
        <v>1</v>
      </c>
      <c r="T172">
        <v>6</v>
      </c>
      <c r="U172">
        <v>5</v>
      </c>
      <c r="V172">
        <v>1</v>
      </c>
      <c r="W172">
        <v>2</v>
      </c>
      <c r="X172">
        <v>13</v>
      </c>
    </row>
    <row r="173" spans="1:24" x14ac:dyDescent="0.4">
      <c r="A173" t="s">
        <v>19</v>
      </c>
      <c r="B173">
        <v>11350</v>
      </c>
      <c r="C173" t="s">
        <v>187</v>
      </c>
      <c r="D173">
        <v>1135067000</v>
      </c>
      <c r="E173" t="s">
        <v>202</v>
      </c>
      <c r="F173">
        <v>1.01</v>
      </c>
      <c r="G173">
        <v>0.17</v>
      </c>
      <c r="H173">
        <v>23737</v>
      </c>
      <c r="I173" s="3">
        <f>SUM([2]Sheet1!B162,[2]Sheet1!C162)</f>
        <v>858</v>
      </c>
      <c r="J173">
        <v>5242</v>
      </c>
      <c r="K173">
        <v>1292</v>
      </c>
      <c r="L173">
        <v>23501.980198019799</v>
      </c>
      <c r="M173">
        <v>1</v>
      </c>
      <c r="N173">
        <v>21</v>
      </c>
      <c r="O173">
        <v>1593</v>
      </c>
      <c r="P173">
        <v>642</v>
      </c>
      <c r="Q173">
        <v>4947</v>
      </c>
      <c r="R173">
        <v>0</v>
      </c>
      <c r="S173">
        <v>1</v>
      </c>
      <c r="T173">
        <v>19</v>
      </c>
      <c r="U173">
        <v>1</v>
      </c>
      <c r="V173">
        <v>0</v>
      </c>
      <c r="W173">
        <v>1</v>
      </c>
      <c r="X173">
        <v>9</v>
      </c>
    </row>
    <row r="174" spans="1:24" x14ac:dyDescent="0.4">
      <c r="A174" t="s">
        <v>19</v>
      </c>
      <c r="B174">
        <v>11350</v>
      </c>
      <c r="C174" t="s">
        <v>187</v>
      </c>
      <c r="D174">
        <v>1135069500</v>
      </c>
      <c r="E174" t="s">
        <v>203</v>
      </c>
      <c r="F174">
        <v>1.1100000000000001</v>
      </c>
      <c r="G174">
        <v>0.18</v>
      </c>
      <c r="H174">
        <v>32044</v>
      </c>
      <c r="I174" s="3">
        <f>SUM([2]Sheet1!B167,[2]Sheet1!C167)</f>
        <v>1932</v>
      </c>
      <c r="J174">
        <v>5271</v>
      </c>
      <c r="K174">
        <v>1263</v>
      </c>
      <c r="L174">
        <v>28868.468468468469</v>
      </c>
      <c r="M174">
        <v>0</v>
      </c>
      <c r="N174">
        <v>3</v>
      </c>
      <c r="O174">
        <v>1913</v>
      </c>
      <c r="P174">
        <v>146</v>
      </c>
      <c r="Q174">
        <v>11812</v>
      </c>
      <c r="R174">
        <v>0</v>
      </c>
      <c r="S174">
        <v>1</v>
      </c>
      <c r="T174">
        <v>10</v>
      </c>
      <c r="U174">
        <v>13</v>
      </c>
      <c r="V174">
        <v>1</v>
      </c>
      <c r="W174">
        <v>6</v>
      </c>
      <c r="X174">
        <v>24</v>
      </c>
    </row>
    <row r="175" spans="1:24" x14ac:dyDescent="0.4">
      <c r="A175" t="s">
        <v>19</v>
      </c>
      <c r="B175">
        <v>11350</v>
      </c>
      <c r="C175" t="s">
        <v>187</v>
      </c>
      <c r="D175">
        <v>1135070000</v>
      </c>
      <c r="E175" t="s">
        <v>204</v>
      </c>
      <c r="F175">
        <v>0.67</v>
      </c>
      <c r="G175">
        <v>0.11</v>
      </c>
      <c r="H175">
        <v>22344</v>
      </c>
      <c r="I175" s="3">
        <f>SUM([2]Sheet1!B163,[2]Sheet1!C163)</f>
        <v>1911</v>
      </c>
      <c r="J175">
        <v>3055</v>
      </c>
      <c r="K175">
        <v>723</v>
      </c>
      <c r="L175">
        <v>33349.253731343277</v>
      </c>
      <c r="M175">
        <v>1</v>
      </c>
      <c r="N175">
        <v>31</v>
      </c>
      <c r="O175">
        <v>588</v>
      </c>
      <c r="P175">
        <v>28</v>
      </c>
      <c r="Q175">
        <v>5101</v>
      </c>
      <c r="R175">
        <v>0</v>
      </c>
      <c r="S175">
        <v>1</v>
      </c>
      <c r="T175">
        <v>2</v>
      </c>
      <c r="U175">
        <v>3</v>
      </c>
      <c r="V175">
        <v>0</v>
      </c>
      <c r="W175">
        <v>4</v>
      </c>
      <c r="X175">
        <v>32</v>
      </c>
    </row>
    <row r="176" spans="1:24" x14ac:dyDescent="0.4">
      <c r="A176" t="s">
        <v>19</v>
      </c>
      <c r="B176">
        <v>11350</v>
      </c>
      <c r="C176" t="s">
        <v>187</v>
      </c>
      <c r="D176">
        <v>1135071000</v>
      </c>
      <c r="E176" t="s">
        <v>205</v>
      </c>
      <c r="F176">
        <v>0.81</v>
      </c>
      <c r="G176">
        <v>0.13</v>
      </c>
      <c r="H176">
        <v>20071</v>
      </c>
      <c r="I176" s="3">
        <f>SUM([2]Sheet1!B164,[2]Sheet1!C164)</f>
        <v>1058</v>
      </c>
      <c r="J176">
        <v>3682</v>
      </c>
      <c r="K176">
        <v>722</v>
      </c>
      <c r="L176">
        <v>24779.01234567901</v>
      </c>
      <c r="M176">
        <v>0</v>
      </c>
      <c r="N176">
        <v>26</v>
      </c>
      <c r="O176">
        <v>711</v>
      </c>
      <c r="P176">
        <v>34</v>
      </c>
      <c r="Q176">
        <v>5906</v>
      </c>
      <c r="R176">
        <v>0</v>
      </c>
      <c r="S176">
        <v>1</v>
      </c>
      <c r="T176">
        <v>3</v>
      </c>
      <c r="U176">
        <v>1</v>
      </c>
      <c r="V176">
        <v>0</v>
      </c>
      <c r="W176">
        <v>7</v>
      </c>
      <c r="X176">
        <v>16</v>
      </c>
    </row>
    <row r="177" spans="1:24" x14ac:dyDescent="0.4">
      <c r="A177" t="s">
        <v>19</v>
      </c>
      <c r="B177">
        <v>11350</v>
      </c>
      <c r="C177" t="s">
        <v>187</v>
      </c>
      <c r="D177">
        <v>1135072000</v>
      </c>
      <c r="E177" t="s">
        <v>206</v>
      </c>
      <c r="F177">
        <v>0.8</v>
      </c>
      <c r="G177">
        <v>0.13</v>
      </c>
      <c r="H177">
        <v>18477</v>
      </c>
      <c r="I177" s="3">
        <f>SUM([2]Sheet1!B165,[2]Sheet1!C165)</f>
        <v>1210</v>
      </c>
      <c r="J177">
        <v>2922</v>
      </c>
      <c r="K177">
        <v>575</v>
      </c>
      <c r="L177">
        <v>23096.25</v>
      </c>
      <c r="M177">
        <v>0</v>
      </c>
      <c r="N177">
        <v>7</v>
      </c>
      <c r="O177">
        <v>455</v>
      </c>
      <c r="P177">
        <v>29</v>
      </c>
      <c r="Q177">
        <v>6856</v>
      </c>
      <c r="R177">
        <v>0</v>
      </c>
      <c r="S177">
        <v>1</v>
      </c>
      <c r="T177">
        <v>0</v>
      </c>
      <c r="U177">
        <v>2</v>
      </c>
      <c r="V177">
        <v>1</v>
      </c>
      <c r="W177">
        <v>4</v>
      </c>
      <c r="X177">
        <v>11</v>
      </c>
    </row>
    <row r="178" spans="1:24" x14ac:dyDescent="0.4">
      <c r="A178" t="s">
        <v>19</v>
      </c>
      <c r="B178">
        <v>11380</v>
      </c>
      <c r="C178" t="s">
        <v>207</v>
      </c>
      <c r="D178">
        <v>1138051000</v>
      </c>
      <c r="E178" t="s">
        <v>208</v>
      </c>
      <c r="F178">
        <v>1.79</v>
      </c>
      <c r="G178">
        <v>0.3</v>
      </c>
      <c r="H178">
        <v>36884</v>
      </c>
      <c r="I178" s="3">
        <f>SUM([2]Sheet1!B171,[2]Sheet1!C171)</f>
        <v>2155</v>
      </c>
      <c r="J178">
        <v>7329</v>
      </c>
      <c r="K178">
        <v>1667</v>
      </c>
      <c r="L178">
        <v>20605.58659217877</v>
      </c>
      <c r="M178">
        <v>2</v>
      </c>
      <c r="N178">
        <v>21</v>
      </c>
      <c r="O178">
        <v>1982</v>
      </c>
      <c r="P178">
        <v>1380</v>
      </c>
      <c r="Q178">
        <v>12606</v>
      </c>
      <c r="R178">
        <v>0</v>
      </c>
      <c r="S178">
        <v>1</v>
      </c>
      <c r="T178">
        <v>15</v>
      </c>
      <c r="U178">
        <v>5</v>
      </c>
      <c r="V178">
        <v>4</v>
      </c>
      <c r="W178">
        <v>3</v>
      </c>
      <c r="X178">
        <v>19</v>
      </c>
    </row>
    <row r="179" spans="1:24" x14ac:dyDescent="0.4">
      <c r="A179" t="s">
        <v>19</v>
      </c>
      <c r="B179">
        <v>11380</v>
      </c>
      <c r="C179" t="s">
        <v>207</v>
      </c>
      <c r="D179">
        <v>1138052000</v>
      </c>
      <c r="E179" t="s">
        <v>209</v>
      </c>
      <c r="F179">
        <v>3.13</v>
      </c>
      <c r="G179">
        <v>0.52</v>
      </c>
      <c r="H179">
        <v>38265</v>
      </c>
      <c r="I179" s="3">
        <f>SUM([2]Sheet1!B172,[2]Sheet1!C172)</f>
        <v>1879</v>
      </c>
      <c r="J179">
        <v>7985</v>
      </c>
      <c r="K179">
        <v>1709</v>
      </c>
      <c r="L179">
        <v>12225.23961661342</v>
      </c>
      <c r="M179">
        <v>1</v>
      </c>
      <c r="N179">
        <v>1</v>
      </c>
      <c r="O179">
        <v>1616</v>
      </c>
      <c r="P179">
        <v>1048</v>
      </c>
      <c r="Q179">
        <v>12620</v>
      </c>
      <c r="R179">
        <v>1</v>
      </c>
      <c r="S179">
        <v>1</v>
      </c>
      <c r="T179">
        <v>3</v>
      </c>
      <c r="U179">
        <v>0</v>
      </c>
      <c r="V179">
        <v>1</v>
      </c>
      <c r="W179">
        <v>2</v>
      </c>
      <c r="X179">
        <v>18</v>
      </c>
    </row>
    <row r="180" spans="1:24" x14ac:dyDescent="0.4">
      <c r="A180" t="s">
        <v>19</v>
      </c>
      <c r="B180">
        <v>11380</v>
      </c>
      <c r="C180" t="s">
        <v>207</v>
      </c>
      <c r="D180">
        <v>1138053000</v>
      </c>
      <c r="E180" t="s">
        <v>210</v>
      </c>
      <c r="F180">
        <v>1.38</v>
      </c>
      <c r="G180">
        <v>0.23</v>
      </c>
      <c r="H180">
        <v>27280</v>
      </c>
      <c r="I180" s="3">
        <f>SUM([2]Sheet1!B184,[2]Sheet1!C184)</f>
        <v>820</v>
      </c>
      <c r="J180">
        <v>6134</v>
      </c>
      <c r="K180">
        <v>1456</v>
      </c>
      <c r="L180">
        <v>19768.115942028991</v>
      </c>
      <c r="M180">
        <v>2</v>
      </c>
      <c r="N180">
        <v>30</v>
      </c>
      <c r="O180">
        <v>1286</v>
      </c>
      <c r="P180">
        <v>1706</v>
      </c>
      <c r="Q180">
        <v>7884</v>
      </c>
      <c r="R180">
        <v>1</v>
      </c>
      <c r="S180">
        <v>1</v>
      </c>
      <c r="T180">
        <v>10</v>
      </c>
      <c r="U180">
        <v>2</v>
      </c>
      <c r="V180">
        <v>0</v>
      </c>
      <c r="W180">
        <v>7</v>
      </c>
      <c r="X180">
        <v>8</v>
      </c>
    </row>
    <row r="181" spans="1:24" x14ac:dyDescent="0.4">
      <c r="A181" t="s">
        <v>19</v>
      </c>
      <c r="B181">
        <v>11380</v>
      </c>
      <c r="C181" t="s">
        <v>207</v>
      </c>
      <c r="D181">
        <v>1138055100</v>
      </c>
      <c r="E181" t="s">
        <v>211</v>
      </c>
      <c r="F181">
        <v>0.97</v>
      </c>
      <c r="G181">
        <v>0.16</v>
      </c>
      <c r="H181">
        <v>17151</v>
      </c>
      <c r="I181" s="3">
        <f>SUM([2]Sheet1!B173,[2]Sheet1!C173)</f>
        <v>505</v>
      </c>
      <c r="J181">
        <v>3557</v>
      </c>
      <c r="K181">
        <v>853</v>
      </c>
      <c r="L181">
        <v>17681.443298969069</v>
      </c>
      <c r="M181">
        <v>0</v>
      </c>
      <c r="N181">
        <v>1</v>
      </c>
      <c r="O181">
        <v>1491</v>
      </c>
      <c r="P181">
        <v>1364</v>
      </c>
      <c r="Q181">
        <v>5483</v>
      </c>
      <c r="R181">
        <v>0</v>
      </c>
      <c r="S181">
        <v>1</v>
      </c>
      <c r="T181">
        <v>10</v>
      </c>
      <c r="U181">
        <v>2</v>
      </c>
      <c r="V181">
        <v>0</v>
      </c>
      <c r="W181">
        <v>0</v>
      </c>
      <c r="X181">
        <v>8</v>
      </c>
    </row>
    <row r="182" spans="1:24" x14ac:dyDescent="0.4">
      <c r="A182" t="s">
        <v>19</v>
      </c>
      <c r="B182">
        <v>11380</v>
      </c>
      <c r="C182" t="s">
        <v>207</v>
      </c>
      <c r="D182">
        <v>1138055200</v>
      </c>
      <c r="E182" t="s">
        <v>212</v>
      </c>
      <c r="F182">
        <v>0.96</v>
      </c>
      <c r="G182">
        <v>0.16</v>
      </c>
      <c r="H182">
        <v>28176</v>
      </c>
      <c r="I182" s="3">
        <f>SUM([2]Sheet1!B174,[2]Sheet1!C174)</f>
        <v>1156</v>
      </c>
      <c r="J182">
        <v>5204</v>
      </c>
      <c r="K182">
        <v>1252</v>
      </c>
      <c r="L182">
        <v>29350</v>
      </c>
      <c r="M182">
        <v>0</v>
      </c>
      <c r="N182">
        <v>27</v>
      </c>
      <c r="O182">
        <v>1589</v>
      </c>
      <c r="P182">
        <v>1631</v>
      </c>
      <c r="Q182">
        <v>9867</v>
      </c>
      <c r="R182">
        <v>0</v>
      </c>
      <c r="S182">
        <v>1</v>
      </c>
      <c r="T182">
        <v>8</v>
      </c>
      <c r="U182">
        <v>2</v>
      </c>
      <c r="V182">
        <v>0</v>
      </c>
      <c r="W182">
        <v>10</v>
      </c>
      <c r="X182">
        <v>12</v>
      </c>
    </row>
    <row r="183" spans="1:24" x14ac:dyDescent="0.4">
      <c r="A183" t="s">
        <v>19</v>
      </c>
      <c r="B183">
        <v>11380</v>
      </c>
      <c r="C183" t="s">
        <v>207</v>
      </c>
      <c r="D183">
        <v>1138056000</v>
      </c>
      <c r="E183" t="s">
        <v>213</v>
      </c>
      <c r="F183">
        <v>1.38</v>
      </c>
      <c r="G183">
        <v>0.23</v>
      </c>
      <c r="H183">
        <v>32020</v>
      </c>
      <c r="I183" s="3">
        <f>SUM([2]Sheet1!B175,[2]Sheet1!C175)</f>
        <v>1387</v>
      </c>
      <c r="J183">
        <v>6382</v>
      </c>
      <c r="K183">
        <v>2172</v>
      </c>
      <c r="L183">
        <v>23202.89855072464</v>
      </c>
      <c r="M183">
        <v>1</v>
      </c>
      <c r="N183">
        <v>95</v>
      </c>
      <c r="O183">
        <v>1234</v>
      </c>
      <c r="P183">
        <v>1415</v>
      </c>
      <c r="Q183">
        <v>10833</v>
      </c>
      <c r="R183">
        <v>0</v>
      </c>
      <c r="S183">
        <v>1</v>
      </c>
      <c r="T183">
        <v>27</v>
      </c>
      <c r="U183">
        <v>1</v>
      </c>
      <c r="V183">
        <v>0</v>
      </c>
      <c r="W183">
        <v>10</v>
      </c>
      <c r="X183">
        <v>13</v>
      </c>
    </row>
    <row r="184" spans="1:24" x14ac:dyDescent="0.4">
      <c r="A184" t="s">
        <v>19</v>
      </c>
      <c r="B184">
        <v>11380</v>
      </c>
      <c r="C184" t="s">
        <v>207</v>
      </c>
      <c r="D184">
        <v>1138057000</v>
      </c>
      <c r="E184" t="s">
        <v>214</v>
      </c>
      <c r="F184">
        <v>0.85</v>
      </c>
      <c r="G184">
        <v>0.14000000000000001</v>
      </c>
      <c r="H184">
        <v>26862</v>
      </c>
      <c r="I184" s="3">
        <f>SUM([2]Sheet1!B176,[2]Sheet1!C176)</f>
        <v>927</v>
      </c>
      <c r="J184">
        <v>5199</v>
      </c>
      <c r="K184">
        <v>1243</v>
      </c>
      <c r="L184">
        <v>31602.352941176468</v>
      </c>
      <c r="M184">
        <v>2</v>
      </c>
      <c r="N184">
        <v>1</v>
      </c>
      <c r="O184">
        <v>2509</v>
      </c>
      <c r="P184">
        <v>1412</v>
      </c>
      <c r="Q184">
        <v>9260</v>
      </c>
      <c r="R184">
        <v>0</v>
      </c>
      <c r="S184">
        <v>1</v>
      </c>
      <c r="T184">
        <v>7</v>
      </c>
      <c r="U184">
        <v>1</v>
      </c>
      <c r="V184">
        <v>0</v>
      </c>
      <c r="W184">
        <v>4</v>
      </c>
      <c r="X184">
        <v>9</v>
      </c>
    </row>
    <row r="185" spans="1:24" x14ac:dyDescent="0.4">
      <c r="A185" t="s">
        <v>19</v>
      </c>
      <c r="B185">
        <v>11380</v>
      </c>
      <c r="C185" t="s">
        <v>207</v>
      </c>
      <c r="D185">
        <v>1138058000</v>
      </c>
      <c r="E185" t="s">
        <v>215</v>
      </c>
      <c r="F185">
        <v>1.2</v>
      </c>
      <c r="G185">
        <v>0.2</v>
      </c>
      <c r="H185">
        <v>33279</v>
      </c>
      <c r="I185" s="3">
        <f>SUM([2]Sheet1!B177,[2]Sheet1!C177)</f>
        <v>2320</v>
      </c>
      <c r="J185">
        <v>5410</v>
      </c>
      <c r="K185">
        <v>1360</v>
      </c>
      <c r="L185">
        <v>27732.5</v>
      </c>
      <c r="M185">
        <v>0</v>
      </c>
      <c r="N185">
        <v>1</v>
      </c>
      <c r="O185">
        <v>1670</v>
      </c>
      <c r="P185">
        <v>942</v>
      </c>
      <c r="Q185">
        <v>15599</v>
      </c>
      <c r="R185">
        <v>0</v>
      </c>
      <c r="S185">
        <v>1</v>
      </c>
      <c r="T185">
        <v>8</v>
      </c>
      <c r="U185">
        <v>2</v>
      </c>
      <c r="V185">
        <v>0</v>
      </c>
      <c r="W185">
        <v>3</v>
      </c>
      <c r="X185">
        <v>13</v>
      </c>
    </row>
    <row r="186" spans="1:24" x14ac:dyDescent="0.4">
      <c r="A186" t="s">
        <v>19</v>
      </c>
      <c r="B186">
        <v>11380</v>
      </c>
      <c r="C186" t="s">
        <v>207</v>
      </c>
      <c r="D186">
        <v>1138059000</v>
      </c>
      <c r="E186" t="s">
        <v>216</v>
      </c>
      <c r="F186">
        <v>0.78</v>
      </c>
      <c r="G186">
        <v>0.13</v>
      </c>
      <c r="H186">
        <v>28016</v>
      </c>
      <c r="I186" s="3">
        <f>SUM([2]Sheet1!B178,[2]Sheet1!C178)</f>
        <v>2778</v>
      </c>
      <c r="J186">
        <v>4152</v>
      </c>
      <c r="K186">
        <v>1002</v>
      </c>
      <c r="L186">
        <v>35917.948717948719</v>
      </c>
      <c r="M186">
        <v>0</v>
      </c>
      <c r="N186">
        <v>12</v>
      </c>
      <c r="O186">
        <v>648</v>
      </c>
      <c r="P186">
        <v>290</v>
      </c>
      <c r="Q186">
        <v>9913</v>
      </c>
      <c r="R186">
        <v>0</v>
      </c>
      <c r="S186">
        <v>1</v>
      </c>
      <c r="T186">
        <v>1</v>
      </c>
      <c r="U186">
        <v>0</v>
      </c>
      <c r="V186">
        <v>1</v>
      </c>
      <c r="W186">
        <v>1</v>
      </c>
      <c r="X186">
        <v>18</v>
      </c>
    </row>
    <row r="187" spans="1:24" x14ac:dyDescent="0.4">
      <c r="A187" t="s">
        <v>19</v>
      </c>
      <c r="B187">
        <v>11380</v>
      </c>
      <c r="C187" t="s">
        <v>207</v>
      </c>
      <c r="D187">
        <v>1138060000</v>
      </c>
      <c r="E187" t="s">
        <v>217</v>
      </c>
      <c r="F187">
        <v>0.63</v>
      </c>
      <c r="G187">
        <v>0.1</v>
      </c>
      <c r="H187">
        <v>24313</v>
      </c>
      <c r="I187" s="3">
        <f>SUM([2]Sheet1!B185,[2]Sheet1!C185)</f>
        <v>774</v>
      </c>
      <c r="J187">
        <v>5761</v>
      </c>
      <c r="K187">
        <v>1344</v>
      </c>
      <c r="L187">
        <v>38592.063492063491</v>
      </c>
      <c r="M187">
        <v>0</v>
      </c>
      <c r="N187">
        <v>2</v>
      </c>
      <c r="O187">
        <v>1792</v>
      </c>
      <c r="P187">
        <v>1124</v>
      </c>
      <c r="Q187">
        <v>6041</v>
      </c>
      <c r="R187">
        <v>0</v>
      </c>
      <c r="S187">
        <v>1</v>
      </c>
      <c r="T187">
        <v>7</v>
      </c>
      <c r="U187">
        <v>1</v>
      </c>
      <c r="V187">
        <v>1</v>
      </c>
      <c r="W187">
        <v>5</v>
      </c>
      <c r="X187">
        <v>5</v>
      </c>
    </row>
    <row r="188" spans="1:24" x14ac:dyDescent="0.4">
      <c r="A188" t="s">
        <v>19</v>
      </c>
      <c r="B188">
        <v>11380</v>
      </c>
      <c r="C188" t="s">
        <v>207</v>
      </c>
      <c r="D188">
        <v>1138062500</v>
      </c>
      <c r="E188" t="s">
        <v>218</v>
      </c>
      <c r="F188">
        <v>1.1599999999999999</v>
      </c>
      <c r="G188">
        <v>0.19</v>
      </c>
      <c r="H188">
        <v>44984</v>
      </c>
      <c r="I188" s="3">
        <f>SUM([2]Sheet1!B186,[2]Sheet1!C186)</f>
        <v>1910</v>
      </c>
      <c r="J188">
        <v>8750</v>
      </c>
      <c r="K188">
        <v>2138</v>
      </c>
      <c r="L188">
        <v>38779.310344827587</v>
      </c>
      <c r="M188">
        <v>0</v>
      </c>
      <c r="N188">
        <v>22</v>
      </c>
      <c r="O188">
        <v>2545</v>
      </c>
      <c r="P188">
        <v>2535</v>
      </c>
      <c r="Q188">
        <v>15275</v>
      </c>
      <c r="R188">
        <v>1</v>
      </c>
      <c r="S188">
        <v>1</v>
      </c>
      <c r="T188">
        <v>12</v>
      </c>
      <c r="U188">
        <v>2</v>
      </c>
      <c r="V188">
        <v>0</v>
      </c>
      <c r="W188">
        <v>1</v>
      </c>
      <c r="X188">
        <v>20</v>
      </c>
    </row>
    <row r="189" spans="1:24" x14ac:dyDescent="0.4">
      <c r="A189" t="s">
        <v>19</v>
      </c>
      <c r="B189">
        <v>11380</v>
      </c>
      <c r="C189" t="s">
        <v>207</v>
      </c>
      <c r="D189">
        <v>1138063100</v>
      </c>
      <c r="E189" t="s">
        <v>219</v>
      </c>
      <c r="F189">
        <v>0.84</v>
      </c>
      <c r="G189">
        <v>0.14000000000000001</v>
      </c>
      <c r="H189">
        <v>26984</v>
      </c>
      <c r="I189" s="3">
        <f>SUM([2]Sheet1!B179,[2]Sheet1!C179)</f>
        <v>1251</v>
      </c>
      <c r="J189">
        <v>5220</v>
      </c>
      <c r="K189">
        <v>1229</v>
      </c>
      <c r="L189">
        <v>32123.80952380953</v>
      </c>
      <c r="M189">
        <v>1</v>
      </c>
      <c r="N189">
        <v>13</v>
      </c>
      <c r="O189">
        <v>1329</v>
      </c>
      <c r="P189">
        <v>1140</v>
      </c>
      <c r="Q189">
        <v>8841</v>
      </c>
      <c r="R189">
        <v>0</v>
      </c>
      <c r="S189">
        <v>1</v>
      </c>
      <c r="T189">
        <v>10</v>
      </c>
      <c r="U189">
        <v>2</v>
      </c>
      <c r="V189">
        <v>2</v>
      </c>
      <c r="W189">
        <v>1</v>
      </c>
      <c r="X189">
        <v>11</v>
      </c>
    </row>
    <row r="190" spans="1:24" x14ac:dyDescent="0.4">
      <c r="A190" t="s">
        <v>19</v>
      </c>
      <c r="B190">
        <v>11380</v>
      </c>
      <c r="C190" t="s">
        <v>207</v>
      </c>
      <c r="D190">
        <v>1138063200</v>
      </c>
      <c r="E190" t="s">
        <v>220</v>
      </c>
      <c r="F190">
        <v>1</v>
      </c>
      <c r="G190">
        <v>0.17</v>
      </c>
      <c r="H190">
        <v>19497</v>
      </c>
      <c r="I190" s="3">
        <f>SUM([2]Sheet1!B180,[2]Sheet1!C180)</f>
        <v>853</v>
      </c>
      <c r="J190">
        <v>3963</v>
      </c>
      <c r="K190">
        <v>888</v>
      </c>
      <c r="L190">
        <v>19497</v>
      </c>
      <c r="M190">
        <v>1</v>
      </c>
      <c r="N190">
        <v>54</v>
      </c>
      <c r="O190">
        <v>1687</v>
      </c>
      <c r="P190">
        <v>930</v>
      </c>
      <c r="Q190">
        <v>5669</v>
      </c>
      <c r="R190">
        <v>1</v>
      </c>
      <c r="S190">
        <v>1</v>
      </c>
      <c r="T190">
        <v>5</v>
      </c>
      <c r="U190">
        <v>2</v>
      </c>
      <c r="V190">
        <v>0</v>
      </c>
      <c r="W190">
        <v>6</v>
      </c>
      <c r="X190">
        <v>7</v>
      </c>
    </row>
    <row r="191" spans="1:24" x14ac:dyDescent="0.4">
      <c r="A191" t="s">
        <v>19</v>
      </c>
      <c r="B191">
        <v>11380</v>
      </c>
      <c r="C191" t="s">
        <v>207</v>
      </c>
      <c r="D191">
        <v>1138064000</v>
      </c>
      <c r="E191" t="s">
        <v>221</v>
      </c>
      <c r="F191">
        <v>0.81</v>
      </c>
      <c r="G191">
        <v>0.13</v>
      </c>
      <c r="H191">
        <v>18647</v>
      </c>
      <c r="I191" s="3">
        <f>SUM([2]Sheet1!B181,[2]Sheet1!C181)</f>
        <v>1091</v>
      </c>
      <c r="J191">
        <v>3586</v>
      </c>
      <c r="K191">
        <v>826</v>
      </c>
      <c r="L191">
        <v>23020.98765432099</v>
      </c>
      <c r="M191">
        <v>2</v>
      </c>
      <c r="N191">
        <v>22</v>
      </c>
      <c r="O191">
        <v>976</v>
      </c>
      <c r="P191">
        <v>686</v>
      </c>
      <c r="Q191">
        <v>8679</v>
      </c>
      <c r="R191">
        <v>0</v>
      </c>
      <c r="S191">
        <v>1</v>
      </c>
      <c r="T191">
        <v>3</v>
      </c>
      <c r="U191">
        <v>1</v>
      </c>
      <c r="V191">
        <v>1</v>
      </c>
      <c r="W191">
        <v>3</v>
      </c>
      <c r="X191">
        <v>13</v>
      </c>
    </row>
    <row r="192" spans="1:24" x14ac:dyDescent="0.4">
      <c r="A192" t="s">
        <v>19</v>
      </c>
      <c r="B192">
        <v>11380</v>
      </c>
      <c r="C192" t="s">
        <v>207</v>
      </c>
      <c r="D192">
        <v>1138065000</v>
      </c>
      <c r="E192" t="s">
        <v>222</v>
      </c>
      <c r="F192">
        <v>1.29</v>
      </c>
      <c r="G192">
        <v>0.21</v>
      </c>
      <c r="H192">
        <v>13210</v>
      </c>
      <c r="I192" s="3">
        <f>SUM([2]Sheet1!B182,[2]Sheet1!C182)</f>
        <v>1642</v>
      </c>
      <c r="J192">
        <v>2380</v>
      </c>
      <c r="K192">
        <v>634</v>
      </c>
      <c r="L192">
        <v>10240.31007751938</v>
      </c>
      <c r="M192">
        <v>2</v>
      </c>
      <c r="N192">
        <v>13</v>
      </c>
      <c r="O192">
        <v>564</v>
      </c>
      <c r="P192">
        <v>262</v>
      </c>
      <c r="Q192">
        <v>6420</v>
      </c>
      <c r="R192">
        <v>0</v>
      </c>
      <c r="S192">
        <v>1</v>
      </c>
      <c r="T192">
        <v>6</v>
      </c>
      <c r="U192">
        <v>0</v>
      </c>
      <c r="V192">
        <v>1</v>
      </c>
      <c r="W192">
        <v>1</v>
      </c>
      <c r="X192">
        <v>4</v>
      </c>
    </row>
    <row r="193" spans="1:24" x14ac:dyDescent="0.4">
      <c r="A193" t="s">
        <v>19</v>
      </c>
      <c r="B193">
        <v>11380</v>
      </c>
      <c r="C193" t="s">
        <v>207</v>
      </c>
      <c r="D193">
        <v>1138069000</v>
      </c>
      <c r="E193" t="s">
        <v>223</v>
      </c>
      <c r="F193">
        <v>11.53</v>
      </c>
      <c r="G193">
        <v>1.91</v>
      </c>
      <c r="H193">
        <v>55034</v>
      </c>
      <c r="I193" s="3">
        <f>SUM([2]Sheet1!B183,[2]Sheet1!C183)</f>
        <v>3390</v>
      </c>
      <c r="J193">
        <v>8638</v>
      </c>
      <c r="K193">
        <v>1959</v>
      </c>
      <c r="L193">
        <v>4773.1136166522119</v>
      </c>
      <c r="M193">
        <v>1</v>
      </c>
      <c r="N193">
        <v>48</v>
      </c>
      <c r="O193">
        <v>1789</v>
      </c>
      <c r="P193">
        <v>398</v>
      </c>
      <c r="Q193">
        <v>31613</v>
      </c>
      <c r="R193">
        <v>3</v>
      </c>
      <c r="S193">
        <v>0</v>
      </c>
      <c r="T193">
        <v>9</v>
      </c>
      <c r="U193">
        <v>7</v>
      </c>
      <c r="V193">
        <v>0</v>
      </c>
      <c r="W193">
        <v>11</v>
      </c>
      <c r="X193">
        <v>39</v>
      </c>
    </row>
    <row r="194" spans="1:24" x14ac:dyDescent="0.4">
      <c r="A194" t="s">
        <v>19</v>
      </c>
      <c r="B194">
        <v>11410</v>
      </c>
      <c r="C194" t="s">
        <v>224</v>
      </c>
      <c r="D194">
        <v>1141052000</v>
      </c>
      <c r="E194" t="s">
        <v>225</v>
      </c>
      <c r="F194">
        <v>0.97</v>
      </c>
      <c r="G194">
        <v>0.16</v>
      </c>
      <c r="H194">
        <v>17031</v>
      </c>
      <c r="I194" s="3">
        <f>SUM([2]Sheet1!B188,[2]Sheet1!C188)</f>
        <v>1056</v>
      </c>
      <c r="J194">
        <v>3279</v>
      </c>
      <c r="K194">
        <v>701</v>
      </c>
      <c r="L194">
        <v>17557.731958762892</v>
      </c>
      <c r="M194">
        <v>1</v>
      </c>
      <c r="N194">
        <v>33</v>
      </c>
      <c r="O194">
        <v>900</v>
      </c>
      <c r="P194">
        <v>236</v>
      </c>
      <c r="Q194">
        <v>5189</v>
      </c>
      <c r="R194">
        <v>1</v>
      </c>
      <c r="S194">
        <v>0</v>
      </c>
      <c r="T194">
        <v>10</v>
      </c>
      <c r="U194">
        <v>3</v>
      </c>
      <c r="V194">
        <v>1</v>
      </c>
      <c r="W194">
        <v>3</v>
      </c>
      <c r="X194">
        <v>8</v>
      </c>
    </row>
    <row r="195" spans="1:24" x14ac:dyDescent="0.4">
      <c r="A195" t="s">
        <v>19</v>
      </c>
      <c r="B195">
        <v>11410</v>
      </c>
      <c r="C195" t="s">
        <v>224</v>
      </c>
      <c r="D195">
        <v>1141055500</v>
      </c>
      <c r="E195" t="s">
        <v>226</v>
      </c>
      <c r="F195">
        <v>0.46</v>
      </c>
      <c r="G195">
        <v>0.08</v>
      </c>
      <c r="H195">
        <v>15875</v>
      </c>
      <c r="I195" s="3">
        <f>SUM([2]Sheet1!B199,[2]Sheet1!C199)</f>
        <v>1320</v>
      </c>
      <c r="J195">
        <v>2335</v>
      </c>
      <c r="K195">
        <v>565</v>
      </c>
      <c r="L195">
        <v>34510.869565217392</v>
      </c>
      <c r="M195">
        <v>0</v>
      </c>
      <c r="N195">
        <v>1</v>
      </c>
      <c r="O195">
        <v>832</v>
      </c>
      <c r="P195">
        <v>196</v>
      </c>
      <c r="Q195">
        <v>5803</v>
      </c>
      <c r="R195">
        <v>0</v>
      </c>
      <c r="S195">
        <v>0</v>
      </c>
      <c r="T195">
        <v>2</v>
      </c>
      <c r="U195">
        <v>0</v>
      </c>
      <c r="V195">
        <v>0</v>
      </c>
      <c r="W195">
        <v>4</v>
      </c>
      <c r="X195">
        <v>12</v>
      </c>
    </row>
    <row r="196" spans="1:24" x14ac:dyDescent="0.4">
      <c r="A196" t="s">
        <v>19</v>
      </c>
      <c r="B196">
        <v>11410</v>
      </c>
      <c r="C196" t="s">
        <v>224</v>
      </c>
      <c r="D196">
        <v>1141056500</v>
      </c>
      <c r="E196" t="s">
        <v>227</v>
      </c>
      <c r="F196">
        <v>1.1200000000000001</v>
      </c>
      <c r="G196">
        <v>0.19</v>
      </c>
      <c r="H196">
        <v>20316</v>
      </c>
      <c r="I196" s="3">
        <f>SUM([2]Sheet1!B198,[2]Sheet1!C198)</f>
        <v>1074</v>
      </c>
      <c r="J196">
        <v>3481</v>
      </c>
      <c r="K196">
        <v>724</v>
      </c>
      <c r="L196">
        <v>18139.28571428571</v>
      </c>
      <c r="M196">
        <v>3</v>
      </c>
      <c r="N196">
        <v>17</v>
      </c>
      <c r="O196">
        <v>1830</v>
      </c>
      <c r="P196">
        <v>812</v>
      </c>
      <c r="Q196">
        <v>11582</v>
      </c>
      <c r="R196">
        <v>0</v>
      </c>
      <c r="S196">
        <v>0</v>
      </c>
      <c r="T196">
        <v>9</v>
      </c>
      <c r="U196">
        <v>2</v>
      </c>
      <c r="V196">
        <v>3</v>
      </c>
      <c r="W196">
        <v>7</v>
      </c>
      <c r="X196">
        <v>8</v>
      </c>
    </row>
    <row r="197" spans="1:24" x14ac:dyDescent="0.4">
      <c r="A197" t="s">
        <v>19</v>
      </c>
      <c r="B197">
        <v>11410</v>
      </c>
      <c r="C197" t="s">
        <v>224</v>
      </c>
      <c r="D197">
        <v>1141058500</v>
      </c>
      <c r="E197" t="s">
        <v>228</v>
      </c>
      <c r="F197">
        <v>2.63</v>
      </c>
      <c r="G197">
        <v>0.43</v>
      </c>
      <c r="H197">
        <v>26143</v>
      </c>
      <c r="I197" s="3">
        <f>SUM([2]Sheet1!B200,[2]Sheet1!C200)</f>
        <v>515</v>
      </c>
      <c r="J197">
        <v>2141</v>
      </c>
      <c r="K197">
        <v>470</v>
      </c>
      <c r="L197">
        <v>9940.3041825095061</v>
      </c>
      <c r="M197">
        <v>2</v>
      </c>
      <c r="N197">
        <v>1</v>
      </c>
      <c r="O197">
        <v>3718</v>
      </c>
      <c r="P197">
        <v>1111</v>
      </c>
      <c r="Q197">
        <v>19409</v>
      </c>
      <c r="R197">
        <v>0</v>
      </c>
      <c r="S197">
        <v>1</v>
      </c>
      <c r="T197">
        <v>6</v>
      </c>
      <c r="U197">
        <v>0</v>
      </c>
      <c r="V197">
        <v>4</v>
      </c>
      <c r="W197">
        <v>6</v>
      </c>
      <c r="X197">
        <v>5</v>
      </c>
    </row>
    <row r="198" spans="1:24" x14ac:dyDescent="0.4">
      <c r="A198" t="s">
        <v>19</v>
      </c>
      <c r="B198">
        <v>11410</v>
      </c>
      <c r="C198" t="s">
        <v>224</v>
      </c>
      <c r="D198">
        <v>1141061500</v>
      </c>
      <c r="E198" t="s">
        <v>229</v>
      </c>
      <c r="F198">
        <v>3.05</v>
      </c>
      <c r="G198">
        <v>0.5</v>
      </c>
      <c r="H198">
        <v>37428</v>
      </c>
      <c r="I198" s="3">
        <f>SUM([2]Sheet1!B201,[2]Sheet1!C201)</f>
        <v>1448</v>
      </c>
      <c r="J198">
        <v>6185</v>
      </c>
      <c r="K198">
        <v>1178</v>
      </c>
      <c r="L198">
        <v>12271.47540983607</v>
      </c>
      <c r="M198">
        <v>0</v>
      </c>
      <c r="N198">
        <v>2</v>
      </c>
      <c r="O198">
        <v>2290</v>
      </c>
      <c r="P198">
        <v>2408</v>
      </c>
      <c r="Q198">
        <v>14660</v>
      </c>
      <c r="R198">
        <v>1</v>
      </c>
      <c r="S198">
        <v>1</v>
      </c>
      <c r="T198">
        <v>12</v>
      </c>
      <c r="U198">
        <v>3</v>
      </c>
      <c r="V198">
        <v>5</v>
      </c>
      <c r="W198">
        <v>6</v>
      </c>
      <c r="X198">
        <v>11</v>
      </c>
    </row>
    <row r="199" spans="1:24" x14ac:dyDescent="0.4">
      <c r="A199" t="s">
        <v>19</v>
      </c>
      <c r="B199">
        <v>11410</v>
      </c>
      <c r="C199" t="s">
        <v>224</v>
      </c>
      <c r="D199">
        <v>1141062000</v>
      </c>
      <c r="E199" t="s">
        <v>230</v>
      </c>
      <c r="F199">
        <v>1.23</v>
      </c>
      <c r="G199">
        <v>0.2</v>
      </c>
      <c r="H199">
        <v>24674</v>
      </c>
      <c r="I199" s="3">
        <f>SUM([2]Sheet1!B189,[2]Sheet1!C189)</f>
        <v>1498</v>
      </c>
      <c r="J199">
        <v>4838</v>
      </c>
      <c r="K199">
        <v>948</v>
      </c>
      <c r="L199">
        <v>20060.16260162602</v>
      </c>
      <c r="M199">
        <v>0</v>
      </c>
      <c r="N199">
        <v>45</v>
      </c>
      <c r="O199">
        <v>1154</v>
      </c>
      <c r="P199">
        <v>620</v>
      </c>
      <c r="Q199">
        <v>8056</v>
      </c>
      <c r="R199">
        <v>1</v>
      </c>
      <c r="S199">
        <v>1</v>
      </c>
      <c r="T199">
        <v>5</v>
      </c>
      <c r="U199">
        <v>2</v>
      </c>
      <c r="V199">
        <v>0</v>
      </c>
      <c r="W199">
        <v>2</v>
      </c>
      <c r="X199">
        <v>12</v>
      </c>
    </row>
    <row r="200" spans="1:24" x14ac:dyDescent="0.4">
      <c r="A200" t="s">
        <v>19</v>
      </c>
      <c r="B200">
        <v>11410</v>
      </c>
      <c r="C200" t="s">
        <v>224</v>
      </c>
      <c r="D200">
        <v>1141064000</v>
      </c>
      <c r="E200" t="s">
        <v>231</v>
      </c>
      <c r="F200">
        <v>0.81</v>
      </c>
      <c r="G200">
        <v>0.13</v>
      </c>
      <c r="H200">
        <v>17890</v>
      </c>
      <c r="I200" s="3">
        <f>SUM([2]Sheet1!B190,[2]Sheet1!C190)</f>
        <v>1021</v>
      </c>
      <c r="J200">
        <v>3947</v>
      </c>
      <c r="K200">
        <v>892</v>
      </c>
      <c r="L200">
        <v>22086.419753086418</v>
      </c>
      <c r="M200">
        <v>1</v>
      </c>
      <c r="N200">
        <v>2</v>
      </c>
      <c r="O200">
        <v>1161</v>
      </c>
      <c r="P200">
        <v>456</v>
      </c>
      <c r="Q200">
        <v>4303</v>
      </c>
      <c r="R200">
        <v>0</v>
      </c>
      <c r="S200">
        <v>1</v>
      </c>
      <c r="T200">
        <v>5</v>
      </c>
      <c r="U200">
        <v>8</v>
      </c>
      <c r="V200">
        <v>0</v>
      </c>
      <c r="W200">
        <v>2</v>
      </c>
      <c r="X200">
        <v>10</v>
      </c>
    </row>
    <row r="201" spans="1:24" x14ac:dyDescent="0.4">
      <c r="A201" t="s">
        <v>19</v>
      </c>
      <c r="B201">
        <v>11410</v>
      </c>
      <c r="C201" t="s">
        <v>224</v>
      </c>
      <c r="D201">
        <v>1141065500</v>
      </c>
      <c r="E201" t="s">
        <v>232</v>
      </c>
      <c r="F201">
        <v>1.05</v>
      </c>
      <c r="G201">
        <v>0.17</v>
      </c>
      <c r="H201">
        <v>13433</v>
      </c>
      <c r="I201" s="3">
        <f>SUM([2]Sheet1!B191,[2]Sheet1!C191)</f>
        <v>659</v>
      </c>
      <c r="J201">
        <v>2811</v>
      </c>
      <c r="K201">
        <v>606</v>
      </c>
      <c r="L201">
        <v>12793.33333333333</v>
      </c>
      <c r="M201">
        <v>1</v>
      </c>
      <c r="N201">
        <v>23</v>
      </c>
      <c r="O201">
        <v>601</v>
      </c>
      <c r="P201">
        <v>205</v>
      </c>
      <c r="Q201">
        <v>5968</v>
      </c>
      <c r="R201">
        <v>0</v>
      </c>
      <c r="S201">
        <v>1</v>
      </c>
      <c r="T201">
        <v>4</v>
      </c>
      <c r="U201">
        <v>0</v>
      </c>
      <c r="V201">
        <v>0</v>
      </c>
      <c r="W201">
        <v>0</v>
      </c>
      <c r="X201">
        <v>4</v>
      </c>
    </row>
    <row r="202" spans="1:24" x14ac:dyDescent="0.4">
      <c r="A202" t="s">
        <v>19</v>
      </c>
      <c r="B202">
        <v>11410</v>
      </c>
      <c r="C202" t="s">
        <v>224</v>
      </c>
      <c r="D202">
        <v>1141066000</v>
      </c>
      <c r="E202" t="s">
        <v>233</v>
      </c>
      <c r="F202">
        <v>1.58</v>
      </c>
      <c r="G202">
        <v>0.26</v>
      </c>
      <c r="H202">
        <v>22825</v>
      </c>
      <c r="I202" s="3">
        <f>SUM([2]Sheet1!B192,[2]Sheet1!C192)</f>
        <v>1287</v>
      </c>
      <c r="J202">
        <v>4715</v>
      </c>
      <c r="K202">
        <v>1053</v>
      </c>
      <c r="L202">
        <v>14446.202531645569</v>
      </c>
      <c r="M202">
        <v>0</v>
      </c>
      <c r="N202">
        <v>13</v>
      </c>
      <c r="O202">
        <v>951</v>
      </c>
      <c r="P202">
        <v>375</v>
      </c>
      <c r="Q202">
        <v>6636</v>
      </c>
      <c r="R202">
        <v>0</v>
      </c>
      <c r="S202">
        <v>1</v>
      </c>
      <c r="T202">
        <v>4</v>
      </c>
      <c r="U202">
        <v>3</v>
      </c>
      <c r="V202">
        <v>3</v>
      </c>
      <c r="W202">
        <v>1</v>
      </c>
      <c r="X202">
        <v>9</v>
      </c>
    </row>
    <row r="203" spans="1:24" x14ac:dyDescent="0.4">
      <c r="A203" t="s">
        <v>19</v>
      </c>
      <c r="B203">
        <v>11410</v>
      </c>
      <c r="C203" t="s">
        <v>224</v>
      </c>
      <c r="D203">
        <v>1141068500</v>
      </c>
      <c r="E203" t="s">
        <v>234</v>
      </c>
      <c r="F203">
        <v>2.06</v>
      </c>
      <c r="G203">
        <v>0.34</v>
      </c>
      <c r="H203">
        <v>27499</v>
      </c>
      <c r="I203" s="3">
        <f>SUM([2]Sheet1!B193,[2]Sheet1!C193)</f>
        <v>1529</v>
      </c>
      <c r="J203">
        <v>5347</v>
      </c>
      <c r="K203">
        <v>1237</v>
      </c>
      <c r="L203">
        <v>13349.029126213591</v>
      </c>
      <c r="M203">
        <v>0</v>
      </c>
      <c r="N203">
        <v>1</v>
      </c>
      <c r="O203">
        <v>1136</v>
      </c>
      <c r="P203">
        <v>1269</v>
      </c>
      <c r="Q203">
        <v>10590</v>
      </c>
      <c r="R203">
        <v>1</v>
      </c>
      <c r="S203">
        <v>1</v>
      </c>
      <c r="T203">
        <v>13</v>
      </c>
      <c r="U203">
        <v>10</v>
      </c>
      <c r="V203">
        <v>2</v>
      </c>
      <c r="W203">
        <v>6</v>
      </c>
      <c r="X203">
        <v>7</v>
      </c>
    </row>
    <row r="204" spans="1:24" x14ac:dyDescent="0.4">
      <c r="A204" t="s">
        <v>19</v>
      </c>
      <c r="B204">
        <v>11410</v>
      </c>
      <c r="C204" t="s">
        <v>224</v>
      </c>
      <c r="D204">
        <v>1141069000</v>
      </c>
      <c r="E204" t="s">
        <v>235</v>
      </c>
      <c r="F204">
        <v>0.51</v>
      </c>
      <c r="G204">
        <v>0.08</v>
      </c>
      <c r="H204">
        <v>16884</v>
      </c>
      <c r="I204" s="3">
        <f>SUM([2]Sheet1!B194,[2]Sheet1!C194)</f>
        <v>2000</v>
      </c>
      <c r="J204">
        <v>2299</v>
      </c>
      <c r="K204">
        <v>552</v>
      </c>
      <c r="L204">
        <v>33105.882352941167</v>
      </c>
      <c r="M204">
        <v>1</v>
      </c>
      <c r="N204">
        <v>17</v>
      </c>
      <c r="O204">
        <v>713</v>
      </c>
      <c r="P204">
        <v>48</v>
      </c>
      <c r="Q204">
        <v>5014</v>
      </c>
      <c r="R204">
        <v>0</v>
      </c>
      <c r="S204">
        <v>1</v>
      </c>
      <c r="T204">
        <v>4</v>
      </c>
      <c r="U204">
        <v>6</v>
      </c>
      <c r="V204">
        <v>1</v>
      </c>
      <c r="W204">
        <v>1</v>
      </c>
      <c r="X204">
        <v>13</v>
      </c>
    </row>
    <row r="205" spans="1:24" x14ac:dyDescent="0.4">
      <c r="A205" t="s">
        <v>19</v>
      </c>
      <c r="B205">
        <v>11410</v>
      </c>
      <c r="C205" t="s">
        <v>224</v>
      </c>
      <c r="D205">
        <v>1141070000</v>
      </c>
      <c r="E205" t="s">
        <v>236</v>
      </c>
      <c r="F205">
        <v>0.77</v>
      </c>
      <c r="G205">
        <v>0.13</v>
      </c>
      <c r="H205">
        <v>30508</v>
      </c>
      <c r="I205" s="3">
        <f>SUM([2]Sheet1!B195,[2]Sheet1!C195)</f>
        <v>2373</v>
      </c>
      <c r="J205">
        <v>4988</v>
      </c>
      <c r="K205">
        <v>1185</v>
      </c>
      <c r="L205">
        <v>39620.779220779223</v>
      </c>
      <c r="M205">
        <v>0</v>
      </c>
      <c r="N205">
        <v>20</v>
      </c>
      <c r="O205">
        <v>1260</v>
      </c>
      <c r="P205">
        <v>1169</v>
      </c>
      <c r="Q205">
        <v>16266</v>
      </c>
      <c r="R205">
        <v>0</v>
      </c>
      <c r="S205">
        <v>1</v>
      </c>
      <c r="T205">
        <v>3</v>
      </c>
      <c r="U205">
        <v>1</v>
      </c>
      <c r="V205">
        <v>1</v>
      </c>
      <c r="W205">
        <v>2</v>
      </c>
      <c r="X205">
        <v>17</v>
      </c>
    </row>
    <row r="206" spans="1:24" x14ac:dyDescent="0.4">
      <c r="A206" t="s">
        <v>19</v>
      </c>
      <c r="B206">
        <v>11410</v>
      </c>
      <c r="C206" t="s">
        <v>224</v>
      </c>
      <c r="D206">
        <v>1141071000</v>
      </c>
      <c r="E206" t="s">
        <v>237</v>
      </c>
      <c r="F206">
        <v>0.55000000000000004</v>
      </c>
      <c r="G206">
        <v>0.09</v>
      </c>
      <c r="H206">
        <v>17804</v>
      </c>
      <c r="I206" s="3">
        <f>SUM([2]Sheet1!B196,[2]Sheet1!C196)</f>
        <v>1168</v>
      </c>
      <c r="J206">
        <v>3106</v>
      </c>
      <c r="K206">
        <v>692</v>
      </c>
      <c r="L206">
        <v>32370.909090909088</v>
      </c>
      <c r="M206">
        <v>0</v>
      </c>
      <c r="N206">
        <v>73</v>
      </c>
      <c r="O206">
        <v>652</v>
      </c>
      <c r="P206">
        <v>314</v>
      </c>
      <c r="Q206">
        <v>12845</v>
      </c>
      <c r="R206">
        <v>0</v>
      </c>
      <c r="S206">
        <v>1</v>
      </c>
      <c r="T206">
        <v>3</v>
      </c>
      <c r="U206">
        <v>0</v>
      </c>
      <c r="V206">
        <v>0</v>
      </c>
      <c r="W206">
        <v>3</v>
      </c>
      <c r="X206">
        <v>10</v>
      </c>
    </row>
    <row r="207" spans="1:24" x14ac:dyDescent="0.4">
      <c r="A207" t="s">
        <v>19</v>
      </c>
      <c r="B207">
        <v>11410</v>
      </c>
      <c r="C207" t="s">
        <v>224</v>
      </c>
      <c r="D207">
        <v>1141072000</v>
      </c>
      <c r="E207" t="s">
        <v>238</v>
      </c>
      <c r="F207">
        <v>0.84</v>
      </c>
      <c r="G207">
        <v>0.14000000000000001</v>
      </c>
      <c r="H207">
        <v>31244</v>
      </c>
      <c r="I207" s="3">
        <f>SUM([2]Sheet1!B197,[2]Sheet1!C197)</f>
        <v>1201</v>
      </c>
      <c r="J207">
        <v>6524</v>
      </c>
      <c r="K207">
        <v>1545</v>
      </c>
      <c r="L207">
        <v>37195.238095238099</v>
      </c>
      <c r="M207">
        <v>0</v>
      </c>
      <c r="N207">
        <v>35</v>
      </c>
      <c r="O207">
        <v>2425</v>
      </c>
      <c r="P207">
        <v>1277</v>
      </c>
      <c r="Q207">
        <v>6621</v>
      </c>
      <c r="R207">
        <v>0</v>
      </c>
      <c r="S207">
        <v>1</v>
      </c>
      <c r="T207">
        <v>11</v>
      </c>
      <c r="U207">
        <v>5</v>
      </c>
      <c r="V207">
        <v>1</v>
      </c>
      <c r="W207">
        <v>0</v>
      </c>
      <c r="X207">
        <v>10</v>
      </c>
    </row>
    <row r="208" spans="1:24" x14ac:dyDescent="0.4">
      <c r="A208" t="s">
        <v>19</v>
      </c>
      <c r="B208">
        <v>11440</v>
      </c>
      <c r="C208" t="s">
        <v>239</v>
      </c>
      <c r="D208">
        <v>1144055500</v>
      </c>
      <c r="E208" t="s">
        <v>240</v>
      </c>
      <c r="F208">
        <v>0.76</v>
      </c>
      <c r="G208">
        <v>0.13</v>
      </c>
      <c r="H208">
        <v>26184</v>
      </c>
      <c r="I208" s="3">
        <f>SUM([2]Sheet1!B218,[2]Sheet1!C218)</f>
        <v>2934</v>
      </c>
      <c r="J208">
        <v>3399</v>
      </c>
      <c r="K208">
        <v>681</v>
      </c>
      <c r="L208">
        <v>34452.631578947367</v>
      </c>
      <c r="M208">
        <v>3</v>
      </c>
      <c r="N208">
        <v>11</v>
      </c>
      <c r="O208">
        <v>1655</v>
      </c>
      <c r="P208">
        <v>483</v>
      </c>
      <c r="Q208">
        <v>7140</v>
      </c>
      <c r="R208">
        <v>0</v>
      </c>
      <c r="S208">
        <v>0</v>
      </c>
      <c r="T208">
        <v>7</v>
      </c>
      <c r="U208">
        <v>1</v>
      </c>
      <c r="V208">
        <v>0</v>
      </c>
      <c r="W208">
        <v>5</v>
      </c>
      <c r="X208">
        <v>21</v>
      </c>
    </row>
    <row r="209" spans="1:24" x14ac:dyDescent="0.4">
      <c r="A209" t="s">
        <v>19</v>
      </c>
      <c r="B209">
        <v>11440</v>
      </c>
      <c r="C209" t="s">
        <v>239</v>
      </c>
      <c r="D209">
        <v>1144056500</v>
      </c>
      <c r="E209" t="s">
        <v>241</v>
      </c>
      <c r="F209">
        <v>1.01</v>
      </c>
      <c r="G209">
        <v>0.17</v>
      </c>
      <c r="H209">
        <v>37476</v>
      </c>
      <c r="I209" s="3">
        <f>SUM([2]Sheet1!B217,[2]Sheet1!C217)</f>
        <v>1949</v>
      </c>
      <c r="J209">
        <v>6086</v>
      </c>
      <c r="K209">
        <v>1475</v>
      </c>
      <c r="L209">
        <v>37104.950495049503</v>
      </c>
      <c r="M209">
        <v>1</v>
      </c>
      <c r="N209">
        <v>83</v>
      </c>
      <c r="O209">
        <v>2753</v>
      </c>
      <c r="P209">
        <v>614</v>
      </c>
      <c r="Q209">
        <v>14702</v>
      </c>
      <c r="R209">
        <v>0</v>
      </c>
      <c r="S209">
        <v>0</v>
      </c>
      <c r="T209">
        <v>10</v>
      </c>
      <c r="U209">
        <v>7</v>
      </c>
      <c r="V209">
        <v>2</v>
      </c>
      <c r="W209">
        <v>2</v>
      </c>
      <c r="X209">
        <v>14</v>
      </c>
    </row>
    <row r="210" spans="1:24" x14ac:dyDescent="0.4">
      <c r="A210" t="s">
        <v>19</v>
      </c>
      <c r="B210">
        <v>11440</v>
      </c>
      <c r="C210" t="s">
        <v>239</v>
      </c>
      <c r="D210">
        <v>1144058500</v>
      </c>
      <c r="E210" t="s">
        <v>242</v>
      </c>
      <c r="F210">
        <v>0.62</v>
      </c>
      <c r="G210">
        <v>0.1</v>
      </c>
      <c r="H210">
        <v>21118</v>
      </c>
      <c r="I210" s="3">
        <f>SUM([2]Sheet1!B215,[2]Sheet1!C215)</f>
        <v>1328</v>
      </c>
      <c r="J210">
        <v>3818</v>
      </c>
      <c r="K210">
        <v>738</v>
      </c>
      <c r="L210">
        <v>34061.290322580637</v>
      </c>
      <c r="M210">
        <v>1</v>
      </c>
      <c r="N210">
        <v>15</v>
      </c>
      <c r="O210">
        <v>2082</v>
      </c>
      <c r="P210">
        <v>297</v>
      </c>
      <c r="Q210">
        <v>9631</v>
      </c>
      <c r="R210">
        <v>0</v>
      </c>
      <c r="S210">
        <v>1</v>
      </c>
      <c r="T210">
        <v>3</v>
      </c>
      <c r="U210">
        <v>2</v>
      </c>
      <c r="V210">
        <v>0</v>
      </c>
      <c r="W210">
        <v>1</v>
      </c>
      <c r="X210">
        <v>11</v>
      </c>
    </row>
    <row r="211" spans="1:24" x14ac:dyDescent="0.4">
      <c r="A211" t="s">
        <v>19</v>
      </c>
      <c r="B211">
        <v>11440</v>
      </c>
      <c r="C211" t="s">
        <v>239</v>
      </c>
      <c r="D211">
        <v>1144059000</v>
      </c>
      <c r="E211" t="s">
        <v>243</v>
      </c>
      <c r="F211">
        <v>0.84</v>
      </c>
      <c r="G211">
        <v>0.14000000000000001</v>
      </c>
      <c r="H211">
        <v>21786</v>
      </c>
      <c r="I211" s="3">
        <f>SUM([2]Sheet1!B203,[2]Sheet1!C203)</f>
        <v>1907</v>
      </c>
      <c r="J211">
        <v>3046</v>
      </c>
      <c r="K211">
        <v>613</v>
      </c>
      <c r="L211">
        <v>25935.71428571429</v>
      </c>
      <c r="M211">
        <v>1</v>
      </c>
      <c r="N211">
        <v>20</v>
      </c>
      <c r="O211">
        <v>2487</v>
      </c>
      <c r="P211">
        <v>1028</v>
      </c>
      <c r="Q211">
        <v>7173</v>
      </c>
      <c r="R211">
        <v>0</v>
      </c>
      <c r="S211">
        <v>1</v>
      </c>
      <c r="T211">
        <v>2</v>
      </c>
      <c r="U211">
        <v>5</v>
      </c>
      <c r="V211">
        <v>0</v>
      </c>
      <c r="W211">
        <v>1</v>
      </c>
      <c r="X211">
        <v>12</v>
      </c>
    </row>
    <row r="212" spans="1:24" x14ac:dyDescent="0.4">
      <c r="A212" t="s">
        <v>19</v>
      </c>
      <c r="B212">
        <v>11440</v>
      </c>
      <c r="C212" t="s">
        <v>239</v>
      </c>
      <c r="D212">
        <v>1144060000</v>
      </c>
      <c r="E212" t="s">
        <v>244</v>
      </c>
      <c r="F212">
        <v>0.87</v>
      </c>
      <c r="G212">
        <v>0.14000000000000001</v>
      </c>
      <c r="H212">
        <v>16177</v>
      </c>
      <c r="I212" s="3">
        <f>SUM([2]Sheet1!B204,[2]Sheet1!C204)</f>
        <v>589</v>
      </c>
      <c r="J212">
        <v>1992</v>
      </c>
      <c r="K212">
        <v>474</v>
      </c>
      <c r="L212">
        <v>18594.252873563219</v>
      </c>
      <c r="M212">
        <v>3</v>
      </c>
      <c r="N212">
        <v>152</v>
      </c>
      <c r="O212">
        <v>1548</v>
      </c>
      <c r="P212">
        <v>821</v>
      </c>
      <c r="Q212">
        <v>7158</v>
      </c>
      <c r="R212">
        <v>0</v>
      </c>
      <c r="S212">
        <v>1</v>
      </c>
      <c r="T212">
        <v>5</v>
      </c>
      <c r="U212">
        <v>0</v>
      </c>
      <c r="V212">
        <v>4</v>
      </c>
      <c r="W212">
        <v>5</v>
      </c>
      <c r="X212">
        <v>4</v>
      </c>
    </row>
    <row r="213" spans="1:24" x14ac:dyDescent="0.4">
      <c r="A213" t="s">
        <v>19</v>
      </c>
      <c r="B213">
        <v>11440</v>
      </c>
      <c r="C213" t="s">
        <v>239</v>
      </c>
      <c r="D213">
        <v>1144061000</v>
      </c>
      <c r="E213" t="s">
        <v>245</v>
      </c>
      <c r="F213">
        <v>0.44</v>
      </c>
      <c r="G213">
        <v>7.0000000000000007E-2</v>
      </c>
      <c r="H213">
        <v>17633</v>
      </c>
      <c r="I213" s="3">
        <f>SUM([2]Sheet1!B205,[2]Sheet1!C205)</f>
        <v>1285</v>
      </c>
      <c r="J213">
        <v>2085</v>
      </c>
      <c r="K213">
        <v>528</v>
      </c>
      <c r="L213">
        <v>40075</v>
      </c>
      <c r="M213">
        <v>0</v>
      </c>
      <c r="N213">
        <v>31</v>
      </c>
      <c r="O213">
        <v>693</v>
      </c>
      <c r="P213">
        <v>436</v>
      </c>
      <c r="Q213">
        <v>31057</v>
      </c>
      <c r="R213">
        <v>0</v>
      </c>
      <c r="S213">
        <v>1</v>
      </c>
      <c r="T213">
        <v>4</v>
      </c>
      <c r="U213">
        <v>3</v>
      </c>
      <c r="V213">
        <v>0</v>
      </c>
      <c r="W213">
        <v>8</v>
      </c>
      <c r="X213">
        <v>8</v>
      </c>
    </row>
    <row r="214" spans="1:24" x14ac:dyDescent="0.4">
      <c r="A214" t="s">
        <v>19</v>
      </c>
      <c r="B214">
        <v>11440</v>
      </c>
      <c r="C214" t="s">
        <v>239</v>
      </c>
      <c r="D214">
        <v>1144063000</v>
      </c>
      <c r="E214" t="s">
        <v>246</v>
      </c>
      <c r="F214">
        <v>0.78</v>
      </c>
      <c r="G214">
        <v>0.13</v>
      </c>
      <c r="H214">
        <v>22672</v>
      </c>
      <c r="I214" s="3">
        <f>SUM([2]Sheet1!B206,[2]Sheet1!C206)</f>
        <v>1518</v>
      </c>
      <c r="J214">
        <v>3380</v>
      </c>
      <c r="K214">
        <v>674</v>
      </c>
      <c r="L214">
        <v>29066.666666666661</v>
      </c>
      <c r="M214">
        <v>0</v>
      </c>
      <c r="N214">
        <v>1</v>
      </c>
      <c r="O214">
        <v>1163</v>
      </c>
      <c r="P214">
        <v>883</v>
      </c>
      <c r="Q214">
        <v>12720</v>
      </c>
      <c r="R214">
        <v>0</v>
      </c>
      <c r="S214">
        <v>1</v>
      </c>
      <c r="T214">
        <v>1</v>
      </c>
      <c r="U214">
        <v>8</v>
      </c>
      <c r="V214">
        <v>0</v>
      </c>
      <c r="W214">
        <v>4</v>
      </c>
      <c r="X214">
        <v>9</v>
      </c>
    </row>
    <row r="215" spans="1:24" x14ac:dyDescent="0.4">
      <c r="A215" t="s">
        <v>19</v>
      </c>
      <c r="B215">
        <v>11440</v>
      </c>
      <c r="C215" t="s">
        <v>239</v>
      </c>
      <c r="D215">
        <v>1144065500</v>
      </c>
      <c r="E215" t="s">
        <v>247</v>
      </c>
      <c r="F215">
        <v>1.45</v>
      </c>
      <c r="G215">
        <v>0.24</v>
      </c>
      <c r="H215">
        <v>25576</v>
      </c>
      <c r="I215" s="3">
        <f>SUM([2]Sheet1!B216,[2]Sheet1!C216)</f>
        <v>1617</v>
      </c>
      <c r="J215">
        <v>3320</v>
      </c>
      <c r="K215">
        <v>675</v>
      </c>
      <c r="L215">
        <v>17638.62068965517</v>
      </c>
      <c r="M215">
        <v>2</v>
      </c>
      <c r="N215">
        <v>25</v>
      </c>
      <c r="O215">
        <v>1782</v>
      </c>
      <c r="P215">
        <v>2842</v>
      </c>
      <c r="Q215">
        <v>24674</v>
      </c>
      <c r="R215">
        <v>1</v>
      </c>
      <c r="S215">
        <v>1</v>
      </c>
      <c r="T215">
        <v>5</v>
      </c>
      <c r="U215">
        <v>10</v>
      </c>
      <c r="V215">
        <v>5</v>
      </c>
      <c r="W215">
        <v>1</v>
      </c>
      <c r="X215">
        <v>13</v>
      </c>
    </row>
    <row r="216" spans="1:24" x14ac:dyDescent="0.4">
      <c r="A216" t="s">
        <v>19</v>
      </c>
      <c r="B216">
        <v>11440</v>
      </c>
      <c r="C216" t="s">
        <v>239</v>
      </c>
      <c r="D216">
        <v>1144066000</v>
      </c>
      <c r="E216" t="s">
        <v>248</v>
      </c>
      <c r="F216">
        <v>1.65</v>
      </c>
      <c r="G216">
        <v>0.27</v>
      </c>
      <c r="H216">
        <v>26674</v>
      </c>
      <c r="I216" s="3">
        <f>SUM([2]Sheet1!B207,[2]Sheet1!C207)</f>
        <v>673</v>
      </c>
      <c r="J216">
        <v>3324</v>
      </c>
      <c r="K216">
        <v>667</v>
      </c>
      <c r="L216">
        <v>16166.06060606061</v>
      </c>
      <c r="M216">
        <v>4</v>
      </c>
      <c r="N216">
        <v>11</v>
      </c>
      <c r="O216">
        <v>9910</v>
      </c>
      <c r="P216">
        <v>1283</v>
      </c>
      <c r="Q216">
        <v>8126</v>
      </c>
      <c r="R216">
        <v>0</v>
      </c>
      <c r="S216">
        <v>1</v>
      </c>
      <c r="T216">
        <v>5</v>
      </c>
      <c r="U216">
        <v>7</v>
      </c>
      <c r="V216">
        <v>13</v>
      </c>
      <c r="W216">
        <v>1</v>
      </c>
      <c r="X216">
        <v>8</v>
      </c>
    </row>
    <row r="217" spans="1:24" x14ac:dyDescent="0.4">
      <c r="A217" t="s">
        <v>19</v>
      </c>
      <c r="B217">
        <v>11440</v>
      </c>
      <c r="C217" t="s">
        <v>239</v>
      </c>
      <c r="D217">
        <v>1144068000</v>
      </c>
      <c r="E217" t="s">
        <v>249</v>
      </c>
      <c r="F217">
        <v>1.72</v>
      </c>
      <c r="G217">
        <v>0.28000000000000003</v>
      </c>
      <c r="H217">
        <v>17064</v>
      </c>
      <c r="I217" s="3">
        <f>SUM([2]Sheet1!B208,[2]Sheet1!C208)</f>
        <v>683</v>
      </c>
      <c r="J217">
        <v>2685</v>
      </c>
      <c r="K217">
        <v>554</v>
      </c>
      <c r="L217">
        <v>9920.9302325581393</v>
      </c>
      <c r="M217">
        <v>1</v>
      </c>
      <c r="N217">
        <v>31</v>
      </c>
      <c r="O217">
        <v>2121</v>
      </c>
      <c r="P217">
        <v>662</v>
      </c>
      <c r="Q217">
        <v>16770</v>
      </c>
      <c r="R217">
        <v>1</v>
      </c>
      <c r="S217">
        <v>1</v>
      </c>
      <c r="T217">
        <v>6</v>
      </c>
      <c r="U217">
        <v>3</v>
      </c>
      <c r="V217">
        <v>3</v>
      </c>
      <c r="W217">
        <v>2</v>
      </c>
      <c r="X217">
        <v>7</v>
      </c>
    </row>
    <row r="218" spans="1:24" x14ac:dyDescent="0.4">
      <c r="A218" t="s">
        <v>19</v>
      </c>
      <c r="B218">
        <v>11440</v>
      </c>
      <c r="C218" t="s">
        <v>239</v>
      </c>
      <c r="D218">
        <v>1144069000</v>
      </c>
      <c r="E218" t="s">
        <v>250</v>
      </c>
      <c r="F218">
        <v>1.1299999999999999</v>
      </c>
      <c r="G218">
        <v>0.19</v>
      </c>
      <c r="H218">
        <v>19757</v>
      </c>
      <c r="I218" s="3">
        <f>SUM([2]Sheet1!B209,[2]Sheet1!C209)</f>
        <v>793</v>
      </c>
      <c r="J218">
        <v>3407</v>
      </c>
      <c r="K218">
        <v>757</v>
      </c>
      <c r="L218">
        <v>17484.070796460179</v>
      </c>
      <c r="M218">
        <v>0</v>
      </c>
      <c r="N218">
        <v>46</v>
      </c>
      <c r="O218">
        <v>1842</v>
      </c>
      <c r="P218">
        <v>609</v>
      </c>
      <c r="Q218">
        <v>9530</v>
      </c>
      <c r="R218">
        <v>0</v>
      </c>
      <c r="S218">
        <v>1</v>
      </c>
      <c r="T218">
        <v>6</v>
      </c>
      <c r="U218">
        <v>0</v>
      </c>
      <c r="V218">
        <v>0</v>
      </c>
      <c r="W218">
        <v>0</v>
      </c>
      <c r="X218">
        <v>11</v>
      </c>
    </row>
    <row r="219" spans="1:24" x14ac:dyDescent="0.4">
      <c r="A219" t="s">
        <v>19</v>
      </c>
      <c r="B219">
        <v>11440</v>
      </c>
      <c r="C219" t="s">
        <v>239</v>
      </c>
      <c r="D219">
        <v>1144070000</v>
      </c>
      <c r="E219" t="s">
        <v>251</v>
      </c>
      <c r="F219">
        <v>0.67</v>
      </c>
      <c r="G219">
        <v>0.11</v>
      </c>
      <c r="H219">
        <v>18449</v>
      </c>
      <c r="I219" s="3">
        <f>SUM([2]Sheet1!B210,[2]Sheet1!C210)</f>
        <v>850</v>
      </c>
      <c r="J219">
        <v>3222</v>
      </c>
      <c r="K219">
        <v>742</v>
      </c>
      <c r="L219">
        <v>27535.820895522389</v>
      </c>
      <c r="M219">
        <v>0</v>
      </c>
      <c r="N219">
        <v>52</v>
      </c>
      <c r="O219">
        <v>1390</v>
      </c>
      <c r="P219">
        <v>128</v>
      </c>
      <c r="Q219">
        <v>14095</v>
      </c>
      <c r="R219">
        <v>0</v>
      </c>
      <c r="S219">
        <v>1</v>
      </c>
      <c r="T219">
        <v>5</v>
      </c>
      <c r="U219">
        <v>6</v>
      </c>
      <c r="V219">
        <v>1</v>
      </c>
      <c r="W219">
        <v>2</v>
      </c>
      <c r="X219">
        <v>8</v>
      </c>
    </row>
    <row r="220" spans="1:24" x14ac:dyDescent="0.4">
      <c r="A220" t="s">
        <v>19</v>
      </c>
      <c r="B220">
        <v>11440</v>
      </c>
      <c r="C220" t="s">
        <v>239</v>
      </c>
      <c r="D220">
        <v>1144071000</v>
      </c>
      <c r="E220" t="s">
        <v>252</v>
      </c>
      <c r="F220">
        <v>0.64</v>
      </c>
      <c r="G220">
        <v>0.11</v>
      </c>
      <c r="H220">
        <v>15603</v>
      </c>
      <c r="I220" s="3">
        <f>SUM([2]Sheet1!B211,[2]Sheet1!C211)</f>
        <v>489</v>
      </c>
      <c r="J220">
        <v>2405</v>
      </c>
      <c r="K220">
        <v>487</v>
      </c>
      <c r="L220">
        <v>24379.6875</v>
      </c>
      <c r="M220">
        <v>0</v>
      </c>
      <c r="N220">
        <v>79</v>
      </c>
      <c r="O220">
        <v>1815</v>
      </c>
      <c r="P220">
        <v>1246</v>
      </c>
      <c r="Q220">
        <v>6893</v>
      </c>
      <c r="R220">
        <v>0</v>
      </c>
      <c r="S220">
        <v>1</v>
      </c>
      <c r="T220">
        <v>3</v>
      </c>
      <c r="U220">
        <v>3</v>
      </c>
      <c r="V220">
        <v>2</v>
      </c>
      <c r="W220">
        <v>3</v>
      </c>
      <c r="X220">
        <v>4</v>
      </c>
    </row>
    <row r="221" spans="1:24" x14ac:dyDescent="0.4">
      <c r="A221" t="s">
        <v>19</v>
      </c>
      <c r="B221">
        <v>11440</v>
      </c>
      <c r="C221" t="s">
        <v>239</v>
      </c>
      <c r="D221">
        <v>1144072000</v>
      </c>
      <c r="E221" t="s">
        <v>253</v>
      </c>
      <c r="F221">
        <v>0.8</v>
      </c>
      <c r="G221">
        <v>0.13</v>
      </c>
      <c r="H221">
        <v>19079</v>
      </c>
      <c r="I221" s="3">
        <f>SUM([2]Sheet1!B212,[2]Sheet1!C212)</f>
        <v>737</v>
      </c>
      <c r="J221">
        <v>3043</v>
      </c>
      <c r="K221">
        <v>662</v>
      </c>
      <c r="L221">
        <v>23848.75</v>
      </c>
      <c r="M221">
        <v>0</v>
      </c>
      <c r="N221">
        <v>25</v>
      </c>
      <c r="O221">
        <v>1552</v>
      </c>
      <c r="P221">
        <v>247</v>
      </c>
      <c r="Q221">
        <v>5631</v>
      </c>
      <c r="R221">
        <v>0</v>
      </c>
      <c r="S221">
        <v>1</v>
      </c>
      <c r="T221">
        <v>4</v>
      </c>
      <c r="U221">
        <v>4</v>
      </c>
      <c r="V221">
        <v>0</v>
      </c>
      <c r="W221">
        <v>5</v>
      </c>
      <c r="X221">
        <v>5</v>
      </c>
    </row>
    <row r="222" spans="1:24" x14ac:dyDescent="0.4">
      <c r="A222" t="s">
        <v>19</v>
      </c>
      <c r="B222">
        <v>11440</v>
      </c>
      <c r="C222" t="s">
        <v>239</v>
      </c>
      <c r="D222">
        <v>1144073000</v>
      </c>
      <c r="E222" t="s">
        <v>254</v>
      </c>
      <c r="F222">
        <v>2.0699999999999998</v>
      </c>
      <c r="G222">
        <v>0.34</v>
      </c>
      <c r="H222">
        <v>39500</v>
      </c>
      <c r="I222" s="3">
        <f>SUM([2]Sheet1!B213,[2]Sheet1!C213)</f>
        <v>1868</v>
      </c>
      <c r="J222">
        <v>6425</v>
      </c>
      <c r="K222">
        <v>2000</v>
      </c>
      <c r="L222">
        <v>19082.125603864741</v>
      </c>
      <c r="M222">
        <v>2</v>
      </c>
      <c r="N222">
        <v>69</v>
      </c>
      <c r="O222">
        <v>1756</v>
      </c>
      <c r="P222">
        <v>377</v>
      </c>
      <c r="Q222">
        <v>13274</v>
      </c>
      <c r="R222">
        <v>1</v>
      </c>
      <c r="S222">
        <v>1</v>
      </c>
      <c r="T222">
        <v>8</v>
      </c>
      <c r="U222">
        <v>13</v>
      </c>
      <c r="V222">
        <v>3</v>
      </c>
      <c r="W222">
        <v>5</v>
      </c>
      <c r="X222">
        <v>22</v>
      </c>
    </row>
    <row r="223" spans="1:24" x14ac:dyDescent="0.4">
      <c r="A223" t="s">
        <v>19</v>
      </c>
      <c r="B223">
        <v>11440</v>
      </c>
      <c r="C223" t="s">
        <v>239</v>
      </c>
      <c r="D223">
        <v>1144074000</v>
      </c>
      <c r="E223" t="s">
        <v>255</v>
      </c>
      <c r="F223">
        <v>8.4</v>
      </c>
      <c r="G223">
        <v>1.39</v>
      </c>
      <c r="H223">
        <v>30837</v>
      </c>
      <c r="I223" s="3">
        <f>SUM([2]Sheet1!B214,[2]Sheet1!C214)</f>
        <v>2035</v>
      </c>
      <c r="J223">
        <v>4277</v>
      </c>
      <c r="K223">
        <v>1177</v>
      </c>
      <c r="L223">
        <v>3671.071428571428</v>
      </c>
      <c r="M223">
        <v>0</v>
      </c>
      <c r="N223">
        <v>59</v>
      </c>
      <c r="O223">
        <v>2396</v>
      </c>
      <c r="P223">
        <v>1206</v>
      </c>
      <c r="Q223">
        <v>10849</v>
      </c>
      <c r="R223">
        <v>2</v>
      </c>
      <c r="S223">
        <v>1</v>
      </c>
      <c r="T223">
        <v>10</v>
      </c>
      <c r="U223">
        <v>11</v>
      </c>
      <c r="V223">
        <v>1</v>
      </c>
      <c r="W223">
        <v>7</v>
      </c>
      <c r="X223">
        <v>30</v>
      </c>
    </row>
    <row r="224" spans="1:24" x14ac:dyDescent="0.4">
      <c r="A224" t="s">
        <v>19</v>
      </c>
      <c r="B224">
        <v>11470</v>
      </c>
      <c r="C224" t="s">
        <v>256</v>
      </c>
      <c r="D224">
        <v>1147051000</v>
      </c>
      <c r="E224" t="s">
        <v>257</v>
      </c>
      <c r="F224">
        <v>1.41</v>
      </c>
      <c r="G224">
        <v>0.23</v>
      </c>
      <c r="H224">
        <v>30536</v>
      </c>
      <c r="I224" s="3">
        <f>SUM([2]Sheet1!B220,[2]Sheet1!C220)</f>
        <v>2392</v>
      </c>
      <c r="J224">
        <v>3505</v>
      </c>
      <c r="K224">
        <v>696</v>
      </c>
      <c r="L224">
        <v>21656.737588652479</v>
      </c>
      <c r="M224">
        <v>2</v>
      </c>
      <c r="N224">
        <v>1</v>
      </c>
      <c r="O224">
        <v>2888</v>
      </c>
      <c r="P224">
        <v>261</v>
      </c>
      <c r="Q224">
        <v>22653</v>
      </c>
      <c r="R224">
        <v>0</v>
      </c>
      <c r="S224">
        <v>1</v>
      </c>
      <c r="T224">
        <v>1</v>
      </c>
      <c r="U224">
        <v>5</v>
      </c>
      <c r="V224">
        <v>1</v>
      </c>
      <c r="W224">
        <v>4</v>
      </c>
      <c r="X224">
        <v>10</v>
      </c>
    </row>
    <row r="225" spans="1:24" x14ac:dyDescent="0.4">
      <c r="A225" t="s">
        <v>19</v>
      </c>
      <c r="B225">
        <v>11470</v>
      </c>
      <c r="C225" t="s">
        <v>256</v>
      </c>
      <c r="D225">
        <v>1147052000</v>
      </c>
      <c r="E225" t="s">
        <v>258</v>
      </c>
      <c r="F225">
        <v>1.03</v>
      </c>
      <c r="G225">
        <v>0.17</v>
      </c>
      <c r="H225">
        <v>29641</v>
      </c>
      <c r="I225" s="3">
        <f>SUM([2]Sheet1!B221,[2]Sheet1!C221)</f>
        <v>1345</v>
      </c>
      <c r="J225">
        <v>4410</v>
      </c>
      <c r="K225">
        <v>1056</v>
      </c>
      <c r="L225">
        <v>28777.669902912621</v>
      </c>
      <c r="M225">
        <v>0</v>
      </c>
      <c r="N225">
        <v>1</v>
      </c>
      <c r="O225">
        <v>1156</v>
      </c>
      <c r="P225">
        <v>1270</v>
      </c>
      <c r="Q225">
        <v>10032</v>
      </c>
      <c r="R225">
        <v>1</v>
      </c>
      <c r="S225">
        <v>1</v>
      </c>
      <c r="T225">
        <v>9</v>
      </c>
      <c r="U225">
        <v>0</v>
      </c>
      <c r="V225">
        <v>1</v>
      </c>
      <c r="W225">
        <v>1</v>
      </c>
      <c r="X225">
        <v>12</v>
      </c>
    </row>
    <row r="226" spans="1:24" x14ac:dyDescent="0.4">
      <c r="A226" t="s">
        <v>19</v>
      </c>
      <c r="B226">
        <v>11470</v>
      </c>
      <c r="C226" t="s">
        <v>256</v>
      </c>
      <c r="D226">
        <v>1147053000</v>
      </c>
      <c r="E226" t="s">
        <v>259</v>
      </c>
      <c r="F226">
        <v>0.53</v>
      </c>
      <c r="G226">
        <v>0.09</v>
      </c>
      <c r="H226">
        <v>21719</v>
      </c>
      <c r="I226" s="3">
        <f>SUM([2]Sheet1!B222,[2]Sheet1!C222)</f>
        <v>1139</v>
      </c>
      <c r="J226">
        <v>3599</v>
      </c>
      <c r="K226">
        <v>924</v>
      </c>
      <c r="L226">
        <v>40979.245283018863</v>
      </c>
      <c r="M226">
        <v>0</v>
      </c>
      <c r="N226">
        <v>88</v>
      </c>
      <c r="O226">
        <v>1269</v>
      </c>
      <c r="P226">
        <v>895</v>
      </c>
      <c r="Q226">
        <v>8357</v>
      </c>
      <c r="R226">
        <v>0</v>
      </c>
      <c r="S226">
        <v>1</v>
      </c>
      <c r="T226">
        <v>5</v>
      </c>
      <c r="U226">
        <v>0</v>
      </c>
      <c r="V226">
        <v>0</v>
      </c>
      <c r="W226">
        <v>1</v>
      </c>
      <c r="X226">
        <v>13</v>
      </c>
    </row>
    <row r="227" spans="1:24" x14ac:dyDescent="0.4">
      <c r="A227" t="s">
        <v>19</v>
      </c>
      <c r="B227">
        <v>11470</v>
      </c>
      <c r="C227" t="s">
        <v>256</v>
      </c>
      <c r="D227">
        <v>1147054000</v>
      </c>
      <c r="E227" t="s">
        <v>260</v>
      </c>
      <c r="F227">
        <v>0.56999999999999995</v>
      </c>
      <c r="G227">
        <v>0.09</v>
      </c>
      <c r="H227">
        <v>25018</v>
      </c>
      <c r="I227" s="3">
        <f>SUM([2]Sheet1!B223,[2]Sheet1!C223)</f>
        <v>1004</v>
      </c>
      <c r="J227">
        <v>3403</v>
      </c>
      <c r="K227">
        <v>837</v>
      </c>
      <c r="L227">
        <v>43891.228070175443</v>
      </c>
      <c r="M227">
        <v>0</v>
      </c>
      <c r="N227">
        <v>41</v>
      </c>
      <c r="O227">
        <v>1322</v>
      </c>
      <c r="P227">
        <v>1089</v>
      </c>
      <c r="Q227">
        <v>8332</v>
      </c>
      <c r="R227">
        <v>0</v>
      </c>
      <c r="S227">
        <v>0</v>
      </c>
      <c r="T227">
        <v>9</v>
      </c>
      <c r="U227">
        <v>0</v>
      </c>
      <c r="V227">
        <v>0</v>
      </c>
      <c r="W227">
        <v>3</v>
      </c>
      <c r="X227">
        <v>10</v>
      </c>
    </row>
    <row r="228" spans="1:24" x14ac:dyDescent="0.4">
      <c r="A228" t="s">
        <v>19</v>
      </c>
      <c r="B228">
        <v>11470</v>
      </c>
      <c r="C228" t="s">
        <v>256</v>
      </c>
      <c r="D228">
        <v>1147055000</v>
      </c>
      <c r="E228" t="s">
        <v>261</v>
      </c>
      <c r="F228">
        <v>1.81</v>
      </c>
      <c r="G228">
        <v>0.3</v>
      </c>
      <c r="H228">
        <v>40737</v>
      </c>
      <c r="I228" s="3">
        <f>SUM([2]Sheet1!B236,[2]Sheet1!C236)</f>
        <v>2917</v>
      </c>
      <c r="J228">
        <v>5035</v>
      </c>
      <c r="K228">
        <v>732</v>
      </c>
      <c r="L228">
        <v>22506.629834254141</v>
      </c>
      <c r="M228">
        <v>0</v>
      </c>
      <c r="N228">
        <v>1</v>
      </c>
      <c r="O228">
        <v>1549</v>
      </c>
      <c r="P228">
        <v>62</v>
      </c>
      <c r="Q228">
        <v>13789</v>
      </c>
      <c r="R228">
        <v>1</v>
      </c>
      <c r="S228">
        <v>1</v>
      </c>
      <c r="T228">
        <v>1</v>
      </c>
      <c r="U228">
        <v>1</v>
      </c>
      <c r="V228">
        <v>2</v>
      </c>
      <c r="W228">
        <v>9</v>
      </c>
      <c r="X228">
        <v>15</v>
      </c>
    </row>
    <row r="229" spans="1:24" x14ac:dyDescent="0.4">
      <c r="A229" t="s">
        <v>19</v>
      </c>
      <c r="B229">
        <v>11470</v>
      </c>
      <c r="C229" t="s">
        <v>256</v>
      </c>
      <c r="D229">
        <v>1147056000</v>
      </c>
      <c r="E229" t="s">
        <v>262</v>
      </c>
      <c r="F229">
        <v>0.65</v>
      </c>
      <c r="G229">
        <v>0.11</v>
      </c>
      <c r="H229">
        <v>20343</v>
      </c>
      <c r="I229" s="3">
        <f>SUM([2]Sheet1!B224,[2]Sheet1!C224)</f>
        <v>722</v>
      </c>
      <c r="J229">
        <v>4459</v>
      </c>
      <c r="K229">
        <v>1294</v>
      </c>
      <c r="L229">
        <v>31296.923076923071</v>
      </c>
      <c r="M229">
        <v>0</v>
      </c>
      <c r="N229">
        <v>21</v>
      </c>
      <c r="O229">
        <v>1805</v>
      </c>
      <c r="P229">
        <v>1167</v>
      </c>
      <c r="Q229">
        <v>7001</v>
      </c>
      <c r="R229">
        <v>0</v>
      </c>
      <c r="S229">
        <v>0</v>
      </c>
      <c r="T229">
        <v>11</v>
      </c>
      <c r="U229">
        <v>0</v>
      </c>
      <c r="V229">
        <v>0</v>
      </c>
      <c r="W229">
        <v>0</v>
      </c>
      <c r="X229">
        <v>15</v>
      </c>
    </row>
    <row r="230" spans="1:24" x14ac:dyDescent="0.4">
      <c r="A230" t="s">
        <v>19</v>
      </c>
      <c r="B230">
        <v>11470</v>
      </c>
      <c r="C230" t="s">
        <v>256</v>
      </c>
      <c r="D230">
        <v>1147057000</v>
      </c>
      <c r="E230" t="s">
        <v>263</v>
      </c>
      <c r="F230">
        <v>0.61</v>
      </c>
      <c r="G230">
        <v>0.1</v>
      </c>
      <c r="H230">
        <v>20569</v>
      </c>
      <c r="I230" s="3">
        <f>SUM([2]Sheet1!B225,[2]Sheet1!C225)</f>
        <v>1297</v>
      </c>
      <c r="J230">
        <v>4110</v>
      </c>
      <c r="K230">
        <v>991</v>
      </c>
      <c r="L230">
        <v>33719.672131147541</v>
      </c>
      <c r="M230">
        <v>0</v>
      </c>
      <c r="N230">
        <v>17</v>
      </c>
      <c r="O230">
        <v>1203</v>
      </c>
      <c r="P230">
        <v>593</v>
      </c>
      <c r="Q230">
        <v>7271</v>
      </c>
      <c r="R230">
        <v>0</v>
      </c>
      <c r="S230">
        <v>0</v>
      </c>
      <c r="T230">
        <v>9</v>
      </c>
      <c r="U230">
        <v>1</v>
      </c>
      <c r="V230">
        <v>0</v>
      </c>
      <c r="W230">
        <v>4</v>
      </c>
      <c r="X230">
        <v>17</v>
      </c>
    </row>
    <row r="231" spans="1:24" x14ac:dyDescent="0.4">
      <c r="A231" t="s">
        <v>19</v>
      </c>
      <c r="B231">
        <v>11470</v>
      </c>
      <c r="C231" t="s">
        <v>256</v>
      </c>
      <c r="D231">
        <v>1147058000</v>
      </c>
      <c r="E231" t="s">
        <v>264</v>
      </c>
      <c r="F231">
        <v>0.87</v>
      </c>
      <c r="G231">
        <v>0.14000000000000001</v>
      </c>
      <c r="H231">
        <v>14934</v>
      </c>
      <c r="I231" s="3">
        <f>SUM([2]Sheet1!B226,[2]Sheet1!C226)</f>
        <v>678</v>
      </c>
      <c r="J231">
        <v>3093</v>
      </c>
      <c r="K231">
        <v>934</v>
      </c>
      <c r="L231">
        <v>17165.517241379312</v>
      </c>
      <c r="M231">
        <v>0</v>
      </c>
      <c r="N231">
        <v>10</v>
      </c>
      <c r="O231">
        <v>955</v>
      </c>
      <c r="P231">
        <v>535</v>
      </c>
      <c r="Q231">
        <v>3881</v>
      </c>
      <c r="R231">
        <v>1</v>
      </c>
      <c r="S231">
        <v>0</v>
      </c>
      <c r="T231">
        <v>10</v>
      </c>
      <c r="U231">
        <v>1</v>
      </c>
      <c r="V231">
        <v>2</v>
      </c>
      <c r="W231">
        <v>10</v>
      </c>
      <c r="X231">
        <v>11</v>
      </c>
    </row>
    <row r="232" spans="1:24" x14ac:dyDescent="0.4">
      <c r="A232" t="s">
        <v>19</v>
      </c>
      <c r="B232">
        <v>11470</v>
      </c>
      <c r="C232" t="s">
        <v>256</v>
      </c>
      <c r="D232">
        <v>1147059000</v>
      </c>
      <c r="E232" t="s">
        <v>265</v>
      </c>
      <c r="F232">
        <v>0.52</v>
      </c>
      <c r="G232">
        <v>0.09</v>
      </c>
      <c r="H232">
        <v>17698</v>
      </c>
      <c r="I232" s="3">
        <f>SUM([2]Sheet1!B227,[2]Sheet1!C227)</f>
        <v>1116</v>
      </c>
      <c r="J232">
        <v>3490</v>
      </c>
      <c r="K232">
        <v>936</v>
      </c>
      <c r="L232">
        <v>34034.615384615383</v>
      </c>
      <c r="M232">
        <v>0</v>
      </c>
      <c r="N232">
        <v>18</v>
      </c>
      <c r="O232">
        <v>1169</v>
      </c>
      <c r="P232">
        <v>468</v>
      </c>
      <c r="Q232">
        <v>6355</v>
      </c>
      <c r="R232">
        <v>0</v>
      </c>
      <c r="S232">
        <v>0</v>
      </c>
      <c r="T232">
        <v>9</v>
      </c>
      <c r="U232">
        <v>0</v>
      </c>
      <c r="V232">
        <v>2</v>
      </c>
      <c r="W232">
        <v>1</v>
      </c>
      <c r="X232">
        <v>12</v>
      </c>
    </row>
    <row r="233" spans="1:24" x14ac:dyDescent="0.4">
      <c r="A233" t="s">
        <v>19</v>
      </c>
      <c r="B233">
        <v>11470</v>
      </c>
      <c r="C233" t="s">
        <v>256</v>
      </c>
      <c r="D233">
        <v>1147060000</v>
      </c>
      <c r="E233" t="s">
        <v>266</v>
      </c>
      <c r="F233">
        <v>0.69</v>
      </c>
      <c r="G233">
        <v>0.11</v>
      </c>
      <c r="H233">
        <v>14461</v>
      </c>
      <c r="I233" s="3">
        <f>SUM([2]Sheet1!B228,[2]Sheet1!C228)</f>
        <v>717</v>
      </c>
      <c r="J233">
        <v>2625</v>
      </c>
      <c r="K233">
        <v>718</v>
      </c>
      <c r="L233">
        <v>20957.971014492759</v>
      </c>
      <c r="M233">
        <v>0</v>
      </c>
      <c r="N233">
        <v>1</v>
      </c>
      <c r="O233">
        <v>1003</v>
      </c>
      <c r="P233">
        <v>650</v>
      </c>
      <c r="Q233">
        <v>5523</v>
      </c>
      <c r="R233">
        <v>0</v>
      </c>
      <c r="S233">
        <v>0</v>
      </c>
      <c r="T233">
        <v>5</v>
      </c>
      <c r="U233">
        <v>0</v>
      </c>
      <c r="V233">
        <v>0</v>
      </c>
      <c r="W233">
        <v>3</v>
      </c>
      <c r="X233">
        <v>10</v>
      </c>
    </row>
    <row r="234" spans="1:24" x14ac:dyDescent="0.4">
      <c r="A234" t="s">
        <v>19</v>
      </c>
      <c r="B234">
        <v>11470</v>
      </c>
      <c r="C234" t="s">
        <v>256</v>
      </c>
      <c r="D234">
        <v>1147061000</v>
      </c>
      <c r="E234" t="s">
        <v>267</v>
      </c>
      <c r="F234">
        <v>0.41</v>
      </c>
      <c r="G234">
        <v>7.0000000000000007E-2</v>
      </c>
      <c r="H234">
        <v>13816</v>
      </c>
      <c r="I234" s="3">
        <f>SUM([2]Sheet1!B229,[2]Sheet1!C229)</f>
        <v>1393</v>
      </c>
      <c r="J234">
        <v>2030</v>
      </c>
      <c r="K234">
        <v>465</v>
      </c>
      <c r="L234">
        <v>33697.560975609747</v>
      </c>
      <c r="M234">
        <v>0</v>
      </c>
      <c r="N234">
        <v>1</v>
      </c>
      <c r="O234">
        <v>1399</v>
      </c>
      <c r="P234">
        <v>190</v>
      </c>
      <c r="Q234">
        <v>6096</v>
      </c>
      <c r="R234">
        <v>0</v>
      </c>
      <c r="S234">
        <v>0</v>
      </c>
      <c r="T234">
        <v>1</v>
      </c>
      <c r="U234">
        <v>0</v>
      </c>
      <c r="V234">
        <v>2</v>
      </c>
      <c r="W234">
        <v>1</v>
      </c>
      <c r="X234">
        <v>10</v>
      </c>
    </row>
    <row r="235" spans="1:24" x14ac:dyDescent="0.4">
      <c r="A235" t="s">
        <v>19</v>
      </c>
      <c r="B235">
        <v>11470</v>
      </c>
      <c r="C235" t="s">
        <v>256</v>
      </c>
      <c r="D235">
        <v>1147061100</v>
      </c>
      <c r="E235" t="s">
        <v>268</v>
      </c>
      <c r="F235">
        <v>1.19</v>
      </c>
      <c r="G235">
        <v>0.2</v>
      </c>
      <c r="H235">
        <v>19199</v>
      </c>
      <c r="I235" s="3">
        <f>SUM([2]Sheet1!B230,[2]Sheet1!C230)</f>
        <v>796</v>
      </c>
      <c r="J235">
        <v>4452</v>
      </c>
      <c r="K235">
        <v>1120</v>
      </c>
      <c r="L235">
        <v>16133.613445378151</v>
      </c>
      <c r="M235">
        <v>0</v>
      </c>
      <c r="N235">
        <v>22</v>
      </c>
      <c r="O235">
        <v>1387</v>
      </c>
      <c r="P235">
        <v>587</v>
      </c>
      <c r="Q235">
        <v>4182</v>
      </c>
      <c r="R235">
        <v>0</v>
      </c>
      <c r="S235">
        <v>1</v>
      </c>
      <c r="T235">
        <v>6</v>
      </c>
      <c r="U235">
        <v>0</v>
      </c>
      <c r="V235">
        <v>0</v>
      </c>
      <c r="W235">
        <v>2</v>
      </c>
      <c r="X235">
        <v>10</v>
      </c>
    </row>
    <row r="236" spans="1:24" x14ac:dyDescent="0.4">
      <c r="A236" t="s">
        <v>19</v>
      </c>
      <c r="B236">
        <v>11470</v>
      </c>
      <c r="C236" t="s">
        <v>256</v>
      </c>
      <c r="D236">
        <v>1147062000</v>
      </c>
      <c r="E236" t="s">
        <v>269</v>
      </c>
      <c r="F236">
        <v>0.7</v>
      </c>
      <c r="G236">
        <v>0.12</v>
      </c>
      <c r="H236">
        <v>19962</v>
      </c>
      <c r="I236" s="3">
        <f>SUM([2]Sheet1!B231,[2]Sheet1!C231)</f>
        <v>1502</v>
      </c>
      <c r="J236">
        <v>2851</v>
      </c>
      <c r="K236">
        <v>552</v>
      </c>
      <c r="L236">
        <v>28517.142857142859</v>
      </c>
      <c r="M236">
        <v>0</v>
      </c>
      <c r="N236">
        <v>32</v>
      </c>
      <c r="O236">
        <v>1180</v>
      </c>
      <c r="P236">
        <v>215</v>
      </c>
      <c r="Q236">
        <v>6045</v>
      </c>
      <c r="R236">
        <v>0</v>
      </c>
      <c r="S236">
        <v>0</v>
      </c>
      <c r="T236">
        <v>5</v>
      </c>
      <c r="U236">
        <v>0</v>
      </c>
      <c r="V236">
        <v>0</v>
      </c>
      <c r="W236">
        <v>3</v>
      </c>
      <c r="X236">
        <v>9</v>
      </c>
    </row>
    <row r="237" spans="1:24" x14ac:dyDescent="0.4">
      <c r="A237" t="s">
        <v>19</v>
      </c>
      <c r="B237">
        <v>11470</v>
      </c>
      <c r="C237" t="s">
        <v>256</v>
      </c>
      <c r="D237">
        <v>1147063000</v>
      </c>
      <c r="E237" t="s">
        <v>270</v>
      </c>
      <c r="F237">
        <v>0.52</v>
      </c>
      <c r="G237">
        <v>0.09</v>
      </c>
      <c r="H237">
        <v>19003</v>
      </c>
      <c r="I237" s="3">
        <f>SUM([2]Sheet1!B232,[2]Sheet1!C232)</f>
        <v>1016</v>
      </c>
      <c r="J237">
        <v>2730</v>
      </c>
      <c r="K237">
        <v>726</v>
      </c>
      <c r="L237">
        <v>36544.230769230773</v>
      </c>
      <c r="M237">
        <v>0</v>
      </c>
      <c r="N237">
        <v>29</v>
      </c>
      <c r="O237">
        <v>1061</v>
      </c>
      <c r="P237">
        <v>284</v>
      </c>
      <c r="Q237">
        <v>6507</v>
      </c>
      <c r="R237">
        <v>0</v>
      </c>
      <c r="S237">
        <v>1</v>
      </c>
      <c r="T237">
        <v>6</v>
      </c>
      <c r="U237">
        <v>0</v>
      </c>
      <c r="V237">
        <v>1</v>
      </c>
      <c r="W237">
        <v>3</v>
      </c>
      <c r="X237">
        <v>8</v>
      </c>
    </row>
    <row r="238" spans="1:24" x14ac:dyDescent="0.4">
      <c r="A238" t="s">
        <v>19</v>
      </c>
      <c r="B238">
        <v>11470</v>
      </c>
      <c r="C238" t="s">
        <v>256</v>
      </c>
      <c r="D238">
        <v>1147064000</v>
      </c>
      <c r="E238" t="s">
        <v>271</v>
      </c>
      <c r="F238">
        <v>2.72</v>
      </c>
      <c r="G238">
        <v>0.45</v>
      </c>
      <c r="H238">
        <v>50587</v>
      </c>
      <c r="I238" s="3">
        <f>SUM([2]Sheet1!B233,[2]Sheet1!C233)</f>
        <v>3231</v>
      </c>
      <c r="J238">
        <v>8101</v>
      </c>
      <c r="K238">
        <v>2216</v>
      </c>
      <c r="L238">
        <v>18598.161764705881</v>
      </c>
      <c r="M238">
        <v>1</v>
      </c>
      <c r="N238">
        <v>1</v>
      </c>
      <c r="O238">
        <v>1782</v>
      </c>
      <c r="P238">
        <v>541</v>
      </c>
      <c r="Q238">
        <v>19107</v>
      </c>
      <c r="R238">
        <v>1</v>
      </c>
      <c r="S238">
        <v>1</v>
      </c>
      <c r="T238">
        <v>5</v>
      </c>
      <c r="U238">
        <v>1</v>
      </c>
      <c r="V238">
        <v>0</v>
      </c>
      <c r="W238">
        <v>13</v>
      </c>
      <c r="X238">
        <v>32</v>
      </c>
    </row>
    <row r="239" spans="1:24" x14ac:dyDescent="0.4">
      <c r="A239" t="s">
        <v>19</v>
      </c>
      <c r="B239">
        <v>11470</v>
      </c>
      <c r="C239" t="s">
        <v>256</v>
      </c>
      <c r="D239">
        <v>1147065000</v>
      </c>
      <c r="E239" t="s">
        <v>272</v>
      </c>
      <c r="F239">
        <v>1.01</v>
      </c>
      <c r="G239">
        <v>0.17</v>
      </c>
      <c r="H239">
        <v>33056</v>
      </c>
      <c r="I239" s="3">
        <f>SUM([2]Sheet1!B237,[2]Sheet1!C237)</f>
        <v>1222</v>
      </c>
      <c r="J239">
        <v>6164</v>
      </c>
      <c r="K239">
        <v>1586</v>
      </c>
      <c r="L239">
        <v>32728.712871287131</v>
      </c>
      <c r="M239">
        <v>1</v>
      </c>
      <c r="N239">
        <v>2</v>
      </c>
      <c r="O239">
        <v>3090</v>
      </c>
      <c r="P239">
        <v>2045</v>
      </c>
      <c r="Q239">
        <v>12870</v>
      </c>
      <c r="R239">
        <v>0</v>
      </c>
      <c r="S239">
        <v>0</v>
      </c>
      <c r="T239">
        <v>12</v>
      </c>
      <c r="U239">
        <v>0</v>
      </c>
      <c r="V239">
        <v>2</v>
      </c>
      <c r="W239">
        <v>4</v>
      </c>
      <c r="X239">
        <v>16</v>
      </c>
    </row>
    <row r="240" spans="1:24" x14ac:dyDescent="0.4">
      <c r="A240" t="s">
        <v>19</v>
      </c>
      <c r="B240">
        <v>11470</v>
      </c>
      <c r="C240" t="s">
        <v>256</v>
      </c>
      <c r="D240">
        <v>1147067000</v>
      </c>
      <c r="E240" t="s">
        <v>273</v>
      </c>
      <c r="F240">
        <v>0.96</v>
      </c>
      <c r="G240">
        <v>0.16</v>
      </c>
      <c r="H240">
        <v>24152</v>
      </c>
      <c r="I240" s="3">
        <f>SUM([2]Sheet1!B234,[2]Sheet1!C234)</f>
        <v>1744</v>
      </c>
      <c r="J240">
        <v>3042</v>
      </c>
      <c r="K240">
        <v>459</v>
      </c>
      <c r="L240">
        <v>25158.333333333339</v>
      </c>
      <c r="M240">
        <v>0</v>
      </c>
      <c r="N240">
        <v>1</v>
      </c>
      <c r="O240">
        <v>748</v>
      </c>
      <c r="P240">
        <v>47</v>
      </c>
      <c r="Q240">
        <v>9010</v>
      </c>
      <c r="R240">
        <v>0</v>
      </c>
      <c r="S240">
        <v>1</v>
      </c>
      <c r="T240">
        <v>2</v>
      </c>
      <c r="U240">
        <v>1</v>
      </c>
      <c r="V240">
        <v>1</v>
      </c>
      <c r="W240">
        <v>2</v>
      </c>
      <c r="X240">
        <v>11</v>
      </c>
    </row>
    <row r="241" spans="1:24" x14ac:dyDescent="0.4">
      <c r="A241" t="s">
        <v>19</v>
      </c>
      <c r="B241">
        <v>11470</v>
      </c>
      <c r="C241" t="s">
        <v>256</v>
      </c>
      <c r="D241">
        <v>1147068000</v>
      </c>
      <c r="E241" t="s">
        <v>274</v>
      </c>
      <c r="F241">
        <v>1.21</v>
      </c>
      <c r="G241">
        <v>0.2</v>
      </c>
      <c r="H241">
        <v>28579</v>
      </c>
      <c r="I241" s="3">
        <f>SUM([2]Sheet1!B235,[2]Sheet1!C235)</f>
        <v>1613</v>
      </c>
      <c r="J241">
        <v>5294</v>
      </c>
      <c r="K241">
        <v>1379</v>
      </c>
      <c r="L241">
        <v>23619.008264462809</v>
      </c>
      <c r="M241">
        <v>1</v>
      </c>
      <c r="N241">
        <v>33</v>
      </c>
      <c r="O241">
        <v>1018</v>
      </c>
      <c r="P241">
        <v>118</v>
      </c>
      <c r="Q241">
        <v>9316</v>
      </c>
      <c r="R241">
        <v>1</v>
      </c>
      <c r="S241">
        <v>1</v>
      </c>
      <c r="T241">
        <v>7</v>
      </c>
      <c r="U241">
        <v>0</v>
      </c>
      <c r="V241">
        <v>0</v>
      </c>
      <c r="W241">
        <v>5</v>
      </c>
      <c r="X241">
        <v>15</v>
      </c>
    </row>
    <row r="242" spans="1:24" x14ac:dyDescent="0.4">
      <c r="A242" t="s">
        <v>19</v>
      </c>
      <c r="B242">
        <v>11500</v>
      </c>
      <c r="C242" t="s">
        <v>275</v>
      </c>
      <c r="D242">
        <v>1150051000</v>
      </c>
      <c r="E242" t="s">
        <v>276</v>
      </c>
      <c r="F242">
        <v>1.74</v>
      </c>
      <c r="G242">
        <v>0.28999999999999998</v>
      </c>
      <c r="H242">
        <v>41628</v>
      </c>
      <c r="I242" s="3">
        <f>SUM([2]Sheet1!B239,[2]Sheet1!C239)</f>
        <v>3483</v>
      </c>
      <c r="J242">
        <v>4652</v>
      </c>
      <c r="K242">
        <v>1065</v>
      </c>
      <c r="L242">
        <v>23924.137931034478</v>
      </c>
      <c r="M242">
        <v>0</v>
      </c>
      <c r="N242">
        <v>41</v>
      </c>
      <c r="O242">
        <v>2152</v>
      </c>
      <c r="P242">
        <v>421</v>
      </c>
      <c r="Q242">
        <v>20668</v>
      </c>
      <c r="R242">
        <v>1</v>
      </c>
      <c r="S242">
        <v>1</v>
      </c>
      <c r="T242">
        <v>1</v>
      </c>
      <c r="U242">
        <v>13</v>
      </c>
      <c r="V242">
        <v>1</v>
      </c>
      <c r="W242">
        <v>5</v>
      </c>
      <c r="X242">
        <v>29</v>
      </c>
    </row>
    <row r="243" spans="1:24" x14ac:dyDescent="0.4">
      <c r="A243" t="s">
        <v>19</v>
      </c>
      <c r="B243">
        <v>11500</v>
      </c>
      <c r="C243" t="s">
        <v>275</v>
      </c>
      <c r="D243">
        <v>1150052000</v>
      </c>
      <c r="E243" t="s">
        <v>277</v>
      </c>
      <c r="F243">
        <v>0.64</v>
      </c>
      <c r="G243">
        <v>0.11</v>
      </c>
      <c r="H243">
        <v>24991</v>
      </c>
      <c r="I243" s="3">
        <f>SUM([2]Sheet1!B240,[2]Sheet1!C240)</f>
        <v>1268</v>
      </c>
      <c r="J243">
        <v>3055</v>
      </c>
      <c r="K243">
        <v>735</v>
      </c>
      <c r="L243">
        <v>39048.4375</v>
      </c>
      <c r="M243">
        <v>0</v>
      </c>
      <c r="N243">
        <v>1</v>
      </c>
      <c r="O243">
        <v>1817</v>
      </c>
      <c r="P243">
        <v>473</v>
      </c>
      <c r="Q243">
        <v>13600</v>
      </c>
      <c r="R243">
        <v>1</v>
      </c>
      <c r="S243">
        <v>1</v>
      </c>
      <c r="T243">
        <v>4</v>
      </c>
      <c r="U243">
        <v>6</v>
      </c>
      <c r="V243">
        <v>0</v>
      </c>
      <c r="W243">
        <v>1</v>
      </c>
      <c r="X243">
        <v>12</v>
      </c>
    </row>
    <row r="244" spans="1:24" x14ac:dyDescent="0.4">
      <c r="A244" t="s">
        <v>19</v>
      </c>
      <c r="B244">
        <v>11500</v>
      </c>
      <c r="C244" t="s">
        <v>275</v>
      </c>
      <c r="D244">
        <v>1150053000</v>
      </c>
      <c r="E244" t="s">
        <v>278</v>
      </c>
      <c r="F244">
        <v>0.92</v>
      </c>
      <c r="G244">
        <v>0.15</v>
      </c>
      <c r="H244">
        <v>19855</v>
      </c>
      <c r="I244" s="3">
        <f>SUM([2]Sheet1!B241,[2]Sheet1!C241)</f>
        <v>1008</v>
      </c>
      <c r="J244">
        <v>3356</v>
      </c>
      <c r="K244">
        <v>719</v>
      </c>
      <c r="L244">
        <v>21581.521739130429</v>
      </c>
      <c r="M244">
        <v>0</v>
      </c>
      <c r="N244">
        <v>1</v>
      </c>
      <c r="O244">
        <v>737</v>
      </c>
      <c r="P244">
        <v>759</v>
      </c>
      <c r="Q244">
        <v>9611</v>
      </c>
      <c r="R244">
        <v>0</v>
      </c>
      <c r="S244">
        <v>0</v>
      </c>
      <c r="T244">
        <v>2</v>
      </c>
      <c r="U244">
        <v>3</v>
      </c>
      <c r="V244">
        <v>1</v>
      </c>
      <c r="W244">
        <v>9</v>
      </c>
      <c r="X244">
        <v>10</v>
      </c>
    </row>
    <row r="245" spans="1:24" x14ac:dyDescent="0.4">
      <c r="A245" t="s">
        <v>19</v>
      </c>
      <c r="B245">
        <v>11500</v>
      </c>
      <c r="C245" t="s">
        <v>275</v>
      </c>
      <c r="D245">
        <v>1150053500</v>
      </c>
      <c r="E245" t="s">
        <v>279</v>
      </c>
      <c r="F245">
        <v>0.79</v>
      </c>
      <c r="G245">
        <v>0.13</v>
      </c>
      <c r="H245">
        <v>30025</v>
      </c>
      <c r="I245" s="3">
        <f>SUM([2]Sheet1!B242,[2]Sheet1!C242)</f>
        <v>1475</v>
      </c>
      <c r="J245">
        <v>7065</v>
      </c>
      <c r="K245">
        <v>3649</v>
      </c>
      <c r="L245">
        <v>38006.329113924046</v>
      </c>
      <c r="M245">
        <v>0</v>
      </c>
      <c r="N245">
        <v>3</v>
      </c>
      <c r="O245">
        <v>2642</v>
      </c>
      <c r="P245">
        <v>233</v>
      </c>
      <c r="Q245">
        <v>17670</v>
      </c>
      <c r="R245">
        <v>0</v>
      </c>
      <c r="S245">
        <v>1</v>
      </c>
      <c r="T245">
        <v>25</v>
      </c>
      <c r="U245">
        <v>10</v>
      </c>
      <c r="V245">
        <v>4</v>
      </c>
      <c r="W245">
        <v>12</v>
      </c>
      <c r="X245">
        <v>15</v>
      </c>
    </row>
    <row r="246" spans="1:24" x14ac:dyDescent="0.4">
      <c r="A246" t="s">
        <v>19</v>
      </c>
      <c r="B246">
        <v>11500</v>
      </c>
      <c r="C246" t="s">
        <v>275</v>
      </c>
      <c r="D246">
        <v>1150054000</v>
      </c>
      <c r="E246" t="s">
        <v>280</v>
      </c>
      <c r="F246">
        <v>1.1200000000000001</v>
      </c>
      <c r="G246">
        <v>0.19</v>
      </c>
      <c r="H246">
        <v>52647</v>
      </c>
      <c r="I246" s="3">
        <f>SUM([2]Sheet1!B257,[2]Sheet1!C257)</f>
        <v>2134</v>
      </c>
      <c r="J246">
        <v>8740</v>
      </c>
      <c r="K246">
        <v>2093</v>
      </c>
      <c r="L246">
        <v>47006.249999999993</v>
      </c>
      <c r="M246">
        <v>1</v>
      </c>
      <c r="N246">
        <v>37</v>
      </c>
      <c r="O246">
        <v>3028</v>
      </c>
      <c r="P246">
        <v>2458</v>
      </c>
      <c r="Q246">
        <v>20220</v>
      </c>
      <c r="R246">
        <v>0</v>
      </c>
      <c r="S246">
        <v>0</v>
      </c>
      <c r="T246">
        <v>13</v>
      </c>
      <c r="U246">
        <v>3</v>
      </c>
      <c r="V246">
        <v>0</v>
      </c>
      <c r="W246">
        <v>3</v>
      </c>
      <c r="X246">
        <v>17</v>
      </c>
    </row>
    <row r="247" spans="1:24" x14ac:dyDescent="0.4">
      <c r="A247" t="s">
        <v>19</v>
      </c>
      <c r="B247">
        <v>11500</v>
      </c>
      <c r="C247" t="s">
        <v>275</v>
      </c>
      <c r="D247">
        <v>1150055000</v>
      </c>
      <c r="E247" t="s">
        <v>281</v>
      </c>
      <c r="F247">
        <v>0.45</v>
      </c>
      <c r="G247">
        <v>7.0000000000000007E-2</v>
      </c>
      <c r="H247">
        <v>17785</v>
      </c>
      <c r="I247" s="3">
        <f>SUM([2]Sheet1!B244,[2]Sheet1!C244)</f>
        <v>882</v>
      </c>
      <c r="J247">
        <v>3053</v>
      </c>
      <c r="K247">
        <v>772</v>
      </c>
      <c r="L247">
        <v>39522.222222222219</v>
      </c>
      <c r="M247">
        <v>0</v>
      </c>
      <c r="N247">
        <v>13</v>
      </c>
      <c r="O247">
        <v>846</v>
      </c>
      <c r="P247">
        <v>1052</v>
      </c>
      <c r="Q247">
        <v>6412</v>
      </c>
      <c r="R247">
        <v>0</v>
      </c>
      <c r="S247">
        <v>0</v>
      </c>
      <c r="T247">
        <v>3</v>
      </c>
      <c r="U247">
        <v>1</v>
      </c>
      <c r="V247">
        <v>0</v>
      </c>
      <c r="W247">
        <v>1</v>
      </c>
      <c r="X247">
        <v>8</v>
      </c>
    </row>
    <row r="248" spans="1:24" x14ac:dyDescent="0.4">
      <c r="A248" t="s">
        <v>19</v>
      </c>
      <c r="B248">
        <v>11500</v>
      </c>
      <c r="C248" t="s">
        <v>275</v>
      </c>
      <c r="D248">
        <v>1150056000</v>
      </c>
      <c r="E248" t="s">
        <v>282</v>
      </c>
      <c r="F248">
        <v>0.53</v>
      </c>
      <c r="G248">
        <v>0.09</v>
      </c>
      <c r="H248">
        <v>21603</v>
      </c>
      <c r="I248" s="3">
        <f>SUM([2]Sheet1!B245,[2]Sheet1!C245)</f>
        <v>1024</v>
      </c>
      <c r="J248">
        <v>4286</v>
      </c>
      <c r="K248">
        <v>828</v>
      </c>
      <c r="L248">
        <v>40760.377358490558</v>
      </c>
      <c r="M248">
        <v>0</v>
      </c>
      <c r="N248">
        <v>1</v>
      </c>
      <c r="O248">
        <v>1207</v>
      </c>
      <c r="P248">
        <v>785</v>
      </c>
      <c r="Q248">
        <v>9879</v>
      </c>
      <c r="R248">
        <v>0</v>
      </c>
      <c r="S248">
        <v>0</v>
      </c>
      <c r="T248">
        <v>3</v>
      </c>
      <c r="U248">
        <v>2</v>
      </c>
      <c r="V248">
        <v>1</v>
      </c>
      <c r="W248">
        <v>0</v>
      </c>
      <c r="X248">
        <v>11</v>
      </c>
    </row>
    <row r="249" spans="1:24" x14ac:dyDescent="0.4">
      <c r="A249" t="s">
        <v>19</v>
      </c>
      <c r="B249">
        <v>11500</v>
      </c>
      <c r="C249" t="s">
        <v>275</v>
      </c>
      <c r="D249">
        <v>1150057000</v>
      </c>
      <c r="E249" t="s">
        <v>283</v>
      </c>
      <c r="F249">
        <v>0.82</v>
      </c>
      <c r="G249">
        <v>0.14000000000000001</v>
      </c>
      <c r="H249">
        <v>20514</v>
      </c>
      <c r="I249" s="3">
        <f>SUM([2]Sheet1!B246,[2]Sheet1!C246)</f>
        <v>874</v>
      </c>
      <c r="J249">
        <v>4286</v>
      </c>
      <c r="K249">
        <v>984</v>
      </c>
      <c r="L249">
        <v>25017.07317073171</v>
      </c>
      <c r="M249">
        <v>0</v>
      </c>
      <c r="N249">
        <v>30</v>
      </c>
      <c r="O249">
        <v>1424</v>
      </c>
      <c r="P249">
        <v>1296</v>
      </c>
      <c r="Q249">
        <v>8090</v>
      </c>
      <c r="R249">
        <v>0</v>
      </c>
      <c r="S249">
        <v>0</v>
      </c>
      <c r="T249">
        <v>4</v>
      </c>
      <c r="U249">
        <v>1</v>
      </c>
      <c r="V249">
        <v>1</v>
      </c>
      <c r="W249">
        <v>4</v>
      </c>
      <c r="X249">
        <v>11</v>
      </c>
    </row>
    <row r="250" spans="1:24" x14ac:dyDescent="0.4">
      <c r="A250" t="s">
        <v>19</v>
      </c>
      <c r="B250">
        <v>11500</v>
      </c>
      <c r="C250" t="s">
        <v>275</v>
      </c>
      <c r="D250">
        <v>1150059000</v>
      </c>
      <c r="E250" t="s">
        <v>284</v>
      </c>
      <c r="F250">
        <v>0.98</v>
      </c>
      <c r="G250">
        <v>0.16</v>
      </c>
      <c r="H250">
        <v>34121</v>
      </c>
      <c r="I250" s="3">
        <f>SUM([2]Sheet1!B243,[2]Sheet1!C243)</f>
        <v>1510</v>
      </c>
      <c r="J250">
        <v>5160</v>
      </c>
      <c r="K250">
        <v>1390</v>
      </c>
      <c r="L250">
        <v>34817.34693877551</v>
      </c>
      <c r="M250">
        <v>0</v>
      </c>
      <c r="N250">
        <v>37</v>
      </c>
      <c r="O250">
        <v>1367</v>
      </c>
      <c r="P250">
        <v>1877</v>
      </c>
      <c r="Q250">
        <v>12732</v>
      </c>
      <c r="R250">
        <v>2</v>
      </c>
      <c r="S250">
        <v>0</v>
      </c>
      <c r="T250">
        <v>18</v>
      </c>
      <c r="U250">
        <v>1</v>
      </c>
      <c r="V250">
        <v>0</v>
      </c>
      <c r="W250">
        <v>5</v>
      </c>
      <c r="X250">
        <v>22</v>
      </c>
    </row>
    <row r="251" spans="1:24" x14ac:dyDescent="0.4">
      <c r="A251" t="s">
        <v>19</v>
      </c>
      <c r="B251">
        <v>11500</v>
      </c>
      <c r="C251" t="s">
        <v>275</v>
      </c>
      <c r="D251">
        <v>1150059100</v>
      </c>
      <c r="E251" t="s">
        <v>285</v>
      </c>
      <c r="F251">
        <v>1.1100000000000001</v>
      </c>
      <c r="G251">
        <v>0.18</v>
      </c>
      <c r="H251">
        <v>25303</v>
      </c>
      <c r="I251" s="3">
        <f>SUM([2]Sheet1!B247,[2]Sheet1!C247)</f>
        <v>999</v>
      </c>
      <c r="J251">
        <v>4159</v>
      </c>
      <c r="K251">
        <v>990</v>
      </c>
      <c r="L251">
        <v>22795.495495495488</v>
      </c>
      <c r="M251">
        <v>0</v>
      </c>
      <c r="N251">
        <v>31</v>
      </c>
      <c r="O251">
        <v>1764</v>
      </c>
      <c r="P251">
        <v>1104</v>
      </c>
      <c r="Q251">
        <v>14487</v>
      </c>
      <c r="R251">
        <v>0</v>
      </c>
      <c r="S251">
        <v>0</v>
      </c>
      <c r="T251">
        <v>12</v>
      </c>
      <c r="U251">
        <v>0</v>
      </c>
      <c r="V251">
        <v>0</v>
      </c>
      <c r="W251">
        <v>3</v>
      </c>
      <c r="X251">
        <v>8</v>
      </c>
    </row>
    <row r="252" spans="1:24" x14ac:dyDescent="0.4">
      <c r="A252" t="s">
        <v>19</v>
      </c>
      <c r="B252">
        <v>11500</v>
      </c>
      <c r="C252" t="s">
        <v>275</v>
      </c>
      <c r="D252">
        <v>1150059300</v>
      </c>
      <c r="E252" t="s">
        <v>286</v>
      </c>
      <c r="F252">
        <v>0.53</v>
      </c>
      <c r="G252">
        <v>0.09</v>
      </c>
      <c r="H252">
        <v>24415</v>
      </c>
      <c r="I252" s="3">
        <f>SUM([2]Sheet1!B248,[2]Sheet1!C248)</f>
        <v>984</v>
      </c>
      <c r="J252">
        <v>4586</v>
      </c>
      <c r="K252">
        <v>1018</v>
      </c>
      <c r="L252">
        <v>46066.037735849051</v>
      </c>
      <c r="M252">
        <v>1</v>
      </c>
      <c r="N252">
        <v>38</v>
      </c>
      <c r="O252">
        <v>1267</v>
      </c>
      <c r="P252">
        <v>1303</v>
      </c>
      <c r="Q252">
        <v>8322</v>
      </c>
      <c r="R252">
        <v>0</v>
      </c>
      <c r="S252">
        <v>0</v>
      </c>
      <c r="T252">
        <v>7</v>
      </c>
      <c r="U252">
        <v>1</v>
      </c>
      <c r="V252">
        <v>1</v>
      </c>
      <c r="W252">
        <v>0</v>
      </c>
      <c r="X252">
        <v>14</v>
      </c>
    </row>
    <row r="253" spans="1:24" x14ac:dyDescent="0.4">
      <c r="A253" t="s">
        <v>19</v>
      </c>
      <c r="B253">
        <v>11500</v>
      </c>
      <c r="C253" t="s">
        <v>275</v>
      </c>
      <c r="D253">
        <v>1150060300</v>
      </c>
      <c r="E253" t="s">
        <v>287</v>
      </c>
      <c r="F253">
        <v>4.7</v>
      </c>
      <c r="G253">
        <v>0.78</v>
      </c>
      <c r="H253">
        <v>34359</v>
      </c>
      <c r="I253" s="3">
        <f>SUM([2]Sheet1!B249,[2]Sheet1!C249)</f>
        <v>1381</v>
      </c>
      <c r="J253">
        <v>3299</v>
      </c>
      <c r="K253">
        <v>779</v>
      </c>
      <c r="L253">
        <v>7310.4255319148933</v>
      </c>
      <c r="M253">
        <v>1</v>
      </c>
      <c r="N253">
        <v>2</v>
      </c>
      <c r="O253">
        <v>5242</v>
      </c>
      <c r="P253">
        <v>500</v>
      </c>
      <c r="Q253">
        <v>49535</v>
      </c>
      <c r="R253">
        <v>1</v>
      </c>
      <c r="S253">
        <v>1</v>
      </c>
      <c r="T253">
        <v>5</v>
      </c>
      <c r="U253">
        <v>6</v>
      </c>
      <c r="V253">
        <v>1</v>
      </c>
      <c r="W253">
        <v>3</v>
      </c>
      <c r="X253">
        <v>22</v>
      </c>
    </row>
    <row r="254" spans="1:24" x14ac:dyDescent="0.4">
      <c r="A254" t="s">
        <v>19</v>
      </c>
      <c r="B254">
        <v>11500</v>
      </c>
      <c r="C254" t="s">
        <v>275</v>
      </c>
      <c r="D254">
        <v>1150060400</v>
      </c>
      <c r="E254" t="s">
        <v>288</v>
      </c>
      <c r="F254">
        <v>1</v>
      </c>
      <c r="G254">
        <v>0.17</v>
      </c>
      <c r="H254">
        <v>13902</v>
      </c>
      <c r="I254" s="3">
        <f>SUM([2]Sheet1!B250,[2]Sheet1!C250)</f>
        <v>432</v>
      </c>
      <c r="J254">
        <v>4396</v>
      </c>
      <c r="K254">
        <v>2422</v>
      </c>
      <c r="L254">
        <v>13902</v>
      </c>
      <c r="M254">
        <v>0</v>
      </c>
      <c r="N254">
        <v>33</v>
      </c>
      <c r="O254">
        <v>618</v>
      </c>
      <c r="P254">
        <v>44</v>
      </c>
      <c r="Q254">
        <v>5314</v>
      </c>
      <c r="R254">
        <v>1</v>
      </c>
      <c r="S254">
        <v>1</v>
      </c>
      <c r="T254">
        <v>11</v>
      </c>
      <c r="U254">
        <v>5</v>
      </c>
      <c r="V254">
        <v>2</v>
      </c>
      <c r="W254">
        <v>3</v>
      </c>
      <c r="X254">
        <v>6</v>
      </c>
    </row>
    <row r="255" spans="1:24" x14ac:dyDescent="0.4">
      <c r="A255" t="s">
        <v>19</v>
      </c>
      <c r="B255">
        <v>11500</v>
      </c>
      <c r="C255" t="s">
        <v>275</v>
      </c>
      <c r="D255">
        <v>1150060500</v>
      </c>
      <c r="E255" t="s">
        <v>289</v>
      </c>
      <c r="F255">
        <v>0.5</v>
      </c>
      <c r="G255">
        <v>0.08</v>
      </c>
      <c r="H255">
        <v>14678</v>
      </c>
      <c r="I255" s="3">
        <f>SUM([2]Sheet1!B251,[2]Sheet1!C251)</f>
        <v>639</v>
      </c>
      <c r="J255">
        <v>3867</v>
      </c>
      <c r="K255">
        <v>1617</v>
      </c>
      <c r="L255">
        <v>29356</v>
      </c>
      <c r="M255">
        <v>0</v>
      </c>
      <c r="N255">
        <v>9</v>
      </c>
      <c r="O255">
        <v>914</v>
      </c>
      <c r="P255">
        <v>40</v>
      </c>
      <c r="Q255">
        <v>5567</v>
      </c>
      <c r="R255">
        <v>0</v>
      </c>
      <c r="S255">
        <v>1</v>
      </c>
      <c r="T255">
        <v>1</v>
      </c>
      <c r="U255">
        <v>7</v>
      </c>
      <c r="V255">
        <v>1</v>
      </c>
      <c r="W255">
        <v>3</v>
      </c>
      <c r="X255">
        <v>9</v>
      </c>
    </row>
    <row r="256" spans="1:24" x14ac:dyDescent="0.4">
      <c r="A256" t="s">
        <v>19</v>
      </c>
      <c r="B256">
        <v>11500</v>
      </c>
      <c r="C256" t="s">
        <v>275</v>
      </c>
      <c r="D256">
        <v>1150061100</v>
      </c>
      <c r="E256" t="s">
        <v>290</v>
      </c>
      <c r="F256">
        <v>2.94</v>
      </c>
      <c r="G256">
        <v>0.49</v>
      </c>
      <c r="H256">
        <v>36236</v>
      </c>
      <c r="I256" s="3">
        <f>SUM([2]Sheet1!B252,[2]Sheet1!C252)</f>
        <v>2372</v>
      </c>
      <c r="J256">
        <v>5134</v>
      </c>
      <c r="K256">
        <v>1515</v>
      </c>
      <c r="L256">
        <v>12325.17006802721</v>
      </c>
      <c r="M256">
        <v>0</v>
      </c>
      <c r="N256">
        <v>21</v>
      </c>
      <c r="O256">
        <v>2626</v>
      </c>
      <c r="P256">
        <v>742</v>
      </c>
      <c r="Q256">
        <v>29360</v>
      </c>
      <c r="R256">
        <v>0</v>
      </c>
      <c r="S256">
        <v>0</v>
      </c>
      <c r="T256">
        <v>12</v>
      </c>
      <c r="U256">
        <v>6</v>
      </c>
      <c r="V256">
        <v>0</v>
      </c>
      <c r="W256">
        <v>15</v>
      </c>
      <c r="X256">
        <v>27</v>
      </c>
    </row>
    <row r="257" spans="1:24" x14ac:dyDescent="0.4">
      <c r="A257" t="s">
        <v>19</v>
      </c>
      <c r="B257">
        <v>11500</v>
      </c>
      <c r="C257" t="s">
        <v>275</v>
      </c>
      <c r="D257">
        <v>1150061500</v>
      </c>
      <c r="E257" t="s">
        <v>291</v>
      </c>
      <c r="F257">
        <v>1.36</v>
      </c>
      <c r="G257">
        <v>0.22</v>
      </c>
      <c r="H257">
        <v>42883</v>
      </c>
      <c r="I257" s="3">
        <f>SUM([2]Sheet1!B258,[2]Sheet1!C258)</f>
        <v>3194</v>
      </c>
      <c r="J257">
        <v>6214</v>
      </c>
      <c r="K257">
        <v>1246</v>
      </c>
      <c r="L257">
        <v>31531.617647058822</v>
      </c>
      <c r="M257">
        <v>1</v>
      </c>
      <c r="N257">
        <v>2</v>
      </c>
      <c r="O257">
        <v>1681</v>
      </c>
      <c r="P257">
        <v>895</v>
      </c>
      <c r="Q257">
        <v>19795</v>
      </c>
      <c r="R257">
        <v>1</v>
      </c>
      <c r="S257">
        <v>0</v>
      </c>
      <c r="T257">
        <v>9</v>
      </c>
      <c r="U257">
        <v>5</v>
      </c>
      <c r="V257">
        <v>2</v>
      </c>
      <c r="W257">
        <v>1</v>
      </c>
      <c r="X257">
        <v>23</v>
      </c>
    </row>
    <row r="258" spans="1:24" x14ac:dyDescent="0.4">
      <c r="A258" t="s">
        <v>19</v>
      </c>
      <c r="B258">
        <v>11500</v>
      </c>
      <c r="C258" t="s">
        <v>275</v>
      </c>
      <c r="D258">
        <v>1150062000</v>
      </c>
      <c r="E258" t="s">
        <v>292</v>
      </c>
      <c r="F258">
        <v>10.87</v>
      </c>
      <c r="G258">
        <v>1.8</v>
      </c>
      <c r="H258">
        <v>30927</v>
      </c>
      <c r="I258" s="3">
        <f>SUM([2]Sheet1!B253,[2]Sheet1!C253)</f>
        <v>2937</v>
      </c>
      <c r="J258">
        <v>4428</v>
      </c>
      <c r="K258">
        <v>1312</v>
      </c>
      <c r="L258">
        <v>2845.170193192273</v>
      </c>
      <c r="M258">
        <v>3</v>
      </c>
      <c r="N258">
        <v>1</v>
      </c>
      <c r="O258">
        <v>2037</v>
      </c>
      <c r="P258">
        <v>1376</v>
      </c>
      <c r="Q258">
        <v>25818</v>
      </c>
      <c r="R258">
        <v>0</v>
      </c>
      <c r="S258">
        <v>1</v>
      </c>
      <c r="T258">
        <v>10</v>
      </c>
      <c r="U258">
        <v>2</v>
      </c>
      <c r="V258">
        <v>0</v>
      </c>
      <c r="W258">
        <v>5</v>
      </c>
      <c r="X258">
        <v>17</v>
      </c>
    </row>
    <row r="259" spans="1:24" x14ac:dyDescent="0.4">
      <c r="A259" t="s">
        <v>19</v>
      </c>
      <c r="B259">
        <v>11500</v>
      </c>
      <c r="C259" t="s">
        <v>275</v>
      </c>
      <c r="D259">
        <v>1150063000</v>
      </c>
      <c r="E259" t="s">
        <v>293</v>
      </c>
      <c r="F259">
        <v>1.48</v>
      </c>
      <c r="G259">
        <v>0.24</v>
      </c>
      <c r="H259">
        <v>42851</v>
      </c>
      <c r="I259" s="3">
        <f>SUM([2]Sheet1!B254,[2]Sheet1!C254)</f>
        <v>3210</v>
      </c>
      <c r="J259">
        <v>7050</v>
      </c>
      <c r="K259">
        <v>1798</v>
      </c>
      <c r="L259">
        <v>28953.37837837838</v>
      </c>
      <c r="M259">
        <v>0</v>
      </c>
      <c r="N259">
        <v>2</v>
      </c>
      <c r="O259">
        <v>2655</v>
      </c>
      <c r="P259">
        <v>1013</v>
      </c>
      <c r="Q259">
        <v>14206</v>
      </c>
      <c r="R259">
        <v>0</v>
      </c>
      <c r="S259">
        <v>0</v>
      </c>
      <c r="T259">
        <v>12</v>
      </c>
      <c r="U259">
        <v>4</v>
      </c>
      <c r="V259">
        <v>0</v>
      </c>
      <c r="W259">
        <v>10</v>
      </c>
      <c r="X259">
        <v>30</v>
      </c>
    </row>
    <row r="260" spans="1:24" x14ac:dyDescent="0.4">
      <c r="A260" t="s">
        <v>19</v>
      </c>
      <c r="B260">
        <v>11500</v>
      </c>
      <c r="C260" t="s">
        <v>275</v>
      </c>
      <c r="D260">
        <v>1150064000</v>
      </c>
      <c r="E260" t="s">
        <v>294</v>
      </c>
      <c r="F260">
        <v>6.41</v>
      </c>
      <c r="G260">
        <v>1.06</v>
      </c>
      <c r="H260">
        <v>23371</v>
      </c>
      <c r="I260" s="3">
        <f>SUM([2]Sheet1!B255,[2]Sheet1!C255)</f>
        <v>1020</v>
      </c>
      <c r="J260">
        <v>5039</v>
      </c>
      <c r="K260">
        <v>1588</v>
      </c>
      <c r="L260">
        <v>3646.021840873635</v>
      </c>
      <c r="M260">
        <v>1</v>
      </c>
      <c r="N260">
        <v>1</v>
      </c>
      <c r="O260">
        <v>3262</v>
      </c>
      <c r="P260">
        <v>1018</v>
      </c>
      <c r="Q260">
        <v>15923</v>
      </c>
      <c r="R260">
        <v>1</v>
      </c>
      <c r="S260">
        <v>1</v>
      </c>
      <c r="T260">
        <v>11</v>
      </c>
      <c r="U260">
        <v>1</v>
      </c>
      <c r="V260">
        <v>1</v>
      </c>
      <c r="W260">
        <v>2</v>
      </c>
      <c r="X260">
        <v>9</v>
      </c>
    </row>
    <row r="261" spans="1:24" x14ac:dyDescent="0.4">
      <c r="A261" t="s">
        <v>19</v>
      </c>
      <c r="B261">
        <v>11500</v>
      </c>
      <c r="C261" t="s">
        <v>275</v>
      </c>
      <c r="D261">
        <v>1150064100</v>
      </c>
      <c r="E261" t="s">
        <v>295</v>
      </c>
      <c r="F261">
        <v>2.5499999999999998</v>
      </c>
      <c r="G261">
        <v>0.42</v>
      </c>
      <c r="H261">
        <v>22544</v>
      </c>
      <c r="I261" s="3">
        <f>SUM([2]Sheet1!B256,[2]Sheet1!C256)</f>
        <v>1054</v>
      </c>
      <c r="J261">
        <v>5537</v>
      </c>
      <c r="K261">
        <v>1987</v>
      </c>
      <c r="L261">
        <v>8840.7843137254913</v>
      </c>
      <c r="M261">
        <v>1</v>
      </c>
      <c r="N261">
        <v>62</v>
      </c>
      <c r="O261">
        <v>901</v>
      </c>
      <c r="P261">
        <v>250</v>
      </c>
      <c r="Q261">
        <v>8603</v>
      </c>
      <c r="R261">
        <v>2</v>
      </c>
      <c r="S261">
        <v>1</v>
      </c>
      <c r="T261">
        <v>4</v>
      </c>
      <c r="U261">
        <v>5</v>
      </c>
      <c r="V261">
        <v>3</v>
      </c>
      <c r="W261">
        <v>6</v>
      </c>
      <c r="X261">
        <v>12</v>
      </c>
    </row>
    <row r="262" spans="1:24" x14ac:dyDescent="0.4">
      <c r="A262" t="s">
        <v>19</v>
      </c>
      <c r="B262">
        <v>11530</v>
      </c>
      <c r="C262" t="s">
        <v>296</v>
      </c>
      <c r="D262">
        <v>1153051000</v>
      </c>
      <c r="E262" t="s">
        <v>297</v>
      </c>
      <c r="F262">
        <v>1.47</v>
      </c>
      <c r="G262">
        <v>0.24</v>
      </c>
      <c r="H262">
        <v>36138</v>
      </c>
      <c r="I262" s="3">
        <f>SUM([2]Sheet1!B260,[2]Sheet1!C260)</f>
        <v>3051</v>
      </c>
      <c r="J262">
        <v>4995</v>
      </c>
      <c r="K262">
        <v>954</v>
      </c>
      <c r="L262">
        <v>24583.673469387759</v>
      </c>
      <c r="M262">
        <v>3</v>
      </c>
      <c r="N262">
        <v>52</v>
      </c>
      <c r="O262">
        <v>2839</v>
      </c>
      <c r="P262">
        <v>218</v>
      </c>
      <c r="Q262">
        <v>20948</v>
      </c>
      <c r="R262">
        <v>0</v>
      </c>
      <c r="S262">
        <v>1</v>
      </c>
      <c r="T262">
        <v>2</v>
      </c>
      <c r="U262">
        <v>19</v>
      </c>
      <c r="V262">
        <v>1</v>
      </c>
      <c r="W262">
        <v>4</v>
      </c>
      <c r="X262">
        <v>29</v>
      </c>
    </row>
    <row r="263" spans="1:24" x14ac:dyDescent="0.4">
      <c r="A263" t="s">
        <v>19</v>
      </c>
      <c r="B263">
        <v>11530</v>
      </c>
      <c r="C263" t="s">
        <v>296</v>
      </c>
      <c r="D263">
        <v>1153052000</v>
      </c>
      <c r="E263" t="s">
        <v>298</v>
      </c>
      <c r="F263">
        <v>1.02</v>
      </c>
      <c r="G263">
        <v>0.17</v>
      </c>
      <c r="H263">
        <v>20936</v>
      </c>
      <c r="I263" s="3">
        <f>SUM([2]Sheet1!B261,[2]Sheet1!C261)</f>
        <v>1609</v>
      </c>
      <c r="J263">
        <v>2862</v>
      </c>
      <c r="K263">
        <v>533</v>
      </c>
      <c r="L263">
        <v>20525.49019607843</v>
      </c>
      <c r="M263">
        <v>0</v>
      </c>
      <c r="N263">
        <v>15</v>
      </c>
      <c r="O263">
        <v>725</v>
      </c>
      <c r="P263">
        <v>63</v>
      </c>
      <c r="Q263">
        <v>7000</v>
      </c>
      <c r="R263">
        <v>0</v>
      </c>
      <c r="S263">
        <v>1</v>
      </c>
      <c r="T263">
        <v>1</v>
      </c>
      <c r="U263">
        <v>2</v>
      </c>
      <c r="V263">
        <v>0</v>
      </c>
      <c r="W263">
        <v>3</v>
      </c>
      <c r="X263">
        <v>21</v>
      </c>
    </row>
    <row r="264" spans="1:24" x14ac:dyDescent="0.4">
      <c r="A264" t="s">
        <v>19</v>
      </c>
      <c r="B264">
        <v>11530</v>
      </c>
      <c r="C264" t="s">
        <v>296</v>
      </c>
      <c r="D264">
        <v>1153053000</v>
      </c>
      <c r="E264" t="s">
        <v>299</v>
      </c>
      <c r="F264">
        <v>1.76</v>
      </c>
      <c r="G264">
        <v>0.28999999999999998</v>
      </c>
      <c r="H264">
        <v>30093</v>
      </c>
      <c r="I264" s="3">
        <f>SUM([2]Sheet1!B272,[2]Sheet1!C272)</f>
        <v>1080</v>
      </c>
      <c r="J264">
        <v>6114</v>
      </c>
      <c r="K264">
        <v>1447</v>
      </c>
      <c r="L264">
        <v>17098.29545454546</v>
      </c>
      <c r="M264">
        <v>1</v>
      </c>
      <c r="N264">
        <v>2</v>
      </c>
      <c r="O264">
        <v>7698</v>
      </c>
      <c r="P264">
        <v>1152</v>
      </c>
      <c r="Q264">
        <v>16305</v>
      </c>
      <c r="R264">
        <v>0</v>
      </c>
      <c r="S264">
        <v>1</v>
      </c>
      <c r="T264">
        <v>13</v>
      </c>
      <c r="U264">
        <v>13</v>
      </c>
      <c r="V264">
        <v>4</v>
      </c>
      <c r="W264">
        <v>2</v>
      </c>
      <c r="X264">
        <v>13</v>
      </c>
    </row>
    <row r="265" spans="1:24" x14ac:dyDescent="0.4">
      <c r="A265" t="s">
        <v>19</v>
      </c>
      <c r="B265">
        <v>11530</v>
      </c>
      <c r="C265" t="s">
        <v>296</v>
      </c>
      <c r="D265">
        <v>1153054000</v>
      </c>
      <c r="E265" t="s">
        <v>300</v>
      </c>
      <c r="F265">
        <v>1.02</v>
      </c>
      <c r="G265">
        <v>0.17</v>
      </c>
      <c r="H265">
        <v>25055</v>
      </c>
      <c r="I265" s="3">
        <f>SUM([2]Sheet1!B262,[2]Sheet1!C262)</f>
        <v>1117</v>
      </c>
      <c r="J265">
        <v>3638</v>
      </c>
      <c r="K265">
        <v>924</v>
      </c>
      <c r="L265">
        <v>24563.725490196081</v>
      </c>
      <c r="M265">
        <v>2</v>
      </c>
      <c r="N265">
        <v>1</v>
      </c>
      <c r="O265">
        <v>7456</v>
      </c>
      <c r="P265">
        <v>385</v>
      </c>
      <c r="Q265">
        <v>24482</v>
      </c>
      <c r="R265">
        <v>0</v>
      </c>
      <c r="S265">
        <v>1</v>
      </c>
      <c r="T265">
        <v>7</v>
      </c>
      <c r="U265">
        <v>1</v>
      </c>
      <c r="V265">
        <v>2</v>
      </c>
      <c r="W265">
        <v>3</v>
      </c>
      <c r="X265">
        <v>16</v>
      </c>
    </row>
    <row r="266" spans="1:24" x14ac:dyDescent="0.4">
      <c r="A266" t="s">
        <v>19</v>
      </c>
      <c r="B266">
        <v>11530</v>
      </c>
      <c r="C266" t="s">
        <v>296</v>
      </c>
      <c r="D266">
        <v>1153055000</v>
      </c>
      <c r="E266" t="s">
        <v>301</v>
      </c>
      <c r="F266">
        <v>0.46</v>
      </c>
      <c r="G266">
        <v>0.08</v>
      </c>
      <c r="H266">
        <v>23052</v>
      </c>
      <c r="I266" s="3">
        <f>SUM([2]Sheet1!B263,[2]Sheet1!C263)</f>
        <v>806</v>
      </c>
      <c r="J266">
        <v>4859</v>
      </c>
      <c r="K266">
        <v>1229</v>
      </c>
      <c r="L266">
        <v>50113.043478260857</v>
      </c>
      <c r="M266">
        <v>1</v>
      </c>
      <c r="N266">
        <v>64</v>
      </c>
      <c r="O266">
        <v>1999</v>
      </c>
      <c r="P266">
        <v>243</v>
      </c>
      <c r="Q266">
        <v>5048</v>
      </c>
      <c r="R266">
        <v>0</v>
      </c>
      <c r="S266">
        <v>1</v>
      </c>
      <c r="T266">
        <v>3</v>
      </c>
      <c r="U266">
        <v>1</v>
      </c>
      <c r="V266">
        <v>0</v>
      </c>
      <c r="W266">
        <v>2</v>
      </c>
      <c r="X266">
        <v>15</v>
      </c>
    </row>
    <row r="267" spans="1:24" x14ac:dyDescent="0.4">
      <c r="A267" t="s">
        <v>19</v>
      </c>
      <c r="B267">
        <v>11530</v>
      </c>
      <c r="C267" t="s">
        <v>296</v>
      </c>
      <c r="D267">
        <v>1153056000</v>
      </c>
      <c r="E267" t="s">
        <v>302</v>
      </c>
      <c r="F267">
        <v>1.03</v>
      </c>
      <c r="G267">
        <v>0.17</v>
      </c>
      <c r="H267">
        <v>31740</v>
      </c>
      <c r="I267" s="3">
        <f>SUM([2]Sheet1!B264,[2]Sheet1!C264)</f>
        <v>1680</v>
      </c>
      <c r="J267">
        <v>5027</v>
      </c>
      <c r="K267">
        <v>1164</v>
      </c>
      <c r="L267">
        <v>30815.533980582521</v>
      </c>
      <c r="M267">
        <v>1</v>
      </c>
      <c r="N267">
        <v>4</v>
      </c>
      <c r="O267">
        <v>4957</v>
      </c>
      <c r="P267">
        <v>837</v>
      </c>
      <c r="Q267">
        <v>18865</v>
      </c>
      <c r="R267">
        <v>0</v>
      </c>
      <c r="S267">
        <v>1</v>
      </c>
      <c r="T267">
        <v>8</v>
      </c>
      <c r="U267">
        <v>5</v>
      </c>
      <c r="V267">
        <v>5</v>
      </c>
      <c r="W267">
        <v>4</v>
      </c>
      <c r="X267">
        <v>18</v>
      </c>
    </row>
    <row r="268" spans="1:24" x14ac:dyDescent="0.4">
      <c r="A268" t="s">
        <v>19</v>
      </c>
      <c r="B268">
        <v>11530</v>
      </c>
      <c r="C268" t="s">
        <v>296</v>
      </c>
      <c r="D268">
        <v>1153059500</v>
      </c>
      <c r="E268" t="s">
        <v>303</v>
      </c>
      <c r="F268">
        <v>0.4</v>
      </c>
      <c r="G268">
        <v>7.0000000000000007E-2</v>
      </c>
      <c r="H268">
        <v>12653</v>
      </c>
      <c r="I268" s="3">
        <f>SUM([2]Sheet1!B271,[2]Sheet1!C271)</f>
        <v>330</v>
      </c>
      <c r="J268">
        <v>2169</v>
      </c>
      <c r="K268">
        <v>536</v>
      </c>
      <c r="L268">
        <v>31632.5</v>
      </c>
      <c r="M268">
        <v>0</v>
      </c>
      <c r="N268">
        <v>12</v>
      </c>
      <c r="O268">
        <v>934</v>
      </c>
      <c r="P268">
        <v>357</v>
      </c>
      <c r="Q268">
        <v>2620</v>
      </c>
      <c r="R268">
        <v>0</v>
      </c>
      <c r="S268">
        <v>1</v>
      </c>
      <c r="T268">
        <v>4</v>
      </c>
      <c r="U268">
        <v>0</v>
      </c>
      <c r="V268">
        <v>1</v>
      </c>
      <c r="W268">
        <v>1</v>
      </c>
      <c r="X268">
        <v>3</v>
      </c>
    </row>
    <row r="269" spans="1:24" x14ac:dyDescent="0.4">
      <c r="A269" t="s">
        <v>19</v>
      </c>
      <c r="B269">
        <v>11530</v>
      </c>
      <c r="C269" t="s">
        <v>296</v>
      </c>
      <c r="D269">
        <v>1153072000</v>
      </c>
      <c r="E269" t="s">
        <v>304</v>
      </c>
      <c r="F269">
        <v>1.1599999999999999</v>
      </c>
      <c r="G269">
        <v>0.19</v>
      </c>
      <c r="H269">
        <v>25636</v>
      </c>
      <c r="I269" s="3">
        <f>SUM([2]Sheet1!B265,[2]Sheet1!C265)</f>
        <v>1673</v>
      </c>
      <c r="J269">
        <v>4563</v>
      </c>
      <c r="K269">
        <v>1148</v>
      </c>
      <c r="L269">
        <v>22100</v>
      </c>
      <c r="M269">
        <v>0</v>
      </c>
      <c r="N269">
        <v>2</v>
      </c>
      <c r="O269">
        <v>2552</v>
      </c>
      <c r="P269">
        <v>479</v>
      </c>
      <c r="Q269">
        <v>12075</v>
      </c>
      <c r="R269">
        <v>0</v>
      </c>
      <c r="S269">
        <v>1</v>
      </c>
      <c r="T269">
        <v>8</v>
      </c>
      <c r="U269">
        <v>5</v>
      </c>
      <c r="V269">
        <v>0</v>
      </c>
      <c r="W269">
        <v>5</v>
      </c>
      <c r="X269">
        <v>14</v>
      </c>
    </row>
    <row r="270" spans="1:24" x14ac:dyDescent="0.4">
      <c r="A270" t="s">
        <v>19</v>
      </c>
      <c r="B270">
        <v>11530</v>
      </c>
      <c r="C270" t="s">
        <v>296</v>
      </c>
      <c r="D270">
        <v>1153073000</v>
      </c>
      <c r="E270" t="s">
        <v>305</v>
      </c>
      <c r="F270">
        <v>1.02</v>
      </c>
      <c r="G270">
        <v>0.17</v>
      </c>
      <c r="H270">
        <v>26557</v>
      </c>
      <c r="I270" s="3">
        <f>SUM([2]Sheet1!B266,[2]Sheet1!C266)</f>
        <v>1324</v>
      </c>
      <c r="J270">
        <v>5554</v>
      </c>
      <c r="K270">
        <v>1368</v>
      </c>
      <c r="L270">
        <v>26036.274509803919</v>
      </c>
      <c r="M270">
        <v>0</v>
      </c>
      <c r="N270">
        <v>1</v>
      </c>
      <c r="O270">
        <v>1400</v>
      </c>
      <c r="P270">
        <v>1156</v>
      </c>
      <c r="Q270">
        <v>9547</v>
      </c>
      <c r="R270">
        <v>1</v>
      </c>
      <c r="S270">
        <v>1</v>
      </c>
      <c r="T270">
        <v>6</v>
      </c>
      <c r="U270">
        <v>4</v>
      </c>
      <c r="V270">
        <v>1</v>
      </c>
      <c r="W270">
        <v>4</v>
      </c>
      <c r="X270">
        <v>19</v>
      </c>
    </row>
    <row r="271" spans="1:24" x14ac:dyDescent="0.4">
      <c r="A271" t="s">
        <v>19</v>
      </c>
      <c r="B271">
        <v>11530</v>
      </c>
      <c r="C271" t="s">
        <v>296</v>
      </c>
      <c r="D271">
        <v>1153074000</v>
      </c>
      <c r="E271" t="s">
        <v>306</v>
      </c>
      <c r="F271">
        <v>1.31</v>
      </c>
      <c r="G271">
        <v>0.22</v>
      </c>
      <c r="H271">
        <v>34105</v>
      </c>
      <c r="I271" s="3">
        <f>SUM([2]Sheet1!B273,[2]Sheet1!C273)</f>
        <v>2051</v>
      </c>
      <c r="J271">
        <v>6727</v>
      </c>
      <c r="K271">
        <v>1620</v>
      </c>
      <c r="L271">
        <v>26034.35114503817</v>
      </c>
      <c r="M271">
        <v>1</v>
      </c>
      <c r="N271">
        <v>31</v>
      </c>
      <c r="O271">
        <v>1692</v>
      </c>
      <c r="P271">
        <v>1014</v>
      </c>
      <c r="Q271">
        <v>12330</v>
      </c>
      <c r="R271">
        <v>1</v>
      </c>
      <c r="S271">
        <v>1</v>
      </c>
      <c r="T271">
        <v>7</v>
      </c>
      <c r="U271">
        <v>0</v>
      </c>
      <c r="V271">
        <v>2</v>
      </c>
      <c r="W271">
        <v>3</v>
      </c>
      <c r="X271">
        <v>19</v>
      </c>
    </row>
    <row r="272" spans="1:24" x14ac:dyDescent="0.4">
      <c r="A272" t="s">
        <v>19</v>
      </c>
      <c r="B272">
        <v>11530</v>
      </c>
      <c r="C272" t="s">
        <v>296</v>
      </c>
      <c r="D272">
        <v>1153075000</v>
      </c>
      <c r="E272" t="s">
        <v>307</v>
      </c>
      <c r="F272">
        <v>0.8</v>
      </c>
      <c r="G272">
        <v>0.13</v>
      </c>
      <c r="H272">
        <v>30665</v>
      </c>
      <c r="I272" s="3">
        <f>SUM([2]Sheet1!B267,[2]Sheet1!C267)</f>
        <v>1702</v>
      </c>
      <c r="J272">
        <v>6795</v>
      </c>
      <c r="K272">
        <v>1438</v>
      </c>
      <c r="L272">
        <v>38331.25</v>
      </c>
      <c r="M272">
        <v>0</v>
      </c>
      <c r="N272">
        <v>43</v>
      </c>
      <c r="O272">
        <v>1182</v>
      </c>
      <c r="P272">
        <v>845</v>
      </c>
      <c r="Q272">
        <v>10265</v>
      </c>
      <c r="R272">
        <v>0</v>
      </c>
      <c r="S272">
        <v>1</v>
      </c>
      <c r="T272">
        <v>2</v>
      </c>
      <c r="U272">
        <v>1</v>
      </c>
      <c r="V272">
        <v>0</v>
      </c>
      <c r="W272">
        <v>0</v>
      </c>
      <c r="X272">
        <v>20</v>
      </c>
    </row>
    <row r="273" spans="1:24" x14ac:dyDescent="0.4">
      <c r="A273" t="s">
        <v>19</v>
      </c>
      <c r="B273">
        <v>11530</v>
      </c>
      <c r="C273" t="s">
        <v>296</v>
      </c>
      <c r="D273">
        <v>1153076000</v>
      </c>
      <c r="E273" t="s">
        <v>308</v>
      </c>
      <c r="F273">
        <v>0.81</v>
      </c>
      <c r="G273">
        <v>0.13</v>
      </c>
      <c r="H273">
        <v>20251</v>
      </c>
      <c r="I273" s="3">
        <f>SUM([2]Sheet1!B268,[2]Sheet1!C268)</f>
        <v>952</v>
      </c>
      <c r="J273">
        <v>4465</v>
      </c>
      <c r="K273">
        <v>1057</v>
      </c>
      <c r="L273">
        <v>25001.234567901229</v>
      </c>
      <c r="M273">
        <v>0</v>
      </c>
      <c r="N273">
        <v>11</v>
      </c>
      <c r="O273">
        <v>973</v>
      </c>
      <c r="P273">
        <v>918</v>
      </c>
      <c r="Q273">
        <v>8032</v>
      </c>
      <c r="R273">
        <v>0</v>
      </c>
      <c r="S273">
        <v>1</v>
      </c>
      <c r="T273">
        <v>5</v>
      </c>
      <c r="U273">
        <v>7</v>
      </c>
      <c r="V273">
        <v>1</v>
      </c>
      <c r="W273">
        <v>4</v>
      </c>
      <c r="X273">
        <v>9</v>
      </c>
    </row>
    <row r="274" spans="1:24" x14ac:dyDescent="0.4">
      <c r="A274" t="s">
        <v>19</v>
      </c>
      <c r="B274">
        <v>11530</v>
      </c>
      <c r="C274" t="s">
        <v>296</v>
      </c>
      <c r="D274">
        <v>1153077000</v>
      </c>
      <c r="E274" t="s">
        <v>309</v>
      </c>
      <c r="F274">
        <v>0.59</v>
      </c>
      <c r="G274">
        <v>0.1</v>
      </c>
      <c r="H274">
        <v>23126</v>
      </c>
      <c r="I274" s="3">
        <f>SUM([2]Sheet1!B269,[2]Sheet1!C269)</f>
        <v>1030</v>
      </c>
      <c r="J274">
        <v>4181</v>
      </c>
      <c r="K274">
        <v>1137</v>
      </c>
      <c r="L274">
        <v>39196.610169491527</v>
      </c>
      <c r="M274">
        <v>1</v>
      </c>
      <c r="N274">
        <v>12</v>
      </c>
      <c r="O274">
        <v>1108</v>
      </c>
      <c r="P274">
        <v>559</v>
      </c>
      <c r="Q274">
        <v>8300</v>
      </c>
      <c r="R274">
        <v>0</v>
      </c>
      <c r="S274">
        <v>1</v>
      </c>
      <c r="T274">
        <v>3</v>
      </c>
      <c r="U274">
        <v>1</v>
      </c>
      <c r="V274">
        <v>1</v>
      </c>
      <c r="W274">
        <v>1</v>
      </c>
      <c r="X274">
        <v>9</v>
      </c>
    </row>
    <row r="275" spans="1:24" x14ac:dyDescent="0.4">
      <c r="A275" t="s">
        <v>19</v>
      </c>
      <c r="B275">
        <v>11530</v>
      </c>
      <c r="C275" t="s">
        <v>296</v>
      </c>
      <c r="D275">
        <v>1153078000</v>
      </c>
      <c r="E275" t="s">
        <v>310</v>
      </c>
      <c r="F275">
        <v>3.2</v>
      </c>
      <c r="G275">
        <v>0.53</v>
      </c>
      <c r="H275">
        <v>38528</v>
      </c>
      <c r="I275" s="3">
        <f>SUM([2]Sheet1!B274,[2]Sheet1!C274)</f>
        <v>2242</v>
      </c>
      <c r="J275">
        <v>7426</v>
      </c>
      <c r="K275">
        <v>2104</v>
      </c>
      <c r="L275">
        <v>12040</v>
      </c>
      <c r="M275">
        <v>1</v>
      </c>
      <c r="N275">
        <v>2</v>
      </c>
      <c r="O275">
        <v>0</v>
      </c>
      <c r="P275">
        <v>579</v>
      </c>
      <c r="Q275">
        <v>17390</v>
      </c>
      <c r="R275">
        <v>1</v>
      </c>
      <c r="S275">
        <v>1</v>
      </c>
      <c r="T275">
        <v>12</v>
      </c>
      <c r="U275">
        <v>1</v>
      </c>
      <c r="V275">
        <v>0</v>
      </c>
      <c r="W275">
        <v>11</v>
      </c>
      <c r="X275">
        <v>30</v>
      </c>
    </row>
    <row r="276" spans="1:24" x14ac:dyDescent="0.4">
      <c r="A276" t="s">
        <v>19</v>
      </c>
      <c r="B276">
        <v>11530</v>
      </c>
      <c r="C276" t="s">
        <v>296</v>
      </c>
      <c r="D276">
        <v>1153079000</v>
      </c>
      <c r="E276" t="s">
        <v>311</v>
      </c>
      <c r="F276">
        <v>2.67</v>
      </c>
      <c r="G276">
        <v>0.44</v>
      </c>
      <c r="H276">
        <v>23332</v>
      </c>
      <c r="I276" s="3">
        <f>SUM([2]Sheet1!B270,[2]Sheet1!C270)</f>
        <v>1193</v>
      </c>
      <c r="J276">
        <v>4723</v>
      </c>
      <c r="K276">
        <v>1279</v>
      </c>
      <c r="L276">
        <v>8738.576779026218</v>
      </c>
      <c r="M276">
        <v>2</v>
      </c>
      <c r="N276">
        <v>11</v>
      </c>
      <c r="O276">
        <v>1227</v>
      </c>
      <c r="P276">
        <v>778</v>
      </c>
      <c r="Q276">
        <v>9864</v>
      </c>
      <c r="R276">
        <v>0</v>
      </c>
      <c r="S276">
        <v>1</v>
      </c>
      <c r="T276">
        <v>12</v>
      </c>
      <c r="U276">
        <v>2</v>
      </c>
      <c r="V276">
        <v>1</v>
      </c>
      <c r="W276">
        <v>9</v>
      </c>
      <c r="X276">
        <v>12</v>
      </c>
    </row>
    <row r="277" spans="1:24" x14ac:dyDescent="0.4">
      <c r="A277" t="s">
        <v>19</v>
      </c>
      <c r="B277">
        <v>11530</v>
      </c>
      <c r="C277" t="s">
        <v>296</v>
      </c>
      <c r="D277">
        <v>1153080000</v>
      </c>
      <c r="E277" t="s">
        <v>312</v>
      </c>
      <c r="F277">
        <v>1.4</v>
      </c>
      <c r="G277">
        <v>0.23</v>
      </c>
      <c r="H277">
        <v>16551</v>
      </c>
      <c r="I277" s="3">
        <f>SUM([2]Sheet1!B275,[2]Sheet1!C275)</f>
        <v>2496</v>
      </c>
      <c r="J277">
        <v>1792</v>
      </c>
      <c r="K277">
        <v>582</v>
      </c>
      <c r="L277">
        <v>11822.142857142861</v>
      </c>
      <c r="M277">
        <v>0</v>
      </c>
      <c r="N277">
        <v>65</v>
      </c>
      <c r="O277">
        <v>0</v>
      </c>
      <c r="P277">
        <v>109</v>
      </c>
      <c r="Q277">
        <v>8752</v>
      </c>
      <c r="R277">
        <v>1</v>
      </c>
      <c r="S277">
        <v>1</v>
      </c>
      <c r="T277">
        <v>1</v>
      </c>
      <c r="U277">
        <v>1</v>
      </c>
      <c r="V277">
        <v>0</v>
      </c>
      <c r="W277">
        <v>4</v>
      </c>
      <c r="X277">
        <v>19</v>
      </c>
    </row>
    <row r="278" spans="1:24" x14ac:dyDescent="0.4">
      <c r="A278" t="s">
        <v>19</v>
      </c>
      <c r="B278">
        <v>11545</v>
      </c>
      <c r="C278" t="s">
        <v>313</v>
      </c>
      <c r="D278">
        <v>1154551000</v>
      </c>
      <c r="E278" t="s">
        <v>314</v>
      </c>
      <c r="F278">
        <v>2.52</v>
      </c>
      <c r="G278">
        <v>0.42</v>
      </c>
      <c r="H278">
        <v>26569</v>
      </c>
      <c r="I278" s="3">
        <f>SUM([2]Sheet1!B277,[2]Sheet1!C277)</f>
        <v>674</v>
      </c>
      <c r="J278">
        <v>2829</v>
      </c>
      <c r="K278">
        <v>751</v>
      </c>
      <c r="L278">
        <v>10543.25396825397</v>
      </c>
      <c r="M278">
        <v>2</v>
      </c>
      <c r="N278">
        <v>65</v>
      </c>
      <c r="O278">
        <v>15057</v>
      </c>
      <c r="P278">
        <v>806</v>
      </c>
      <c r="Q278">
        <v>53019</v>
      </c>
      <c r="R278">
        <v>0</v>
      </c>
      <c r="S278">
        <v>1</v>
      </c>
      <c r="T278">
        <v>6</v>
      </c>
      <c r="U278">
        <v>1</v>
      </c>
      <c r="V278">
        <v>3</v>
      </c>
      <c r="W278">
        <v>0</v>
      </c>
      <c r="X278">
        <v>10</v>
      </c>
    </row>
    <row r="279" spans="1:24" x14ac:dyDescent="0.4">
      <c r="A279" t="s">
        <v>19</v>
      </c>
      <c r="B279">
        <v>11545</v>
      </c>
      <c r="C279" t="s">
        <v>313</v>
      </c>
      <c r="D279">
        <v>1154561000</v>
      </c>
      <c r="E279" t="s">
        <v>315</v>
      </c>
      <c r="F279">
        <v>2.09</v>
      </c>
      <c r="G279">
        <v>0.35</v>
      </c>
      <c r="H279">
        <v>47573</v>
      </c>
      <c r="I279" s="3">
        <f>SUM([2]Sheet1!B278,[2]Sheet1!C278)</f>
        <v>3072</v>
      </c>
      <c r="J279">
        <v>6211</v>
      </c>
      <c r="K279">
        <v>2054</v>
      </c>
      <c r="L279">
        <v>22762.200956937799</v>
      </c>
      <c r="M279">
        <v>1</v>
      </c>
      <c r="N279">
        <v>2</v>
      </c>
      <c r="O279">
        <v>4057</v>
      </c>
      <c r="P279">
        <v>1012</v>
      </c>
      <c r="Q279">
        <v>26177</v>
      </c>
      <c r="R279">
        <v>0</v>
      </c>
      <c r="S279">
        <v>1</v>
      </c>
      <c r="T279">
        <v>20</v>
      </c>
      <c r="U279">
        <v>1</v>
      </c>
      <c r="V279">
        <v>1</v>
      </c>
      <c r="W279">
        <v>7</v>
      </c>
      <c r="X279">
        <v>27</v>
      </c>
    </row>
    <row r="280" spans="1:24" x14ac:dyDescent="0.4">
      <c r="A280" t="s">
        <v>19</v>
      </c>
      <c r="B280">
        <v>11545</v>
      </c>
      <c r="C280" t="s">
        <v>313</v>
      </c>
      <c r="D280">
        <v>1154562000</v>
      </c>
      <c r="E280" t="s">
        <v>316</v>
      </c>
      <c r="F280">
        <v>0.6</v>
      </c>
      <c r="G280">
        <v>0.1</v>
      </c>
      <c r="H280">
        <v>19562</v>
      </c>
      <c r="I280" s="3">
        <f>SUM([2]Sheet1!B279,[2]Sheet1!C279)</f>
        <v>811</v>
      </c>
      <c r="J280">
        <v>3680</v>
      </c>
      <c r="K280">
        <v>970</v>
      </c>
      <c r="L280">
        <v>32603.333333333339</v>
      </c>
      <c r="M280">
        <v>0</v>
      </c>
      <c r="N280">
        <v>27</v>
      </c>
      <c r="O280">
        <v>1122</v>
      </c>
      <c r="P280">
        <v>1152</v>
      </c>
      <c r="Q280">
        <v>5346</v>
      </c>
      <c r="R280">
        <v>0</v>
      </c>
      <c r="S280">
        <v>1</v>
      </c>
      <c r="T280">
        <v>10</v>
      </c>
      <c r="U280">
        <v>1</v>
      </c>
      <c r="V280">
        <v>0</v>
      </c>
      <c r="W280">
        <v>2</v>
      </c>
      <c r="X280">
        <v>10</v>
      </c>
    </row>
    <row r="281" spans="1:24" x14ac:dyDescent="0.4">
      <c r="A281" t="s">
        <v>19</v>
      </c>
      <c r="B281">
        <v>11545</v>
      </c>
      <c r="C281" t="s">
        <v>313</v>
      </c>
      <c r="D281">
        <v>1154563000</v>
      </c>
      <c r="E281" t="s">
        <v>317</v>
      </c>
      <c r="F281">
        <v>0.92</v>
      </c>
      <c r="G281">
        <v>0.15</v>
      </c>
      <c r="H281">
        <v>27239</v>
      </c>
      <c r="I281" s="3">
        <f>SUM([2]Sheet1!B280,[2]Sheet1!C280)</f>
        <v>997</v>
      </c>
      <c r="J281">
        <v>4884</v>
      </c>
      <c r="K281">
        <v>1235</v>
      </c>
      <c r="L281">
        <v>29607.608695652169</v>
      </c>
      <c r="M281">
        <v>0</v>
      </c>
      <c r="N281">
        <v>37</v>
      </c>
      <c r="O281">
        <v>2051</v>
      </c>
      <c r="P281">
        <v>1387</v>
      </c>
      <c r="Q281">
        <v>9885</v>
      </c>
      <c r="R281">
        <v>1</v>
      </c>
      <c r="S281">
        <v>1</v>
      </c>
      <c r="T281">
        <v>9</v>
      </c>
      <c r="U281">
        <v>2</v>
      </c>
      <c r="V281">
        <v>0</v>
      </c>
      <c r="W281">
        <v>6</v>
      </c>
      <c r="X281">
        <v>9</v>
      </c>
    </row>
    <row r="282" spans="1:24" x14ac:dyDescent="0.4">
      <c r="A282" t="s">
        <v>19</v>
      </c>
      <c r="B282">
        <v>11545</v>
      </c>
      <c r="C282" t="s">
        <v>313</v>
      </c>
      <c r="D282">
        <v>1154564000</v>
      </c>
      <c r="E282" t="s">
        <v>318</v>
      </c>
      <c r="F282">
        <v>0.59</v>
      </c>
      <c r="G282">
        <v>0.1</v>
      </c>
      <c r="H282">
        <v>16432</v>
      </c>
      <c r="I282" s="3">
        <f>SUM([2]Sheet1!B281,[2]Sheet1!C281)</f>
        <v>621</v>
      </c>
      <c r="J282">
        <v>3085</v>
      </c>
      <c r="K282">
        <v>798</v>
      </c>
      <c r="L282">
        <v>27850.847457627118</v>
      </c>
      <c r="M282">
        <v>0</v>
      </c>
      <c r="N282">
        <v>1</v>
      </c>
      <c r="O282">
        <v>984</v>
      </c>
      <c r="P282">
        <v>1114</v>
      </c>
      <c r="Q282">
        <v>5312</v>
      </c>
      <c r="R282">
        <v>2</v>
      </c>
      <c r="S282">
        <v>0</v>
      </c>
      <c r="T282">
        <v>6</v>
      </c>
      <c r="U282">
        <v>3</v>
      </c>
      <c r="V282">
        <v>1</v>
      </c>
      <c r="W282">
        <v>1</v>
      </c>
      <c r="X282">
        <v>10</v>
      </c>
    </row>
    <row r="283" spans="1:24" x14ac:dyDescent="0.4">
      <c r="A283" t="s">
        <v>19</v>
      </c>
      <c r="B283">
        <v>11545</v>
      </c>
      <c r="C283" t="s">
        <v>313</v>
      </c>
      <c r="D283">
        <v>1154567000</v>
      </c>
      <c r="E283" t="s">
        <v>319</v>
      </c>
      <c r="F283">
        <v>1.71</v>
      </c>
      <c r="G283">
        <v>0.28000000000000003</v>
      </c>
      <c r="H283">
        <v>34054</v>
      </c>
      <c r="I283" s="3">
        <f>SUM([2]Sheet1!B282,[2]Sheet1!C282)</f>
        <v>1558</v>
      </c>
      <c r="J283">
        <v>6533</v>
      </c>
      <c r="K283">
        <v>1688</v>
      </c>
      <c r="L283">
        <v>19914.619883040941</v>
      </c>
      <c r="M283">
        <v>1</v>
      </c>
      <c r="N283">
        <v>3</v>
      </c>
      <c r="O283">
        <v>2962</v>
      </c>
      <c r="P283">
        <v>1317</v>
      </c>
      <c r="Q283">
        <v>14115</v>
      </c>
      <c r="R283">
        <v>0</v>
      </c>
      <c r="S283">
        <v>1</v>
      </c>
      <c r="T283">
        <v>19</v>
      </c>
      <c r="U283">
        <v>0</v>
      </c>
      <c r="V283">
        <v>3</v>
      </c>
      <c r="W283">
        <v>7</v>
      </c>
      <c r="X283">
        <v>18</v>
      </c>
    </row>
    <row r="284" spans="1:24" x14ac:dyDescent="0.4">
      <c r="A284" t="s">
        <v>19</v>
      </c>
      <c r="B284">
        <v>11545</v>
      </c>
      <c r="C284" t="s">
        <v>313</v>
      </c>
      <c r="D284">
        <v>1154568000</v>
      </c>
      <c r="E284" t="s">
        <v>320</v>
      </c>
      <c r="F284">
        <v>1.26</v>
      </c>
      <c r="G284">
        <v>0.21</v>
      </c>
      <c r="H284">
        <v>20832</v>
      </c>
      <c r="I284" s="3">
        <f>SUM([2]Sheet1!B283,[2]Sheet1!C283)</f>
        <v>1199</v>
      </c>
      <c r="J284">
        <v>4296</v>
      </c>
      <c r="K284">
        <v>1131</v>
      </c>
      <c r="L284">
        <v>16533.333333333328</v>
      </c>
      <c r="M284">
        <v>0</v>
      </c>
      <c r="N284">
        <v>11</v>
      </c>
      <c r="O284">
        <v>577</v>
      </c>
      <c r="P284">
        <v>112</v>
      </c>
      <c r="Q284">
        <v>7585</v>
      </c>
      <c r="R284">
        <v>0</v>
      </c>
      <c r="S284">
        <v>1</v>
      </c>
      <c r="T284">
        <v>9</v>
      </c>
      <c r="U284">
        <v>5</v>
      </c>
      <c r="V284">
        <v>2</v>
      </c>
      <c r="W284">
        <v>6</v>
      </c>
      <c r="X284">
        <v>14</v>
      </c>
    </row>
    <row r="285" spans="1:24" x14ac:dyDescent="0.4">
      <c r="A285" t="s">
        <v>19</v>
      </c>
      <c r="B285">
        <v>11545</v>
      </c>
      <c r="C285" t="s">
        <v>313</v>
      </c>
      <c r="D285">
        <v>1154569000</v>
      </c>
      <c r="E285" t="s">
        <v>321</v>
      </c>
      <c r="F285">
        <v>1.07</v>
      </c>
      <c r="G285">
        <v>0.18</v>
      </c>
      <c r="H285">
        <v>10701</v>
      </c>
      <c r="I285" s="3">
        <f>SUM([2]Sheet1!B284,[2]Sheet1!C284)</f>
        <v>432</v>
      </c>
      <c r="J285">
        <v>2471</v>
      </c>
      <c r="K285">
        <v>548</v>
      </c>
      <c r="L285">
        <v>10000.93457943925</v>
      </c>
      <c r="M285">
        <v>0</v>
      </c>
      <c r="N285">
        <v>8</v>
      </c>
      <c r="O285">
        <v>3233</v>
      </c>
      <c r="P285">
        <v>517</v>
      </c>
      <c r="Q285">
        <v>6325</v>
      </c>
      <c r="R285">
        <v>1</v>
      </c>
      <c r="S285">
        <v>1</v>
      </c>
      <c r="T285">
        <v>3</v>
      </c>
      <c r="U285">
        <v>4</v>
      </c>
      <c r="V285">
        <v>0</v>
      </c>
      <c r="W285">
        <v>3</v>
      </c>
      <c r="X285">
        <v>3</v>
      </c>
    </row>
    <row r="286" spans="1:24" x14ac:dyDescent="0.4">
      <c r="A286" t="s">
        <v>19</v>
      </c>
      <c r="B286">
        <v>11545</v>
      </c>
      <c r="C286" t="s">
        <v>313</v>
      </c>
      <c r="D286">
        <v>1154570000</v>
      </c>
      <c r="E286" t="s">
        <v>322</v>
      </c>
      <c r="F286">
        <v>0.87</v>
      </c>
      <c r="G286">
        <v>0.14000000000000001</v>
      </c>
      <c r="H286">
        <v>20614</v>
      </c>
      <c r="I286" s="3">
        <f>SUM([2]Sheet1!B285,[2]Sheet1!C285)</f>
        <v>842</v>
      </c>
      <c r="J286">
        <v>4407</v>
      </c>
      <c r="K286">
        <v>1172</v>
      </c>
      <c r="L286">
        <v>23694.252873563219</v>
      </c>
      <c r="M286">
        <v>0</v>
      </c>
      <c r="N286">
        <v>21</v>
      </c>
      <c r="O286">
        <v>804</v>
      </c>
      <c r="P286">
        <v>940</v>
      </c>
      <c r="Q286">
        <v>6300</v>
      </c>
      <c r="R286">
        <v>0</v>
      </c>
      <c r="S286">
        <v>1</v>
      </c>
      <c r="T286">
        <v>4</v>
      </c>
      <c r="U286">
        <v>10</v>
      </c>
      <c r="V286">
        <v>0</v>
      </c>
      <c r="W286">
        <v>2</v>
      </c>
      <c r="X286">
        <v>13</v>
      </c>
    </row>
    <row r="287" spans="1:24" x14ac:dyDescent="0.4">
      <c r="A287" t="s">
        <v>19</v>
      </c>
      <c r="B287">
        <v>11545</v>
      </c>
      <c r="C287" t="s">
        <v>313</v>
      </c>
      <c r="D287">
        <v>1154571000</v>
      </c>
      <c r="E287" t="s">
        <v>323</v>
      </c>
      <c r="F287">
        <v>1.39</v>
      </c>
      <c r="G287">
        <v>0.23</v>
      </c>
      <c r="H287">
        <v>19242</v>
      </c>
      <c r="I287" s="3">
        <f>SUM([2]Sheet1!B286,[2]Sheet1!C286)</f>
        <v>781</v>
      </c>
      <c r="J287">
        <v>4532</v>
      </c>
      <c r="K287">
        <v>1268</v>
      </c>
      <c r="L287">
        <v>13843.1654676259</v>
      </c>
      <c r="M287">
        <v>0</v>
      </c>
      <c r="N287">
        <v>154</v>
      </c>
      <c r="O287">
        <v>1123</v>
      </c>
      <c r="P287">
        <v>852</v>
      </c>
      <c r="Q287">
        <v>5084</v>
      </c>
      <c r="R287">
        <v>0</v>
      </c>
      <c r="S287">
        <v>1</v>
      </c>
      <c r="T287">
        <v>9</v>
      </c>
      <c r="U287">
        <v>9</v>
      </c>
      <c r="V287">
        <v>0</v>
      </c>
      <c r="W287">
        <v>2</v>
      </c>
      <c r="X287">
        <v>14</v>
      </c>
    </row>
    <row r="288" spans="1:24" x14ac:dyDescent="0.4">
      <c r="A288" t="s">
        <v>19</v>
      </c>
      <c r="B288">
        <v>11560</v>
      </c>
      <c r="C288" t="s">
        <v>324</v>
      </c>
      <c r="D288">
        <v>1156051500</v>
      </c>
      <c r="E288" t="s">
        <v>325</v>
      </c>
      <c r="F288">
        <v>1.02</v>
      </c>
      <c r="G288">
        <v>0.17</v>
      </c>
      <c r="H288">
        <v>22714</v>
      </c>
      <c r="I288" s="3">
        <f>SUM([2]Sheet1!B302,[2]Sheet1!C302)</f>
        <v>1260</v>
      </c>
      <c r="J288">
        <v>4390</v>
      </c>
      <c r="K288">
        <v>1091</v>
      </c>
      <c r="L288">
        <v>22268.627450980392</v>
      </c>
      <c r="M288">
        <v>1</v>
      </c>
      <c r="N288">
        <v>17</v>
      </c>
      <c r="O288">
        <v>1437</v>
      </c>
      <c r="P288">
        <v>402</v>
      </c>
      <c r="Q288">
        <v>7073</v>
      </c>
      <c r="R288">
        <v>1</v>
      </c>
      <c r="S288">
        <v>1</v>
      </c>
      <c r="T288">
        <v>5</v>
      </c>
      <c r="U288">
        <v>3</v>
      </c>
      <c r="V288">
        <v>0</v>
      </c>
      <c r="W288">
        <v>5</v>
      </c>
      <c r="X288">
        <v>12</v>
      </c>
    </row>
    <row r="289" spans="1:24" x14ac:dyDescent="0.4">
      <c r="A289" t="s">
        <v>19</v>
      </c>
      <c r="B289">
        <v>11560</v>
      </c>
      <c r="C289" t="s">
        <v>324</v>
      </c>
      <c r="D289">
        <v>1156053500</v>
      </c>
      <c r="E289" t="s">
        <v>326</v>
      </c>
      <c r="F289">
        <v>1.26</v>
      </c>
      <c r="G289">
        <v>0.21</v>
      </c>
      <c r="H289">
        <v>30461</v>
      </c>
      <c r="I289" s="3">
        <f>SUM([2]Sheet1!B303,[2]Sheet1!C303)</f>
        <v>1124</v>
      </c>
      <c r="J289">
        <v>3452</v>
      </c>
      <c r="K289">
        <v>989</v>
      </c>
      <c r="L289">
        <v>24175.396825396831</v>
      </c>
      <c r="M289">
        <v>2</v>
      </c>
      <c r="N289">
        <v>6</v>
      </c>
      <c r="O289">
        <v>5874</v>
      </c>
      <c r="P289">
        <v>622</v>
      </c>
      <c r="Q289">
        <v>20184</v>
      </c>
      <c r="R289">
        <v>1</v>
      </c>
      <c r="S289">
        <v>1</v>
      </c>
      <c r="T289">
        <v>6</v>
      </c>
      <c r="U289">
        <v>3</v>
      </c>
      <c r="V289">
        <v>4</v>
      </c>
      <c r="W289">
        <v>1</v>
      </c>
      <c r="X289">
        <v>9</v>
      </c>
    </row>
    <row r="290" spans="1:24" x14ac:dyDescent="0.4">
      <c r="A290" t="s">
        <v>19</v>
      </c>
      <c r="B290">
        <v>11560</v>
      </c>
      <c r="C290" t="s">
        <v>324</v>
      </c>
      <c r="D290">
        <v>1156054000</v>
      </c>
      <c r="E290" t="s">
        <v>327</v>
      </c>
      <c r="F290">
        <v>8.4</v>
      </c>
      <c r="G290">
        <v>1.39</v>
      </c>
      <c r="H290">
        <v>32923</v>
      </c>
      <c r="I290" s="3">
        <f>SUM([2]Sheet1!B288,[2]Sheet1!C288)</f>
        <v>2376</v>
      </c>
      <c r="J290">
        <v>6371</v>
      </c>
      <c r="K290">
        <v>773</v>
      </c>
      <c r="L290">
        <v>3919.4047619047619</v>
      </c>
      <c r="M290">
        <v>2</v>
      </c>
      <c r="N290">
        <v>1</v>
      </c>
      <c r="O290">
        <v>7989</v>
      </c>
      <c r="P290">
        <v>263</v>
      </c>
      <c r="Q290">
        <v>50360</v>
      </c>
      <c r="R290">
        <v>2</v>
      </c>
      <c r="S290">
        <v>1</v>
      </c>
      <c r="T290">
        <v>6</v>
      </c>
      <c r="U290">
        <v>4</v>
      </c>
      <c r="V290">
        <v>2</v>
      </c>
      <c r="W290">
        <v>6</v>
      </c>
      <c r="X290">
        <v>33</v>
      </c>
    </row>
    <row r="291" spans="1:24" x14ac:dyDescent="0.4">
      <c r="A291" t="s">
        <v>19</v>
      </c>
      <c r="B291">
        <v>11560</v>
      </c>
      <c r="C291" t="s">
        <v>324</v>
      </c>
      <c r="D291">
        <v>1156055000</v>
      </c>
      <c r="E291" t="s">
        <v>328</v>
      </c>
      <c r="F291">
        <v>0.75</v>
      </c>
      <c r="G291">
        <v>0.12</v>
      </c>
      <c r="H291">
        <v>20740</v>
      </c>
      <c r="I291" s="3">
        <f>SUM([2]Sheet1!B289,[2]Sheet1!C289)</f>
        <v>1003</v>
      </c>
      <c r="J291">
        <v>3503</v>
      </c>
      <c r="K291">
        <v>773</v>
      </c>
      <c r="L291">
        <v>27653.333333333328</v>
      </c>
      <c r="M291">
        <v>2</v>
      </c>
      <c r="N291">
        <v>2</v>
      </c>
      <c r="O291">
        <v>3032</v>
      </c>
      <c r="P291">
        <v>448</v>
      </c>
      <c r="Q291">
        <v>10582</v>
      </c>
      <c r="R291">
        <v>0</v>
      </c>
      <c r="S291">
        <v>1</v>
      </c>
      <c r="T291">
        <v>7</v>
      </c>
      <c r="U291">
        <v>2</v>
      </c>
      <c r="V291">
        <v>1</v>
      </c>
      <c r="W291">
        <v>0</v>
      </c>
      <c r="X291">
        <v>13</v>
      </c>
    </row>
    <row r="292" spans="1:24" x14ac:dyDescent="0.4">
      <c r="A292" t="s">
        <v>19</v>
      </c>
      <c r="B292">
        <v>11560</v>
      </c>
      <c r="C292" t="s">
        <v>324</v>
      </c>
      <c r="D292">
        <v>1156056000</v>
      </c>
      <c r="E292" t="s">
        <v>329</v>
      </c>
      <c r="F292">
        <v>1.55</v>
      </c>
      <c r="G292">
        <v>0.26</v>
      </c>
      <c r="H292">
        <v>37102</v>
      </c>
      <c r="I292" s="3">
        <f>SUM([2]Sheet1!B290,[2]Sheet1!C290)</f>
        <v>2417</v>
      </c>
      <c r="J292">
        <v>4853</v>
      </c>
      <c r="K292">
        <v>928</v>
      </c>
      <c r="L292">
        <v>23936.77419354839</v>
      </c>
      <c r="M292">
        <v>1</v>
      </c>
      <c r="N292">
        <v>75</v>
      </c>
      <c r="O292">
        <v>2293</v>
      </c>
      <c r="P292">
        <v>424</v>
      </c>
      <c r="Q292">
        <v>15902</v>
      </c>
      <c r="R292">
        <v>1</v>
      </c>
      <c r="S292">
        <v>1</v>
      </c>
      <c r="T292">
        <v>5</v>
      </c>
      <c r="U292">
        <v>6</v>
      </c>
      <c r="V292">
        <v>1</v>
      </c>
      <c r="W292">
        <v>4</v>
      </c>
      <c r="X292">
        <v>19</v>
      </c>
    </row>
    <row r="293" spans="1:24" x14ac:dyDescent="0.4">
      <c r="A293" t="s">
        <v>19</v>
      </c>
      <c r="B293">
        <v>11560</v>
      </c>
      <c r="C293" t="s">
        <v>324</v>
      </c>
      <c r="D293">
        <v>1156058500</v>
      </c>
      <c r="E293" t="s">
        <v>330</v>
      </c>
      <c r="F293">
        <v>0.89</v>
      </c>
      <c r="G293">
        <v>0.15</v>
      </c>
      <c r="H293">
        <v>19600</v>
      </c>
      <c r="I293" s="3">
        <f>SUM([2]Sheet1!B304,[2]Sheet1!C304)</f>
        <v>969</v>
      </c>
      <c r="J293">
        <v>3394</v>
      </c>
      <c r="K293">
        <v>873</v>
      </c>
      <c r="L293">
        <v>22022.471910112359</v>
      </c>
      <c r="M293">
        <v>0</v>
      </c>
      <c r="N293">
        <v>17</v>
      </c>
      <c r="O293">
        <v>983</v>
      </c>
      <c r="P293">
        <v>667</v>
      </c>
      <c r="Q293">
        <v>6339</v>
      </c>
      <c r="R293">
        <v>0</v>
      </c>
      <c r="S293">
        <v>1</v>
      </c>
      <c r="T293">
        <v>4</v>
      </c>
      <c r="U293">
        <v>12</v>
      </c>
      <c r="V293">
        <v>0</v>
      </c>
      <c r="W293">
        <v>0</v>
      </c>
      <c r="X293">
        <v>11</v>
      </c>
    </row>
    <row r="294" spans="1:24" x14ac:dyDescent="0.4">
      <c r="A294" t="s">
        <v>19</v>
      </c>
      <c r="B294">
        <v>11560</v>
      </c>
      <c r="C294" t="s">
        <v>324</v>
      </c>
      <c r="D294">
        <v>1156060500</v>
      </c>
      <c r="E294" t="s">
        <v>331</v>
      </c>
      <c r="F294">
        <v>1.49</v>
      </c>
      <c r="G294">
        <v>0.25</v>
      </c>
      <c r="H294">
        <v>32540</v>
      </c>
      <c r="I294" s="3">
        <f>SUM([2]Sheet1!B305,[2]Sheet1!C305)</f>
        <v>2897</v>
      </c>
      <c r="J294">
        <v>4844</v>
      </c>
      <c r="K294">
        <v>899</v>
      </c>
      <c r="L294">
        <v>21838.92617449665</v>
      </c>
      <c r="M294">
        <v>1</v>
      </c>
      <c r="N294">
        <v>50</v>
      </c>
      <c r="O294">
        <v>5219</v>
      </c>
      <c r="P294">
        <v>365</v>
      </c>
      <c r="Q294">
        <v>19191</v>
      </c>
      <c r="R294">
        <v>0</v>
      </c>
      <c r="S294">
        <v>1</v>
      </c>
      <c r="T294">
        <v>5</v>
      </c>
      <c r="U294">
        <v>15</v>
      </c>
      <c r="V294">
        <v>6</v>
      </c>
      <c r="W294">
        <v>6</v>
      </c>
      <c r="X294">
        <v>24</v>
      </c>
    </row>
    <row r="295" spans="1:24" x14ac:dyDescent="0.4">
      <c r="A295" t="s">
        <v>19</v>
      </c>
      <c r="B295">
        <v>11560</v>
      </c>
      <c r="C295" t="s">
        <v>324</v>
      </c>
      <c r="D295">
        <v>1156061000</v>
      </c>
      <c r="E295" t="s">
        <v>332</v>
      </c>
      <c r="F295">
        <v>0.88</v>
      </c>
      <c r="G295">
        <v>0.15</v>
      </c>
      <c r="H295">
        <v>18704</v>
      </c>
      <c r="I295" s="3">
        <f>SUM([2]Sheet1!B291,[2]Sheet1!C291)</f>
        <v>1165</v>
      </c>
      <c r="J295">
        <v>2441</v>
      </c>
      <c r="K295">
        <v>670</v>
      </c>
      <c r="L295">
        <v>21254.54545454546</v>
      </c>
      <c r="M295">
        <v>1</v>
      </c>
      <c r="N295">
        <v>1</v>
      </c>
      <c r="O295">
        <v>2888</v>
      </c>
      <c r="P295">
        <v>372</v>
      </c>
      <c r="Q295">
        <v>10939</v>
      </c>
      <c r="R295">
        <v>0</v>
      </c>
      <c r="S295">
        <v>1</v>
      </c>
      <c r="T295">
        <v>2</v>
      </c>
      <c r="U295">
        <v>3</v>
      </c>
      <c r="V295">
        <v>0</v>
      </c>
      <c r="W295">
        <v>2</v>
      </c>
      <c r="X295">
        <v>13</v>
      </c>
    </row>
    <row r="296" spans="1:24" x14ac:dyDescent="0.4">
      <c r="A296" t="s">
        <v>19</v>
      </c>
      <c r="B296">
        <v>11560</v>
      </c>
      <c r="C296" t="s">
        <v>324</v>
      </c>
      <c r="D296">
        <v>1156062000</v>
      </c>
      <c r="E296" t="s">
        <v>333</v>
      </c>
      <c r="F296">
        <v>3</v>
      </c>
      <c r="G296">
        <v>0.5</v>
      </c>
      <c r="H296">
        <v>22583</v>
      </c>
      <c r="I296" s="3">
        <f>SUM([2]Sheet1!B292,[2]Sheet1!C292)</f>
        <v>1490</v>
      </c>
      <c r="J296">
        <v>2636</v>
      </c>
      <c r="K296">
        <v>605</v>
      </c>
      <c r="L296">
        <v>7527.666666666667</v>
      </c>
      <c r="M296">
        <v>0</v>
      </c>
      <c r="N296">
        <v>24</v>
      </c>
      <c r="O296">
        <v>2094</v>
      </c>
      <c r="P296">
        <v>426</v>
      </c>
      <c r="Q296">
        <v>11720</v>
      </c>
      <c r="R296">
        <v>0</v>
      </c>
      <c r="S296">
        <v>1</v>
      </c>
      <c r="T296">
        <v>1</v>
      </c>
      <c r="U296">
        <v>5</v>
      </c>
      <c r="V296">
        <v>2</v>
      </c>
      <c r="W296">
        <v>5</v>
      </c>
      <c r="X296">
        <v>18</v>
      </c>
    </row>
    <row r="297" spans="1:24" x14ac:dyDescent="0.4">
      <c r="A297" t="s">
        <v>19</v>
      </c>
      <c r="B297">
        <v>11560</v>
      </c>
      <c r="C297" t="s">
        <v>324</v>
      </c>
      <c r="D297">
        <v>1156063000</v>
      </c>
      <c r="E297" t="s">
        <v>334</v>
      </c>
      <c r="F297">
        <v>0.66</v>
      </c>
      <c r="G297">
        <v>0.11</v>
      </c>
      <c r="H297">
        <v>20483</v>
      </c>
      <c r="I297" s="3">
        <f>SUM([2]Sheet1!B293,[2]Sheet1!C293)</f>
        <v>813</v>
      </c>
      <c r="J297">
        <v>3607</v>
      </c>
      <c r="K297">
        <v>894</v>
      </c>
      <c r="L297">
        <v>31034.84848484848</v>
      </c>
      <c r="M297">
        <v>1</v>
      </c>
      <c r="N297">
        <v>2</v>
      </c>
      <c r="O297">
        <v>1112</v>
      </c>
      <c r="P297">
        <v>797</v>
      </c>
      <c r="Q297">
        <v>6205</v>
      </c>
      <c r="R297">
        <v>0</v>
      </c>
      <c r="S297">
        <v>1</v>
      </c>
      <c r="T297">
        <v>6</v>
      </c>
      <c r="U297">
        <v>2</v>
      </c>
      <c r="V297">
        <v>2</v>
      </c>
      <c r="W297">
        <v>2</v>
      </c>
      <c r="X297">
        <v>7</v>
      </c>
    </row>
    <row r="298" spans="1:24" x14ac:dyDescent="0.4">
      <c r="A298" t="s">
        <v>19</v>
      </c>
      <c r="B298">
        <v>11560</v>
      </c>
      <c r="C298" t="s">
        <v>324</v>
      </c>
      <c r="D298">
        <v>1156065000</v>
      </c>
      <c r="E298" t="s">
        <v>335</v>
      </c>
      <c r="F298">
        <v>0.52</v>
      </c>
      <c r="G298">
        <v>0.09</v>
      </c>
      <c r="H298">
        <v>17281</v>
      </c>
      <c r="I298" s="3">
        <f>SUM([2]Sheet1!B294,[2]Sheet1!C294)</f>
        <v>1101</v>
      </c>
      <c r="J298">
        <v>3298</v>
      </c>
      <c r="K298">
        <v>821</v>
      </c>
      <c r="L298">
        <v>33232.692307692298</v>
      </c>
      <c r="M298">
        <v>0</v>
      </c>
      <c r="N298">
        <v>36</v>
      </c>
      <c r="O298">
        <v>953</v>
      </c>
      <c r="P298">
        <v>336</v>
      </c>
      <c r="Q298">
        <v>5215</v>
      </c>
      <c r="R298">
        <v>0</v>
      </c>
      <c r="S298">
        <v>1</v>
      </c>
      <c r="T298">
        <v>7</v>
      </c>
      <c r="U298">
        <v>1</v>
      </c>
      <c r="V298">
        <v>0</v>
      </c>
      <c r="W298">
        <v>1</v>
      </c>
      <c r="X298">
        <v>8</v>
      </c>
    </row>
    <row r="299" spans="1:24" x14ac:dyDescent="0.4">
      <c r="A299" t="s">
        <v>19</v>
      </c>
      <c r="B299">
        <v>11560</v>
      </c>
      <c r="C299" t="s">
        <v>324</v>
      </c>
      <c r="D299">
        <v>1156066000</v>
      </c>
      <c r="E299" t="s">
        <v>336</v>
      </c>
      <c r="F299">
        <v>0.38</v>
      </c>
      <c r="G299">
        <v>0.06</v>
      </c>
      <c r="H299">
        <v>13016</v>
      </c>
      <c r="I299" s="3">
        <f>SUM([2]Sheet1!B295,[2]Sheet1!C295)</f>
        <v>841</v>
      </c>
      <c r="J299">
        <v>2468</v>
      </c>
      <c r="K299">
        <v>632</v>
      </c>
      <c r="L299">
        <v>34252.631578947367</v>
      </c>
      <c r="M299">
        <v>0</v>
      </c>
      <c r="N299">
        <v>12</v>
      </c>
      <c r="O299">
        <v>432</v>
      </c>
      <c r="P299">
        <v>179</v>
      </c>
      <c r="Q299">
        <v>2932</v>
      </c>
      <c r="R299">
        <v>0</v>
      </c>
      <c r="S299">
        <v>1</v>
      </c>
      <c r="T299">
        <v>2</v>
      </c>
      <c r="U299">
        <v>1</v>
      </c>
      <c r="V299">
        <v>0</v>
      </c>
      <c r="W299">
        <v>1</v>
      </c>
      <c r="X299">
        <v>6</v>
      </c>
    </row>
    <row r="300" spans="1:24" x14ac:dyDescent="0.4">
      <c r="A300" t="s">
        <v>19</v>
      </c>
      <c r="B300">
        <v>11560</v>
      </c>
      <c r="C300" t="s">
        <v>324</v>
      </c>
      <c r="D300">
        <v>1156067000</v>
      </c>
      <c r="E300" t="s">
        <v>337</v>
      </c>
      <c r="F300">
        <v>0.47</v>
      </c>
      <c r="G300">
        <v>0.08</v>
      </c>
      <c r="H300">
        <v>11212</v>
      </c>
      <c r="I300" s="3">
        <f>SUM([2]Sheet1!B296,[2]Sheet1!C296)</f>
        <v>718</v>
      </c>
      <c r="J300">
        <v>2134</v>
      </c>
      <c r="K300">
        <v>556</v>
      </c>
      <c r="L300">
        <v>23855.319148936171</v>
      </c>
      <c r="M300">
        <v>0</v>
      </c>
      <c r="N300">
        <v>4</v>
      </c>
      <c r="O300">
        <v>553</v>
      </c>
      <c r="P300">
        <v>562</v>
      </c>
      <c r="Q300">
        <v>2592</v>
      </c>
      <c r="R300">
        <v>0</v>
      </c>
      <c r="S300">
        <v>1</v>
      </c>
      <c r="T300">
        <v>4</v>
      </c>
      <c r="U300">
        <v>5</v>
      </c>
      <c r="V300">
        <v>1</v>
      </c>
      <c r="W300">
        <v>3</v>
      </c>
      <c r="X300">
        <v>3</v>
      </c>
    </row>
    <row r="301" spans="1:24" x14ac:dyDescent="0.4">
      <c r="A301" t="s">
        <v>19</v>
      </c>
      <c r="B301">
        <v>11560</v>
      </c>
      <c r="C301" t="s">
        <v>324</v>
      </c>
      <c r="D301">
        <v>1156068000</v>
      </c>
      <c r="E301" t="s">
        <v>338</v>
      </c>
      <c r="F301">
        <v>0.65</v>
      </c>
      <c r="G301">
        <v>0.11</v>
      </c>
      <c r="H301">
        <v>19593</v>
      </c>
      <c r="I301" s="3">
        <f>SUM([2]Sheet1!B297,[2]Sheet1!C297)</f>
        <v>991</v>
      </c>
      <c r="J301">
        <v>3482</v>
      </c>
      <c r="K301">
        <v>793</v>
      </c>
      <c r="L301">
        <v>30143.076923076918</v>
      </c>
      <c r="M301">
        <v>1</v>
      </c>
      <c r="N301">
        <v>17</v>
      </c>
      <c r="O301">
        <v>1208</v>
      </c>
      <c r="P301">
        <v>566</v>
      </c>
      <c r="Q301">
        <v>8537</v>
      </c>
      <c r="R301">
        <v>0</v>
      </c>
      <c r="S301">
        <v>1</v>
      </c>
      <c r="T301">
        <v>4</v>
      </c>
      <c r="U301">
        <v>0</v>
      </c>
      <c r="V301">
        <v>0</v>
      </c>
      <c r="W301">
        <v>2</v>
      </c>
      <c r="X301">
        <v>13</v>
      </c>
    </row>
    <row r="302" spans="1:24" x14ac:dyDescent="0.4">
      <c r="A302" t="s">
        <v>19</v>
      </c>
      <c r="B302">
        <v>11560</v>
      </c>
      <c r="C302" t="s">
        <v>324</v>
      </c>
      <c r="D302">
        <v>1156069000</v>
      </c>
      <c r="E302" t="s">
        <v>339</v>
      </c>
      <c r="F302">
        <v>0.64</v>
      </c>
      <c r="G302">
        <v>0.11</v>
      </c>
      <c r="H302">
        <v>19899</v>
      </c>
      <c r="I302" s="3">
        <f>SUM([2]Sheet1!B298,[2]Sheet1!C298)</f>
        <v>1924</v>
      </c>
      <c r="J302">
        <v>2668</v>
      </c>
      <c r="K302">
        <v>567</v>
      </c>
      <c r="L302">
        <v>31092.1875</v>
      </c>
      <c r="M302">
        <v>1</v>
      </c>
      <c r="N302">
        <v>126</v>
      </c>
      <c r="O302">
        <v>601</v>
      </c>
      <c r="P302">
        <v>245</v>
      </c>
      <c r="Q302">
        <v>6197</v>
      </c>
      <c r="R302">
        <v>0</v>
      </c>
      <c r="S302">
        <v>1</v>
      </c>
      <c r="T302">
        <v>2</v>
      </c>
      <c r="U302">
        <v>2</v>
      </c>
      <c r="V302">
        <v>0</v>
      </c>
      <c r="W302">
        <v>2</v>
      </c>
      <c r="X302">
        <v>10</v>
      </c>
    </row>
    <row r="303" spans="1:24" x14ac:dyDescent="0.4">
      <c r="A303" t="s">
        <v>19</v>
      </c>
      <c r="B303">
        <v>11560</v>
      </c>
      <c r="C303" t="s">
        <v>324</v>
      </c>
      <c r="D303">
        <v>1156070000</v>
      </c>
      <c r="E303" t="s">
        <v>340</v>
      </c>
      <c r="F303">
        <v>0.49</v>
      </c>
      <c r="G303">
        <v>0.08</v>
      </c>
      <c r="H303">
        <v>16506</v>
      </c>
      <c r="I303" s="3">
        <f>SUM([2]Sheet1!B299,[2]Sheet1!C299)</f>
        <v>838</v>
      </c>
      <c r="J303">
        <v>3309</v>
      </c>
      <c r="K303">
        <v>853</v>
      </c>
      <c r="L303">
        <v>33685.71428571429</v>
      </c>
      <c r="M303">
        <v>0</v>
      </c>
      <c r="N303">
        <v>17</v>
      </c>
      <c r="O303">
        <v>1060</v>
      </c>
      <c r="P303">
        <v>879</v>
      </c>
      <c r="Q303">
        <v>5788</v>
      </c>
      <c r="R303">
        <v>0</v>
      </c>
      <c r="S303">
        <v>1</v>
      </c>
      <c r="T303">
        <v>14</v>
      </c>
      <c r="U303">
        <v>4</v>
      </c>
      <c r="V303">
        <v>1</v>
      </c>
      <c r="W303">
        <v>2</v>
      </c>
      <c r="X303">
        <v>9</v>
      </c>
    </row>
    <row r="304" spans="1:24" x14ac:dyDescent="0.4">
      <c r="A304" t="s">
        <v>19</v>
      </c>
      <c r="B304">
        <v>11560</v>
      </c>
      <c r="C304" t="s">
        <v>324</v>
      </c>
      <c r="D304">
        <v>1156071000</v>
      </c>
      <c r="E304" t="s">
        <v>341</v>
      </c>
      <c r="F304">
        <v>0.55000000000000004</v>
      </c>
      <c r="G304">
        <v>0.09</v>
      </c>
      <c r="H304">
        <v>17523</v>
      </c>
      <c r="I304" s="3">
        <f>SUM([2]Sheet1!B300,[2]Sheet1!C300)</f>
        <v>665</v>
      </c>
      <c r="J304">
        <v>3194</v>
      </c>
      <c r="K304">
        <v>745</v>
      </c>
      <c r="L304">
        <v>31860</v>
      </c>
      <c r="M304">
        <v>0</v>
      </c>
      <c r="N304">
        <v>50</v>
      </c>
      <c r="O304">
        <v>1381</v>
      </c>
      <c r="P304">
        <v>1202</v>
      </c>
      <c r="Q304">
        <v>4955</v>
      </c>
      <c r="R304">
        <v>0</v>
      </c>
      <c r="S304">
        <v>1</v>
      </c>
      <c r="T304">
        <v>1</v>
      </c>
      <c r="U304">
        <v>2</v>
      </c>
      <c r="V304">
        <v>0</v>
      </c>
      <c r="W304">
        <v>2</v>
      </c>
      <c r="X304">
        <v>5</v>
      </c>
    </row>
    <row r="305" spans="1:24" x14ac:dyDescent="0.4">
      <c r="A305" t="s">
        <v>19</v>
      </c>
      <c r="B305">
        <v>11560</v>
      </c>
      <c r="C305" t="s">
        <v>324</v>
      </c>
      <c r="D305">
        <v>1156072000</v>
      </c>
      <c r="E305" t="s">
        <v>342</v>
      </c>
      <c r="F305">
        <v>0.95</v>
      </c>
      <c r="G305">
        <v>0.16</v>
      </c>
      <c r="H305">
        <v>25205</v>
      </c>
      <c r="I305" s="3">
        <f>SUM([2]Sheet1!B301,[2]Sheet1!C301)</f>
        <v>1176</v>
      </c>
      <c r="J305">
        <v>4766</v>
      </c>
      <c r="K305">
        <v>1192</v>
      </c>
      <c r="L305">
        <v>26531.57894736842</v>
      </c>
      <c r="M305">
        <v>1</v>
      </c>
      <c r="N305">
        <v>1</v>
      </c>
      <c r="O305">
        <v>2687</v>
      </c>
      <c r="P305">
        <v>1350</v>
      </c>
      <c r="Q305">
        <v>8648</v>
      </c>
      <c r="R305">
        <v>0</v>
      </c>
      <c r="S305">
        <v>1</v>
      </c>
      <c r="T305">
        <v>3</v>
      </c>
      <c r="U305">
        <v>7</v>
      </c>
      <c r="V305">
        <v>1</v>
      </c>
      <c r="W305">
        <v>3</v>
      </c>
      <c r="X305">
        <v>11</v>
      </c>
    </row>
    <row r="306" spans="1:24" x14ac:dyDescent="0.4">
      <c r="A306" t="s">
        <v>19</v>
      </c>
      <c r="B306">
        <v>11590</v>
      </c>
      <c r="C306" t="s">
        <v>343</v>
      </c>
      <c r="D306">
        <v>1159051000</v>
      </c>
      <c r="E306" t="s">
        <v>344</v>
      </c>
      <c r="F306">
        <v>1.58</v>
      </c>
      <c r="G306">
        <v>0.26</v>
      </c>
      <c r="H306">
        <v>32114</v>
      </c>
      <c r="I306" s="3">
        <f>SUM([2]Sheet1!B324,[2]Sheet1!C324)</f>
        <v>1553</v>
      </c>
      <c r="J306">
        <v>5957</v>
      </c>
      <c r="K306">
        <v>1251</v>
      </c>
      <c r="L306">
        <v>20325.3164556962</v>
      </c>
      <c r="M306">
        <v>1</v>
      </c>
      <c r="N306">
        <v>31</v>
      </c>
      <c r="O306">
        <v>2004</v>
      </c>
      <c r="P306">
        <v>450</v>
      </c>
      <c r="Q306">
        <v>11784</v>
      </c>
      <c r="R306">
        <v>1</v>
      </c>
      <c r="S306">
        <v>1</v>
      </c>
      <c r="T306">
        <v>7</v>
      </c>
      <c r="U306">
        <v>7</v>
      </c>
      <c r="V306">
        <v>1</v>
      </c>
      <c r="W306">
        <v>4</v>
      </c>
      <c r="X306">
        <v>15</v>
      </c>
    </row>
    <row r="307" spans="1:24" x14ac:dyDescent="0.4">
      <c r="A307" t="s">
        <v>19</v>
      </c>
      <c r="B307">
        <v>11590</v>
      </c>
      <c r="C307" t="s">
        <v>343</v>
      </c>
      <c r="D307">
        <v>1159052000</v>
      </c>
      <c r="E307" t="s">
        <v>345</v>
      </c>
      <c r="F307">
        <v>0.64</v>
      </c>
      <c r="G307">
        <v>0.11</v>
      </c>
      <c r="H307">
        <v>11234</v>
      </c>
      <c r="I307" s="3">
        <f>SUM([2]Sheet1!B307,[2]Sheet1!C307)</f>
        <v>230</v>
      </c>
      <c r="J307">
        <v>2255</v>
      </c>
      <c r="K307">
        <v>545</v>
      </c>
      <c r="L307">
        <v>17553.125</v>
      </c>
      <c r="M307">
        <v>0</v>
      </c>
      <c r="N307">
        <v>1</v>
      </c>
      <c r="O307">
        <v>1740</v>
      </c>
      <c r="P307">
        <v>145</v>
      </c>
      <c r="Q307">
        <v>3051</v>
      </c>
      <c r="R307">
        <v>0</v>
      </c>
      <c r="S307">
        <v>1</v>
      </c>
      <c r="T307">
        <v>4</v>
      </c>
      <c r="U307">
        <v>0</v>
      </c>
      <c r="V307">
        <v>3</v>
      </c>
      <c r="W307">
        <v>0</v>
      </c>
      <c r="X307">
        <v>1</v>
      </c>
    </row>
    <row r="308" spans="1:24" x14ac:dyDescent="0.4">
      <c r="A308" t="s">
        <v>19</v>
      </c>
      <c r="B308">
        <v>11590</v>
      </c>
      <c r="C308" t="s">
        <v>343</v>
      </c>
      <c r="D308">
        <v>1159053000</v>
      </c>
      <c r="E308" t="s">
        <v>346</v>
      </c>
      <c r="F308">
        <v>1.51</v>
      </c>
      <c r="G308">
        <v>0.25</v>
      </c>
      <c r="H308">
        <v>46166</v>
      </c>
      <c r="I308" s="3">
        <f>SUM([2]Sheet1!B308,[2]Sheet1!C308)</f>
        <v>2189</v>
      </c>
      <c r="J308">
        <v>7371</v>
      </c>
      <c r="K308">
        <v>1464</v>
      </c>
      <c r="L308">
        <v>30573.509933774829</v>
      </c>
      <c r="M308">
        <v>2</v>
      </c>
      <c r="N308">
        <v>1</v>
      </c>
      <c r="O308">
        <v>1711</v>
      </c>
      <c r="P308">
        <v>991</v>
      </c>
      <c r="Q308">
        <v>16684</v>
      </c>
      <c r="R308">
        <v>1</v>
      </c>
      <c r="S308">
        <v>1</v>
      </c>
      <c r="T308">
        <v>8</v>
      </c>
      <c r="U308">
        <v>2</v>
      </c>
      <c r="V308">
        <v>1</v>
      </c>
      <c r="W308">
        <v>3</v>
      </c>
      <c r="X308">
        <v>16</v>
      </c>
    </row>
    <row r="309" spans="1:24" x14ac:dyDescent="0.4">
      <c r="A309" t="s">
        <v>19</v>
      </c>
      <c r="B309">
        <v>11590</v>
      </c>
      <c r="C309" t="s">
        <v>343</v>
      </c>
      <c r="D309">
        <v>1159054000</v>
      </c>
      <c r="E309" t="s">
        <v>347</v>
      </c>
      <c r="F309">
        <v>0.98</v>
      </c>
      <c r="G309">
        <v>0.16</v>
      </c>
      <c r="H309">
        <v>27982</v>
      </c>
      <c r="I309" s="3">
        <f>SUM([2]Sheet1!B309,[2]Sheet1!C309)</f>
        <v>2187</v>
      </c>
      <c r="J309">
        <v>4407</v>
      </c>
      <c r="K309">
        <v>909</v>
      </c>
      <c r="L309">
        <v>28553.0612244898</v>
      </c>
      <c r="M309">
        <v>1</v>
      </c>
      <c r="N309">
        <v>1</v>
      </c>
      <c r="O309">
        <v>1373</v>
      </c>
      <c r="P309">
        <v>428</v>
      </c>
      <c r="Q309">
        <v>13047</v>
      </c>
      <c r="R309">
        <v>0</v>
      </c>
      <c r="S309">
        <v>1</v>
      </c>
      <c r="T309">
        <v>4</v>
      </c>
      <c r="U309">
        <v>1</v>
      </c>
      <c r="V309">
        <v>0</v>
      </c>
      <c r="W309">
        <v>2</v>
      </c>
      <c r="X309">
        <v>17</v>
      </c>
    </row>
    <row r="310" spans="1:24" x14ac:dyDescent="0.4">
      <c r="A310" t="s">
        <v>19</v>
      </c>
      <c r="B310">
        <v>11590</v>
      </c>
      <c r="C310" t="s">
        <v>343</v>
      </c>
      <c r="D310">
        <v>1159055000</v>
      </c>
      <c r="E310" t="s">
        <v>348</v>
      </c>
      <c r="F310">
        <v>0.6</v>
      </c>
      <c r="G310">
        <v>0.1</v>
      </c>
      <c r="H310">
        <v>24456</v>
      </c>
      <c r="I310" s="3">
        <f>SUM([2]Sheet1!B310,[2]Sheet1!C310)</f>
        <v>929</v>
      </c>
      <c r="J310">
        <v>4621</v>
      </c>
      <c r="K310">
        <v>1133</v>
      </c>
      <c r="L310">
        <v>40760</v>
      </c>
      <c r="M310">
        <v>0</v>
      </c>
      <c r="N310">
        <v>47</v>
      </c>
      <c r="O310">
        <v>990</v>
      </c>
      <c r="P310">
        <v>956</v>
      </c>
      <c r="Q310">
        <v>6020</v>
      </c>
      <c r="R310">
        <v>0</v>
      </c>
      <c r="S310">
        <v>1</v>
      </c>
      <c r="T310">
        <v>8</v>
      </c>
      <c r="U310">
        <v>2</v>
      </c>
      <c r="V310">
        <v>0</v>
      </c>
      <c r="W310">
        <v>1</v>
      </c>
      <c r="X310">
        <v>9</v>
      </c>
    </row>
    <row r="311" spans="1:24" x14ac:dyDescent="0.4">
      <c r="A311" t="s">
        <v>19</v>
      </c>
      <c r="B311">
        <v>11590</v>
      </c>
      <c r="C311" t="s">
        <v>343</v>
      </c>
      <c r="D311">
        <v>1159056000</v>
      </c>
      <c r="E311" t="s">
        <v>349</v>
      </c>
      <c r="F311">
        <v>0.75</v>
      </c>
      <c r="G311">
        <v>0.12</v>
      </c>
      <c r="H311">
        <v>28564</v>
      </c>
      <c r="I311" s="3">
        <f>SUM([2]Sheet1!B311,[2]Sheet1!C311)</f>
        <v>1233</v>
      </c>
      <c r="J311">
        <v>5357</v>
      </c>
      <c r="K311">
        <v>1318</v>
      </c>
      <c r="L311">
        <v>38085.333333333343</v>
      </c>
      <c r="M311">
        <v>0</v>
      </c>
      <c r="N311">
        <v>43</v>
      </c>
      <c r="O311">
        <v>960</v>
      </c>
      <c r="P311">
        <v>1187</v>
      </c>
      <c r="Q311">
        <v>7252</v>
      </c>
      <c r="R311">
        <v>0</v>
      </c>
      <c r="S311">
        <v>1</v>
      </c>
      <c r="T311">
        <v>14</v>
      </c>
      <c r="U311">
        <v>4</v>
      </c>
      <c r="V311">
        <v>0</v>
      </c>
      <c r="W311">
        <v>3</v>
      </c>
      <c r="X311">
        <v>14</v>
      </c>
    </row>
    <row r="312" spans="1:24" x14ac:dyDescent="0.4">
      <c r="A312" t="s">
        <v>19</v>
      </c>
      <c r="B312">
        <v>11590</v>
      </c>
      <c r="C312" t="s">
        <v>343</v>
      </c>
      <c r="D312">
        <v>1159060500</v>
      </c>
      <c r="E312" t="s">
        <v>350</v>
      </c>
      <c r="F312">
        <v>1.68</v>
      </c>
      <c r="G312">
        <v>0.28000000000000003</v>
      </c>
      <c r="H312">
        <v>30694</v>
      </c>
      <c r="I312" s="3">
        <f>SUM([2]Sheet1!B323,[2]Sheet1!C323)</f>
        <v>2326</v>
      </c>
      <c r="J312">
        <v>5271</v>
      </c>
      <c r="K312">
        <v>984</v>
      </c>
      <c r="L312">
        <v>18270.238095238099</v>
      </c>
      <c r="M312">
        <v>0</v>
      </c>
      <c r="N312">
        <v>1</v>
      </c>
      <c r="O312">
        <v>1524</v>
      </c>
      <c r="P312">
        <v>293</v>
      </c>
      <c r="Q312">
        <v>16126</v>
      </c>
      <c r="R312">
        <v>0</v>
      </c>
      <c r="S312">
        <v>1</v>
      </c>
      <c r="T312">
        <v>6</v>
      </c>
      <c r="U312">
        <v>11</v>
      </c>
      <c r="V312">
        <v>0</v>
      </c>
      <c r="W312">
        <v>4</v>
      </c>
      <c r="X312">
        <v>14</v>
      </c>
    </row>
    <row r="313" spans="1:24" x14ac:dyDescent="0.4">
      <c r="A313" t="s">
        <v>19</v>
      </c>
      <c r="B313">
        <v>11590</v>
      </c>
      <c r="C313" t="s">
        <v>343</v>
      </c>
      <c r="D313">
        <v>1159062000</v>
      </c>
      <c r="E313" t="s">
        <v>351</v>
      </c>
      <c r="F313">
        <v>0.79</v>
      </c>
      <c r="G313">
        <v>0.13</v>
      </c>
      <c r="H313">
        <v>23009</v>
      </c>
      <c r="I313" s="3">
        <f>SUM([2]Sheet1!B312,[2]Sheet1!C312)</f>
        <v>625</v>
      </c>
      <c r="J313">
        <v>3896</v>
      </c>
      <c r="K313">
        <v>754</v>
      </c>
      <c r="L313">
        <v>29125.3164556962</v>
      </c>
      <c r="M313">
        <v>2</v>
      </c>
      <c r="N313">
        <v>2</v>
      </c>
      <c r="O313">
        <v>1803</v>
      </c>
      <c r="P313">
        <v>1031</v>
      </c>
      <c r="Q313">
        <v>6402</v>
      </c>
      <c r="R313">
        <v>0</v>
      </c>
      <c r="S313">
        <v>0</v>
      </c>
      <c r="T313">
        <v>5</v>
      </c>
      <c r="U313">
        <v>0</v>
      </c>
      <c r="V313">
        <v>1</v>
      </c>
      <c r="W313">
        <v>1</v>
      </c>
      <c r="X313">
        <v>6</v>
      </c>
    </row>
    <row r="314" spans="1:24" x14ac:dyDescent="0.4">
      <c r="A314" t="s">
        <v>19</v>
      </c>
      <c r="B314">
        <v>11590</v>
      </c>
      <c r="C314" t="s">
        <v>343</v>
      </c>
      <c r="D314">
        <v>1159063000</v>
      </c>
      <c r="E314" t="s">
        <v>352</v>
      </c>
      <c r="F314">
        <v>2.75</v>
      </c>
      <c r="G314">
        <v>0.45</v>
      </c>
      <c r="H314">
        <v>28786</v>
      </c>
      <c r="I314" s="3">
        <f>SUM([2]Sheet1!B325,[2]Sheet1!C325)</f>
        <v>1747</v>
      </c>
      <c r="J314">
        <v>5827</v>
      </c>
      <c r="K314">
        <v>948</v>
      </c>
      <c r="L314">
        <v>10467.63636363636</v>
      </c>
      <c r="M314">
        <v>2</v>
      </c>
      <c r="N314">
        <v>64</v>
      </c>
      <c r="O314">
        <v>1630</v>
      </c>
      <c r="P314">
        <v>411</v>
      </c>
      <c r="Q314">
        <v>8975</v>
      </c>
      <c r="R314">
        <v>1</v>
      </c>
      <c r="S314">
        <v>1</v>
      </c>
      <c r="T314">
        <v>5</v>
      </c>
      <c r="U314">
        <v>4</v>
      </c>
      <c r="V314">
        <v>1</v>
      </c>
      <c r="W314">
        <v>6</v>
      </c>
      <c r="X314">
        <v>16</v>
      </c>
    </row>
    <row r="315" spans="1:24" x14ac:dyDescent="0.4">
      <c r="A315" t="s">
        <v>19</v>
      </c>
      <c r="B315">
        <v>11590</v>
      </c>
      <c r="C315" t="s">
        <v>343</v>
      </c>
      <c r="D315">
        <v>1159064000</v>
      </c>
      <c r="E315" t="s">
        <v>353</v>
      </c>
      <c r="F315">
        <v>0.92</v>
      </c>
      <c r="G315">
        <v>0.15</v>
      </c>
      <c r="H315">
        <v>24189</v>
      </c>
      <c r="I315" s="3">
        <f>SUM([2]Sheet1!B313,[2]Sheet1!C313)</f>
        <v>1767</v>
      </c>
      <c r="J315">
        <v>4665</v>
      </c>
      <c r="K315">
        <v>767</v>
      </c>
      <c r="L315">
        <v>26292.391304347821</v>
      </c>
      <c r="M315">
        <v>0</v>
      </c>
      <c r="N315">
        <v>16</v>
      </c>
      <c r="O315">
        <v>975</v>
      </c>
      <c r="P315">
        <v>319</v>
      </c>
      <c r="Q315">
        <v>8752</v>
      </c>
      <c r="R315">
        <v>1</v>
      </c>
      <c r="S315">
        <v>0</v>
      </c>
      <c r="T315">
        <v>2</v>
      </c>
      <c r="U315">
        <v>5</v>
      </c>
      <c r="V315">
        <v>0</v>
      </c>
      <c r="W315">
        <v>3</v>
      </c>
      <c r="X315">
        <v>11</v>
      </c>
    </row>
    <row r="316" spans="1:24" x14ac:dyDescent="0.4">
      <c r="A316" t="s">
        <v>19</v>
      </c>
      <c r="B316">
        <v>11590</v>
      </c>
      <c r="C316" t="s">
        <v>343</v>
      </c>
      <c r="D316">
        <v>1159065000</v>
      </c>
      <c r="E316" t="s">
        <v>354</v>
      </c>
      <c r="F316">
        <v>0.38</v>
      </c>
      <c r="G316">
        <v>0.06</v>
      </c>
      <c r="H316">
        <v>14185</v>
      </c>
      <c r="I316" s="3">
        <f>SUM([2]Sheet1!B314,[2]Sheet1!C314)</f>
        <v>571</v>
      </c>
      <c r="J316">
        <v>2777</v>
      </c>
      <c r="K316">
        <v>560</v>
      </c>
      <c r="L316">
        <v>37328.947368421053</v>
      </c>
      <c r="M316">
        <v>1</v>
      </c>
      <c r="N316">
        <v>38</v>
      </c>
      <c r="O316">
        <v>676</v>
      </c>
      <c r="P316">
        <v>584</v>
      </c>
      <c r="Q316">
        <v>3804</v>
      </c>
      <c r="R316">
        <v>0</v>
      </c>
      <c r="S316">
        <v>1</v>
      </c>
      <c r="T316">
        <v>3</v>
      </c>
      <c r="U316">
        <v>2</v>
      </c>
      <c r="V316">
        <v>1</v>
      </c>
      <c r="W316">
        <v>1</v>
      </c>
      <c r="X316">
        <v>8</v>
      </c>
    </row>
    <row r="317" spans="1:24" x14ac:dyDescent="0.4">
      <c r="A317" t="s">
        <v>19</v>
      </c>
      <c r="B317">
        <v>11590</v>
      </c>
      <c r="C317" t="s">
        <v>343</v>
      </c>
      <c r="D317">
        <v>1159065100</v>
      </c>
      <c r="E317" t="s">
        <v>355</v>
      </c>
      <c r="F317">
        <v>0.56999999999999995</v>
      </c>
      <c r="G317">
        <v>0.09</v>
      </c>
      <c r="H317">
        <v>14434</v>
      </c>
      <c r="I317" s="3">
        <f>SUM([2]Sheet1!B315,[2]Sheet1!C315)</f>
        <v>866</v>
      </c>
      <c r="J317">
        <v>2448</v>
      </c>
      <c r="K317">
        <v>538</v>
      </c>
      <c r="L317">
        <v>25322.807017543859</v>
      </c>
      <c r="M317">
        <v>0</v>
      </c>
      <c r="N317">
        <v>60</v>
      </c>
      <c r="O317">
        <v>491</v>
      </c>
      <c r="P317">
        <v>326</v>
      </c>
      <c r="Q317">
        <v>5588</v>
      </c>
      <c r="R317">
        <v>0</v>
      </c>
      <c r="S317">
        <v>1</v>
      </c>
      <c r="T317">
        <v>5</v>
      </c>
      <c r="U317">
        <v>4</v>
      </c>
      <c r="V317">
        <v>0</v>
      </c>
      <c r="W317">
        <v>4</v>
      </c>
      <c r="X317">
        <v>6</v>
      </c>
    </row>
    <row r="318" spans="1:24" x14ac:dyDescent="0.4">
      <c r="A318" t="s">
        <v>19</v>
      </c>
      <c r="B318">
        <v>11590</v>
      </c>
      <c r="C318" t="s">
        <v>343</v>
      </c>
      <c r="D318">
        <v>1159066000</v>
      </c>
      <c r="E318" t="s">
        <v>356</v>
      </c>
      <c r="F318">
        <v>1.55</v>
      </c>
      <c r="G318">
        <v>0.26</v>
      </c>
      <c r="H318">
        <v>37056</v>
      </c>
      <c r="I318" s="3">
        <f>SUM([2]Sheet1!B318,[2]Sheet1!C318)</f>
        <v>1653</v>
      </c>
      <c r="J318">
        <v>5818</v>
      </c>
      <c r="K318">
        <v>1542</v>
      </c>
      <c r="L318">
        <v>23907.096774193549</v>
      </c>
      <c r="M318">
        <v>2</v>
      </c>
      <c r="N318">
        <v>60</v>
      </c>
      <c r="O318">
        <v>1666</v>
      </c>
      <c r="P318">
        <v>743</v>
      </c>
      <c r="Q318">
        <v>11523</v>
      </c>
      <c r="R318">
        <v>1</v>
      </c>
      <c r="S318">
        <v>1</v>
      </c>
      <c r="T318">
        <v>13</v>
      </c>
      <c r="U318">
        <v>7</v>
      </c>
      <c r="V318">
        <v>3</v>
      </c>
      <c r="W318">
        <v>13</v>
      </c>
      <c r="X318">
        <v>11</v>
      </c>
    </row>
    <row r="319" spans="1:24" x14ac:dyDescent="0.4">
      <c r="A319" t="s">
        <v>19</v>
      </c>
      <c r="B319">
        <v>11590</v>
      </c>
      <c r="C319" t="s">
        <v>343</v>
      </c>
      <c r="D319">
        <v>1159067000</v>
      </c>
      <c r="E319" t="s">
        <v>357</v>
      </c>
      <c r="F319">
        <v>0.62</v>
      </c>
      <c r="G319">
        <v>0.1</v>
      </c>
      <c r="H319">
        <v>25118</v>
      </c>
      <c r="I319" s="3">
        <f>SUM([2]Sheet1!B321,[2]Sheet1!C321)</f>
        <v>1388</v>
      </c>
      <c r="J319">
        <v>4093</v>
      </c>
      <c r="K319">
        <v>823</v>
      </c>
      <c r="L319">
        <v>40512.903225806447</v>
      </c>
      <c r="M319">
        <v>1</v>
      </c>
      <c r="N319">
        <v>35</v>
      </c>
      <c r="O319">
        <v>1043</v>
      </c>
      <c r="P319">
        <v>389</v>
      </c>
      <c r="Q319">
        <v>5897</v>
      </c>
      <c r="R319">
        <v>0</v>
      </c>
      <c r="S319">
        <v>1</v>
      </c>
      <c r="T319">
        <v>6</v>
      </c>
      <c r="U319">
        <v>0</v>
      </c>
      <c r="V319">
        <v>0</v>
      </c>
      <c r="W319">
        <v>2</v>
      </c>
      <c r="X319">
        <v>11</v>
      </c>
    </row>
    <row r="320" spans="1:24" x14ac:dyDescent="0.4">
      <c r="A320" t="s">
        <v>19</v>
      </c>
      <c r="B320">
        <v>11590</v>
      </c>
      <c r="C320" t="s">
        <v>343</v>
      </c>
      <c r="D320">
        <v>1159068000</v>
      </c>
      <c r="E320" t="s">
        <v>358</v>
      </c>
      <c r="F320">
        <v>1.03</v>
      </c>
      <c r="G320">
        <v>0.17</v>
      </c>
      <c r="H320">
        <v>22445</v>
      </c>
      <c r="I320" s="3">
        <f>SUM([2]Sheet1!B322,[2]Sheet1!C322)</f>
        <v>1463</v>
      </c>
      <c r="J320">
        <v>3468</v>
      </c>
      <c r="K320">
        <v>781</v>
      </c>
      <c r="L320">
        <v>21791.26213592233</v>
      </c>
      <c r="M320">
        <v>0</v>
      </c>
      <c r="N320">
        <v>25</v>
      </c>
      <c r="O320">
        <v>1209</v>
      </c>
      <c r="P320">
        <v>516</v>
      </c>
      <c r="Q320">
        <v>12756</v>
      </c>
      <c r="R320">
        <v>1</v>
      </c>
      <c r="S320">
        <v>1</v>
      </c>
      <c r="T320">
        <v>9</v>
      </c>
      <c r="U320">
        <v>11</v>
      </c>
      <c r="V320">
        <v>2</v>
      </c>
      <c r="W320">
        <v>4</v>
      </c>
      <c r="X320">
        <v>13</v>
      </c>
    </row>
    <row r="321" spans="1:24" x14ac:dyDescent="0.4">
      <c r="A321" t="s">
        <v>19</v>
      </c>
      <c r="B321">
        <v>11620</v>
      </c>
      <c r="C321" t="s">
        <v>359</v>
      </c>
      <c r="D321">
        <v>1162052500</v>
      </c>
      <c r="E321" t="s">
        <v>360</v>
      </c>
      <c r="F321">
        <v>0.76</v>
      </c>
      <c r="G321">
        <v>0.13</v>
      </c>
      <c r="H321">
        <v>24660</v>
      </c>
      <c r="I321" s="3">
        <f>SUM([2]Sheet1!B327,[2]Sheet1!C327)</f>
        <v>968</v>
      </c>
      <c r="J321">
        <v>4667</v>
      </c>
      <c r="K321">
        <v>1095</v>
      </c>
      <c r="L321">
        <v>32447.36842105263</v>
      </c>
      <c r="M321">
        <v>0</v>
      </c>
      <c r="N321">
        <v>10</v>
      </c>
      <c r="O321">
        <v>1377</v>
      </c>
      <c r="P321">
        <v>1161</v>
      </c>
      <c r="Q321">
        <v>8659</v>
      </c>
      <c r="R321">
        <v>0</v>
      </c>
      <c r="S321">
        <v>1</v>
      </c>
      <c r="T321">
        <v>9</v>
      </c>
      <c r="U321">
        <v>0</v>
      </c>
      <c r="V321">
        <v>0</v>
      </c>
      <c r="W321">
        <v>4</v>
      </c>
      <c r="X321">
        <v>12</v>
      </c>
    </row>
    <row r="322" spans="1:24" x14ac:dyDescent="0.4">
      <c r="A322" t="s">
        <v>19</v>
      </c>
      <c r="B322">
        <v>11620</v>
      </c>
      <c r="C322" t="s">
        <v>359</v>
      </c>
      <c r="D322">
        <v>1162054500</v>
      </c>
      <c r="E322" t="s">
        <v>361</v>
      </c>
      <c r="F322">
        <v>0.3</v>
      </c>
      <c r="G322">
        <v>0.05</v>
      </c>
      <c r="H322">
        <v>15005</v>
      </c>
      <c r="I322" s="3">
        <f>SUM([2]Sheet1!B328,[2]Sheet1!C328)</f>
        <v>1065</v>
      </c>
      <c r="J322">
        <v>2838</v>
      </c>
      <c r="K322">
        <v>663</v>
      </c>
      <c r="L322">
        <v>50016.666666666672</v>
      </c>
      <c r="M322">
        <v>0</v>
      </c>
      <c r="N322">
        <v>54</v>
      </c>
      <c r="O322">
        <v>423</v>
      </c>
      <c r="P322">
        <v>103</v>
      </c>
      <c r="Q322">
        <v>4182</v>
      </c>
      <c r="R322">
        <v>0</v>
      </c>
      <c r="S322">
        <v>1</v>
      </c>
      <c r="T322">
        <v>1</v>
      </c>
      <c r="U322">
        <v>0</v>
      </c>
      <c r="V322">
        <v>2</v>
      </c>
      <c r="W322">
        <v>0</v>
      </c>
      <c r="X322">
        <v>15</v>
      </c>
    </row>
    <row r="323" spans="1:24" x14ac:dyDescent="0.4">
      <c r="A323" t="s">
        <v>19</v>
      </c>
      <c r="B323">
        <v>11620</v>
      </c>
      <c r="C323" t="s">
        <v>359</v>
      </c>
      <c r="D323">
        <v>1162056500</v>
      </c>
      <c r="E323" t="s">
        <v>362</v>
      </c>
      <c r="F323">
        <v>0.68</v>
      </c>
      <c r="G323">
        <v>0.11</v>
      </c>
      <c r="H323">
        <v>28830</v>
      </c>
      <c r="I323" s="3">
        <f>SUM([2]Sheet1!B343,[2]Sheet1!C343)</f>
        <v>1590</v>
      </c>
      <c r="J323">
        <v>5550</v>
      </c>
      <c r="K323">
        <v>1436</v>
      </c>
      <c r="L323">
        <v>42397.058823529413</v>
      </c>
      <c r="M323">
        <v>0</v>
      </c>
      <c r="N323">
        <v>40</v>
      </c>
      <c r="O323">
        <v>864</v>
      </c>
      <c r="P323">
        <v>374</v>
      </c>
      <c r="Q323">
        <v>11815</v>
      </c>
      <c r="R323">
        <v>0</v>
      </c>
      <c r="S323">
        <v>1</v>
      </c>
      <c r="T323">
        <v>3</v>
      </c>
      <c r="U323">
        <v>0</v>
      </c>
      <c r="V323">
        <v>0</v>
      </c>
      <c r="W323">
        <v>4</v>
      </c>
      <c r="X323">
        <v>15</v>
      </c>
    </row>
    <row r="324" spans="1:24" x14ac:dyDescent="0.4">
      <c r="A324" t="s">
        <v>19</v>
      </c>
      <c r="B324">
        <v>11620</v>
      </c>
      <c r="C324" t="s">
        <v>359</v>
      </c>
      <c r="D324">
        <v>1162057500</v>
      </c>
      <c r="E324" t="s">
        <v>363</v>
      </c>
      <c r="F324">
        <v>0.72</v>
      </c>
      <c r="G324">
        <v>0.12</v>
      </c>
      <c r="H324">
        <v>29636</v>
      </c>
      <c r="I324" s="3">
        <f>SUM([3]데이터!B1000,[3]데이터!C1000)</f>
        <v>898</v>
      </c>
      <c r="J324">
        <v>4532</v>
      </c>
      <c r="K324">
        <v>1035</v>
      </c>
      <c r="L324">
        <v>41161.111111111109</v>
      </c>
      <c r="M324">
        <v>1</v>
      </c>
      <c r="N324">
        <v>56</v>
      </c>
      <c r="O324">
        <v>1446</v>
      </c>
      <c r="P324">
        <v>1199</v>
      </c>
      <c r="Q324">
        <v>8846</v>
      </c>
      <c r="R324">
        <v>0</v>
      </c>
      <c r="S324">
        <v>1</v>
      </c>
      <c r="T324">
        <v>4</v>
      </c>
      <c r="U324">
        <v>1</v>
      </c>
      <c r="V324">
        <v>0</v>
      </c>
      <c r="W324">
        <v>7</v>
      </c>
      <c r="X324">
        <v>10</v>
      </c>
    </row>
    <row r="325" spans="1:24" x14ac:dyDescent="0.4">
      <c r="A325" t="s">
        <v>19</v>
      </c>
      <c r="B325">
        <v>11620</v>
      </c>
      <c r="C325" t="s">
        <v>359</v>
      </c>
      <c r="D325">
        <v>1162058500</v>
      </c>
      <c r="E325" t="s">
        <v>364</v>
      </c>
      <c r="F325">
        <v>2.27</v>
      </c>
      <c r="G325">
        <v>0.38</v>
      </c>
      <c r="H325">
        <v>17928</v>
      </c>
      <c r="I325" s="3">
        <f>SUM([3]데이터!B1003,[3]데이터!C1003)</f>
        <v>525</v>
      </c>
      <c r="J325">
        <v>2035</v>
      </c>
      <c r="K325">
        <v>444</v>
      </c>
      <c r="L325">
        <v>7897.7973568281941</v>
      </c>
      <c r="M325">
        <v>0</v>
      </c>
      <c r="N325">
        <v>44</v>
      </c>
      <c r="O325">
        <v>1242</v>
      </c>
      <c r="P325">
        <v>848</v>
      </c>
      <c r="Q325">
        <v>7295</v>
      </c>
      <c r="R325">
        <v>0</v>
      </c>
      <c r="S325">
        <v>1</v>
      </c>
      <c r="T325">
        <v>2</v>
      </c>
      <c r="U325">
        <v>5</v>
      </c>
      <c r="V325">
        <v>0</v>
      </c>
      <c r="W325">
        <v>1</v>
      </c>
      <c r="X325">
        <v>7</v>
      </c>
    </row>
    <row r="326" spans="1:24" x14ac:dyDescent="0.4">
      <c r="A326" t="s">
        <v>19</v>
      </c>
      <c r="B326">
        <v>11620</v>
      </c>
      <c r="C326" t="s">
        <v>359</v>
      </c>
      <c r="D326">
        <v>1162059500</v>
      </c>
      <c r="E326" t="s">
        <v>365</v>
      </c>
      <c r="F326">
        <v>1.18</v>
      </c>
      <c r="G326">
        <v>0.19</v>
      </c>
      <c r="H326">
        <v>37132</v>
      </c>
      <c r="I326" s="3">
        <f>SUM([3]데이터!B1025,[3]데이터!C1025)</f>
        <v>1086</v>
      </c>
      <c r="J326">
        <v>4740</v>
      </c>
      <c r="K326">
        <v>1149</v>
      </c>
      <c r="L326">
        <v>31467.796610169491</v>
      </c>
      <c r="M326">
        <v>0</v>
      </c>
      <c r="N326">
        <v>29</v>
      </c>
      <c r="O326">
        <v>1848</v>
      </c>
      <c r="P326">
        <v>1218</v>
      </c>
      <c r="Q326">
        <v>10372</v>
      </c>
      <c r="R326">
        <v>0</v>
      </c>
      <c r="S326">
        <v>1</v>
      </c>
      <c r="T326">
        <v>11</v>
      </c>
      <c r="U326">
        <v>1</v>
      </c>
      <c r="V326">
        <v>0</v>
      </c>
      <c r="W326">
        <v>8</v>
      </c>
      <c r="X326">
        <v>11</v>
      </c>
    </row>
    <row r="327" spans="1:24" x14ac:dyDescent="0.4">
      <c r="A327" t="s">
        <v>19</v>
      </c>
      <c r="B327">
        <v>11620</v>
      </c>
      <c r="C327" t="s">
        <v>359</v>
      </c>
      <c r="D327">
        <v>1162060500</v>
      </c>
      <c r="E327" t="s">
        <v>366</v>
      </c>
      <c r="F327">
        <v>0.78</v>
      </c>
      <c r="G327">
        <v>0.13</v>
      </c>
      <c r="H327">
        <v>33156</v>
      </c>
      <c r="I327" s="3">
        <f>SUM([3]데이터!B1023,[3]데이터!C1023)</f>
        <v>1638</v>
      </c>
      <c r="J327">
        <v>6116</v>
      </c>
      <c r="K327">
        <v>1668</v>
      </c>
      <c r="L327">
        <v>42507.692307692298</v>
      </c>
      <c r="M327">
        <v>0</v>
      </c>
      <c r="N327">
        <v>34</v>
      </c>
      <c r="O327">
        <v>1598</v>
      </c>
      <c r="P327">
        <v>1058</v>
      </c>
      <c r="Q327">
        <v>11107</v>
      </c>
      <c r="R327">
        <v>0</v>
      </c>
      <c r="S327">
        <v>1</v>
      </c>
      <c r="T327">
        <v>8</v>
      </c>
      <c r="U327">
        <v>3</v>
      </c>
      <c r="V327">
        <v>1</v>
      </c>
      <c r="W327">
        <v>2</v>
      </c>
      <c r="X327">
        <v>15</v>
      </c>
    </row>
    <row r="328" spans="1:24" x14ac:dyDescent="0.4">
      <c r="A328" t="s">
        <v>19</v>
      </c>
      <c r="B328">
        <v>11620</v>
      </c>
      <c r="C328" t="s">
        <v>359</v>
      </c>
      <c r="D328">
        <v>1162061500</v>
      </c>
      <c r="E328" t="s">
        <v>367</v>
      </c>
      <c r="F328">
        <v>0.39</v>
      </c>
      <c r="G328">
        <v>0.06</v>
      </c>
      <c r="H328">
        <v>15685</v>
      </c>
      <c r="I328" s="3">
        <f>SUM([3]데이터!B1006,[3]데이터!C1006)</f>
        <v>348</v>
      </c>
      <c r="J328">
        <v>2401</v>
      </c>
      <c r="K328">
        <v>589</v>
      </c>
      <c r="L328">
        <v>40217.948717948719</v>
      </c>
      <c r="M328">
        <v>1</v>
      </c>
      <c r="N328">
        <v>18</v>
      </c>
      <c r="O328">
        <v>969</v>
      </c>
      <c r="P328">
        <v>650</v>
      </c>
      <c r="Q328">
        <v>4599</v>
      </c>
      <c r="R328">
        <v>0</v>
      </c>
      <c r="S328">
        <v>1</v>
      </c>
      <c r="T328">
        <v>2</v>
      </c>
      <c r="U328">
        <v>0</v>
      </c>
      <c r="V328">
        <v>1</v>
      </c>
      <c r="W328">
        <v>1</v>
      </c>
      <c r="X328">
        <v>2</v>
      </c>
    </row>
    <row r="329" spans="1:24" x14ac:dyDescent="0.4">
      <c r="A329" t="s">
        <v>19</v>
      </c>
      <c r="B329">
        <v>11620</v>
      </c>
      <c r="C329" t="s">
        <v>359</v>
      </c>
      <c r="D329">
        <v>1162062500</v>
      </c>
      <c r="E329" t="s">
        <v>368</v>
      </c>
      <c r="F329">
        <v>1.08</v>
      </c>
      <c r="G329">
        <v>0.18</v>
      </c>
      <c r="H329">
        <v>26119</v>
      </c>
      <c r="I329" s="3">
        <f>SUM([3]데이터!B1009,[3]데이터!C1009)</f>
        <v>866</v>
      </c>
      <c r="J329">
        <v>4143</v>
      </c>
      <c r="K329">
        <v>912</v>
      </c>
      <c r="L329">
        <v>24184.259259259259</v>
      </c>
      <c r="M329">
        <v>0</v>
      </c>
      <c r="N329">
        <v>19</v>
      </c>
      <c r="O329">
        <v>1078</v>
      </c>
      <c r="P329">
        <v>1181</v>
      </c>
      <c r="Q329">
        <v>6813</v>
      </c>
      <c r="R329">
        <v>0</v>
      </c>
      <c r="S329">
        <v>1</v>
      </c>
      <c r="T329">
        <v>1</v>
      </c>
      <c r="U329">
        <v>0</v>
      </c>
      <c r="V329">
        <v>1</v>
      </c>
      <c r="W329">
        <v>2</v>
      </c>
      <c r="X329">
        <v>9</v>
      </c>
    </row>
    <row r="330" spans="1:24" x14ac:dyDescent="0.4">
      <c r="A330" t="s">
        <v>19</v>
      </c>
      <c r="B330">
        <v>11620</v>
      </c>
      <c r="C330" t="s">
        <v>359</v>
      </c>
      <c r="D330">
        <v>1162063000</v>
      </c>
      <c r="E330" t="s">
        <v>369</v>
      </c>
      <c r="F330">
        <v>3.27</v>
      </c>
      <c r="G330">
        <v>0.54</v>
      </c>
      <c r="H330">
        <v>18163</v>
      </c>
      <c r="I330" s="3">
        <f>SUM([3]데이터!B1012,[3]데이터!C1012)</f>
        <v>754</v>
      </c>
      <c r="J330">
        <v>2948</v>
      </c>
      <c r="K330">
        <v>912</v>
      </c>
      <c r="L330">
        <v>5554.434250764526</v>
      </c>
      <c r="M330">
        <v>1</v>
      </c>
      <c r="N330">
        <v>25</v>
      </c>
      <c r="O330">
        <v>891</v>
      </c>
      <c r="P330">
        <v>821</v>
      </c>
      <c r="Q330">
        <v>7589</v>
      </c>
      <c r="R330">
        <v>0</v>
      </c>
      <c r="S330">
        <v>0</v>
      </c>
      <c r="T330">
        <v>5</v>
      </c>
      <c r="U330">
        <v>0</v>
      </c>
      <c r="V330">
        <v>0</v>
      </c>
      <c r="W330">
        <v>1</v>
      </c>
      <c r="X330">
        <v>6</v>
      </c>
    </row>
    <row r="331" spans="1:24" x14ac:dyDescent="0.4">
      <c r="A331" t="s">
        <v>19</v>
      </c>
      <c r="B331">
        <v>11620</v>
      </c>
      <c r="C331" t="s">
        <v>359</v>
      </c>
      <c r="D331">
        <v>1162064500</v>
      </c>
      <c r="E331" t="s">
        <v>370</v>
      </c>
      <c r="F331">
        <v>0.65</v>
      </c>
      <c r="G331">
        <v>0.11</v>
      </c>
      <c r="H331">
        <v>23511</v>
      </c>
      <c r="I331" s="3">
        <f>SUM([3]데이터!B1015,[3]데이터!C1015)</f>
        <v>526</v>
      </c>
      <c r="J331">
        <v>3397</v>
      </c>
      <c r="K331">
        <v>819</v>
      </c>
      <c r="L331">
        <v>36170.769230769227</v>
      </c>
      <c r="M331">
        <v>0</v>
      </c>
      <c r="N331">
        <v>63</v>
      </c>
      <c r="O331">
        <v>1287</v>
      </c>
      <c r="P331">
        <v>1196</v>
      </c>
      <c r="Q331">
        <v>6791</v>
      </c>
      <c r="R331">
        <v>0</v>
      </c>
      <c r="S331">
        <v>1</v>
      </c>
      <c r="T331">
        <v>1</v>
      </c>
      <c r="U331">
        <v>1</v>
      </c>
      <c r="V331">
        <v>0</v>
      </c>
      <c r="W331">
        <v>1</v>
      </c>
      <c r="X331">
        <v>7</v>
      </c>
    </row>
    <row r="332" spans="1:24" x14ac:dyDescent="0.4">
      <c r="A332" t="s">
        <v>19</v>
      </c>
      <c r="B332">
        <v>11620</v>
      </c>
      <c r="C332" t="s">
        <v>359</v>
      </c>
      <c r="D332">
        <v>1162065500</v>
      </c>
      <c r="E332" t="s">
        <v>371</v>
      </c>
      <c r="F332">
        <v>0.55000000000000004</v>
      </c>
      <c r="G332">
        <v>0.09</v>
      </c>
      <c r="H332">
        <v>18620</v>
      </c>
      <c r="I332" s="3">
        <f>SUM([3]데이터!B1016,[3]데이터!C1016)</f>
        <v>426</v>
      </c>
      <c r="J332">
        <v>3345</v>
      </c>
      <c r="K332">
        <v>834</v>
      </c>
      <c r="L332">
        <v>33854.545454545449</v>
      </c>
      <c r="M332">
        <v>0</v>
      </c>
      <c r="N332">
        <v>13</v>
      </c>
      <c r="O332">
        <v>835</v>
      </c>
      <c r="P332">
        <v>1074</v>
      </c>
      <c r="Q332">
        <v>3668</v>
      </c>
      <c r="R332">
        <v>0</v>
      </c>
      <c r="S332">
        <v>1</v>
      </c>
      <c r="T332">
        <v>2</v>
      </c>
      <c r="U332">
        <v>1</v>
      </c>
      <c r="V332">
        <v>0</v>
      </c>
      <c r="W332">
        <v>1</v>
      </c>
      <c r="X332">
        <v>6</v>
      </c>
    </row>
    <row r="333" spans="1:24" x14ac:dyDescent="0.4">
      <c r="A333" t="s">
        <v>19</v>
      </c>
      <c r="B333">
        <v>11620</v>
      </c>
      <c r="C333" t="s">
        <v>359</v>
      </c>
      <c r="D333">
        <v>1162066500</v>
      </c>
      <c r="E333" t="s">
        <v>372</v>
      </c>
      <c r="F333">
        <v>0.99</v>
      </c>
      <c r="G333">
        <v>0.16</v>
      </c>
      <c r="H333">
        <v>24361</v>
      </c>
      <c r="I333" s="3">
        <f>SUM([3]데이터!B1017,[3]데이터!C1017)</f>
        <v>621</v>
      </c>
      <c r="J333">
        <v>3681</v>
      </c>
      <c r="K333">
        <v>871</v>
      </c>
      <c r="L333">
        <v>24607.07070707071</v>
      </c>
      <c r="M333">
        <v>0</v>
      </c>
      <c r="N333">
        <v>33</v>
      </c>
      <c r="O333">
        <v>1290</v>
      </c>
      <c r="P333">
        <v>1075</v>
      </c>
      <c r="Q333">
        <v>5825</v>
      </c>
      <c r="R333">
        <v>0</v>
      </c>
      <c r="S333">
        <v>1</v>
      </c>
      <c r="T333">
        <v>7</v>
      </c>
      <c r="U333">
        <v>0</v>
      </c>
      <c r="V333">
        <v>0</v>
      </c>
      <c r="W333">
        <v>2</v>
      </c>
      <c r="X333">
        <v>7</v>
      </c>
    </row>
    <row r="334" spans="1:24" x14ac:dyDescent="0.4">
      <c r="A334" t="s">
        <v>19</v>
      </c>
      <c r="B334">
        <v>11620</v>
      </c>
      <c r="C334" t="s">
        <v>359</v>
      </c>
      <c r="D334">
        <v>1162068500</v>
      </c>
      <c r="E334" t="s">
        <v>373</v>
      </c>
      <c r="F334">
        <v>0.64</v>
      </c>
      <c r="G334">
        <v>0.11</v>
      </c>
      <c r="H334">
        <v>24719</v>
      </c>
      <c r="I334" s="3">
        <f>SUM([3]데이터!B1018,[3]데이터!C1018)</f>
        <v>676</v>
      </c>
      <c r="J334">
        <v>3705</v>
      </c>
      <c r="K334">
        <v>941</v>
      </c>
      <c r="L334">
        <v>38623.4375</v>
      </c>
      <c r="M334">
        <v>0</v>
      </c>
      <c r="N334">
        <v>25</v>
      </c>
      <c r="O334">
        <v>1381</v>
      </c>
      <c r="P334">
        <v>1856</v>
      </c>
      <c r="Q334">
        <v>6735</v>
      </c>
      <c r="R334">
        <v>0</v>
      </c>
      <c r="S334">
        <v>1</v>
      </c>
      <c r="T334">
        <v>6</v>
      </c>
      <c r="U334">
        <v>0</v>
      </c>
      <c r="V334">
        <v>1</v>
      </c>
      <c r="W334">
        <v>1</v>
      </c>
      <c r="X334">
        <v>9</v>
      </c>
    </row>
    <row r="335" spans="1:24" x14ac:dyDescent="0.4">
      <c r="A335" t="s">
        <v>19</v>
      </c>
      <c r="B335">
        <v>11620</v>
      </c>
      <c r="C335" t="s">
        <v>359</v>
      </c>
      <c r="D335">
        <v>1162069500</v>
      </c>
      <c r="E335" t="s">
        <v>374</v>
      </c>
      <c r="F335">
        <v>0.54</v>
      </c>
      <c r="G335">
        <v>0.09</v>
      </c>
      <c r="H335">
        <v>23877</v>
      </c>
      <c r="I335" s="3">
        <f>SUM([3]데이터!B1019,[3]데이터!C1019)</f>
        <v>281</v>
      </c>
      <c r="J335">
        <v>2002</v>
      </c>
      <c r="K335">
        <v>569</v>
      </c>
      <c r="L335">
        <v>44216.666666666657</v>
      </c>
      <c r="M335">
        <v>1</v>
      </c>
      <c r="N335">
        <v>35</v>
      </c>
      <c r="O335">
        <v>1655</v>
      </c>
      <c r="P335">
        <v>1069</v>
      </c>
      <c r="Q335">
        <v>6791</v>
      </c>
      <c r="R335">
        <v>0</v>
      </c>
      <c r="S335">
        <v>1</v>
      </c>
      <c r="T335">
        <v>0</v>
      </c>
      <c r="U335">
        <v>0</v>
      </c>
      <c r="V335">
        <v>1</v>
      </c>
      <c r="W335">
        <v>0</v>
      </c>
      <c r="X335">
        <v>3</v>
      </c>
    </row>
    <row r="336" spans="1:24" x14ac:dyDescent="0.4">
      <c r="A336" t="s">
        <v>19</v>
      </c>
      <c r="B336">
        <v>11620</v>
      </c>
      <c r="C336" t="s">
        <v>359</v>
      </c>
      <c r="D336">
        <v>1162071500</v>
      </c>
      <c r="E336" t="s">
        <v>375</v>
      </c>
      <c r="F336">
        <v>0.8</v>
      </c>
      <c r="G336">
        <v>0.13</v>
      </c>
      <c r="H336">
        <v>15050</v>
      </c>
      <c r="I336" s="3">
        <f>SUM([3]데이터!B1020,[3]데이터!C1020)</f>
        <v>911</v>
      </c>
      <c r="J336">
        <v>2847</v>
      </c>
      <c r="K336">
        <v>707</v>
      </c>
      <c r="L336">
        <v>18812.5</v>
      </c>
      <c r="M336">
        <v>0</v>
      </c>
      <c r="N336">
        <v>23</v>
      </c>
      <c r="O336">
        <v>423</v>
      </c>
      <c r="P336">
        <v>308</v>
      </c>
      <c r="Q336">
        <v>5626</v>
      </c>
      <c r="R336">
        <v>0</v>
      </c>
      <c r="S336">
        <v>1</v>
      </c>
      <c r="T336">
        <v>7</v>
      </c>
      <c r="U336">
        <v>0</v>
      </c>
      <c r="V336">
        <v>1</v>
      </c>
      <c r="W336">
        <v>2</v>
      </c>
      <c r="X336">
        <v>11</v>
      </c>
    </row>
    <row r="337" spans="1:24" x14ac:dyDescent="0.4">
      <c r="A337" t="s">
        <v>19</v>
      </c>
      <c r="B337">
        <v>11620</v>
      </c>
      <c r="C337" t="s">
        <v>359</v>
      </c>
      <c r="D337">
        <v>1162072500</v>
      </c>
      <c r="E337" t="s">
        <v>376</v>
      </c>
      <c r="F337">
        <v>0.67</v>
      </c>
      <c r="G337">
        <v>0.11</v>
      </c>
      <c r="H337">
        <v>20490</v>
      </c>
      <c r="I337" s="3">
        <f>SUM([3]데이터!B1021,[3]데이터!C1021)</f>
        <v>761</v>
      </c>
      <c r="J337">
        <v>3127</v>
      </c>
      <c r="K337">
        <v>731</v>
      </c>
      <c r="L337">
        <v>30582.089552238809</v>
      </c>
      <c r="M337">
        <v>0</v>
      </c>
      <c r="N337">
        <v>53</v>
      </c>
      <c r="O337">
        <v>2120</v>
      </c>
      <c r="P337">
        <v>1074</v>
      </c>
      <c r="Q337">
        <v>7215</v>
      </c>
      <c r="R337">
        <v>0</v>
      </c>
      <c r="S337">
        <v>1</v>
      </c>
      <c r="T337">
        <v>6</v>
      </c>
      <c r="U337">
        <v>0</v>
      </c>
      <c r="V337">
        <v>0</v>
      </c>
      <c r="W337">
        <v>1</v>
      </c>
      <c r="X337">
        <v>8</v>
      </c>
    </row>
    <row r="338" spans="1:24" x14ac:dyDescent="0.4">
      <c r="A338" t="s">
        <v>19</v>
      </c>
      <c r="B338">
        <v>11620</v>
      </c>
      <c r="C338" t="s">
        <v>359</v>
      </c>
      <c r="D338">
        <v>1162073500</v>
      </c>
      <c r="E338" t="s">
        <v>377</v>
      </c>
      <c r="F338">
        <v>8.3000000000000007</v>
      </c>
      <c r="G338">
        <v>1.37</v>
      </c>
      <c r="H338">
        <v>26301</v>
      </c>
      <c r="I338" s="3">
        <f>SUM([3]데이터!B1022,[3]데이터!C1022)</f>
        <v>598</v>
      </c>
      <c r="J338">
        <v>3184</v>
      </c>
      <c r="K338">
        <v>754</v>
      </c>
      <c r="L338">
        <v>3168.795180722891</v>
      </c>
      <c r="M338">
        <v>0</v>
      </c>
      <c r="N338">
        <v>31</v>
      </c>
      <c r="O338">
        <v>1628</v>
      </c>
      <c r="P338">
        <v>1291</v>
      </c>
      <c r="Q338">
        <v>7680</v>
      </c>
      <c r="R338">
        <v>2</v>
      </c>
      <c r="S338">
        <v>1</v>
      </c>
      <c r="T338">
        <v>2</v>
      </c>
      <c r="U338">
        <v>0</v>
      </c>
      <c r="V338">
        <v>5</v>
      </c>
      <c r="W338">
        <v>7</v>
      </c>
      <c r="X338">
        <v>5</v>
      </c>
    </row>
    <row r="339" spans="1:24" x14ac:dyDescent="0.4">
      <c r="A339" t="s">
        <v>19</v>
      </c>
      <c r="B339">
        <v>11620</v>
      </c>
      <c r="C339" t="s">
        <v>359</v>
      </c>
      <c r="D339">
        <v>1162074500</v>
      </c>
      <c r="E339" t="s">
        <v>378</v>
      </c>
      <c r="F339">
        <v>2.66</v>
      </c>
      <c r="G339">
        <v>0.44</v>
      </c>
      <c r="H339">
        <v>20642</v>
      </c>
      <c r="I339" s="3">
        <f>SUM([3]데이터!B1027,[3]데이터!C1027)</f>
        <v>626</v>
      </c>
      <c r="J339">
        <v>5504</v>
      </c>
      <c r="K339">
        <v>1376</v>
      </c>
      <c r="L339">
        <v>7760.1503759398493</v>
      </c>
      <c r="M339">
        <v>0</v>
      </c>
      <c r="N339">
        <v>16</v>
      </c>
      <c r="O339">
        <v>1041</v>
      </c>
      <c r="P339">
        <v>449</v>
      </c>
      <c r="Q339">
        <v>5988</v>
      </c>
      <c r="R339">
        <v>0</v>
      </c>
      <c r="S339">
        <v>1</v>
      </c>
      <c r="T339">
        <v>4</v>
      </c>
      <c r="U339">
        <v>2</v>
      </c>
      <c r="V339">
        <v>1</v>
      </c>
      <c r="W339">
        <v>5</v>
      </c>
      <c r="X339">
        <v>5</v>
      </c>
    </row>
    <row r="340" spans="1:24" x14ac:dyDescent="0.4">
      <c r="A340" t="s">
        <v>19</v>
      </c>
      <c r="B340">
        <v>11620</v>
      </c>
      <c r="C340" t="s">
        <v>359</v>
      </c>
      <c r="D340">
        <v>1162076500</v>
      </c>
      <c r="E340" t="s">
        <v>379</v>
      </c>
      <c r="F340">
        <v>1.38</v>
      </c>
      <c r="G340">
        <v>0.23</v>
      </c>
      <c r="H340">
        <v>30662</v>
      </c>
      <c r="I340" s="3">
        <f>SUM([3]데이터!B1028,[3]데이터!C1028)</f>
        <v>1360</v>
      </c>
      <c r="J340">
        <v>6085</v>
      </c>
      <c r="K340">
        <v>1474</v>
      </c>
      <c r="L340">
        <v>22218.840579710151</v>
      </c>
      <c r="M340">
        <v>0</v>
      </c>
      <c r="N340">
        <v>27</v>
      </c>
      <c r="O340">
        <v>1577</v>
      </c>
      <c r="P340">
        <v>1276</v>
      </c>
      <c r="Q340">
        <v>10039</v>
      </c>
      <c r="R340">
        <v>0</v>
      </c>
      <c r="S340">
        <v>1</v>
      </c>
      <c r="T340">
        <v>15</v>
      </c>
      <c r="U340">
        <v>4</v>
      </c>
      <c r="V340">
        <v>0</v>
      </c>
      <c r="W340">
        <v>8</v>
      </c>
      <c r="X340">
        <v>11</v>
      </c>
    </row>
    <row r="341" spans="1:24" x14ac:dyDescent="0.4">
      <c r="A341" t="s">
        <v>19</v>
      </c>
      <c r="B341">
        <v>11620</v>
      </c>
      <c r="C341" t="s">
        <v>359</v>
      </c>
      <c r="D341">
        <v>1162077500</v>
      </c>
      <c r="E341" t="s">
        <v>380</v>
      </c>
      <c r="F341">
        <v>0.96</v>
      </c>
      <c r="G341">
        <v>0.16</v>
      </c>
      <c r="H341">
        <v>26679</v>
      </c>
      <c r="I341" s="3">
        <f>SUM([3]데이터!B1026,[3]데이터!C1026)</f>
        <v>908</v>
      </c>
      <c r="J341">
        <v>5600</v>
      </c>
      <c r="K341">
        <v>1605</v>
      </c>
      <c r="L341">
        <v>27790.625</v>
      </c>
      <c r="M341">
        <v>0</v>
      </c>
      <c r="N341">
        <v>31</v>
      </c>
      <c r="O341">
        <v>961</v>
      </c>
      <c r="P341">
        <v>1165</v>
      </c>
      <c r="Q341">
        <v>6325</v>
      </c>
      <c r="R341">
        <v>0</v>
      </c>
      <c r="S341">
        <v>1</v>
      </c>
      <c r="T341">
        <v>4</v>
      </c>
      <c r="U341">
        <v>0</v>
      </c>
      <c r="V341">
        <v>0</v>
      </c>
      <c r="W341">
        <v>7</v>
      </c>
      <c r="X341">
        <v>11</v>
      </c>
    </row>
    <row r="342" spans="1:24" x14ac:dyDescent="0.4">
      <c r="A342" t="s">
        <v>19</v>
      </c>
      <c r="B342">
        <v>11650</v>
      </c>
      <c r="C342" t="s">
        <v>381</v>
      </c>
      <c r="D342">
        <v>1165051000</v>
      </c>
      <c r="E342" t="s">
        <v>382</v>
      </c>
      <c r="F342">
        <v>1.42</v>
      </c>
      <c r="G342">
        <v>0.23</v>
      </c>
      <c r="H342">
        <v>20622</v>
      </c>
      <c r="I342" s="3">
        <f>SUM([3]데이터!B1030,[3]데이터!C1030)</f>
        <v>1156</v>
      </c>
      <c r="J342">
        <v>3145</v>
      </c>
      <c r="K342">
        <v>458</v>
      </c>
      <c r="L342">
        <v>14522.53521126761</v>
      </c>
      <c r="M342">
        <v>2</v>
      </c>
      <c r="N342">
        <v>2</v>
      </c>
      <c r="O342">
        <v>3699</v>
      </c>
      <c r="P342">
        <v>1130</v>
      </c>
      <c r="Q342">
        <v>20030</v>
      </c>
      <c r="R342">
        <v>0</v>
      </c>
      <c r="S342">
        <v>0</v>
      </c>
      <c r="T342">
        <v>8</v>
      </c>
      <c r="U342">
        <v>5</v>
      </c>
      <c r="V342">
        <v>1</v>
      </c>
      <c r="W342">
        <v>1</v>
      </c>
      <c r="X342">
        <v>11</v>
      </c>
    </row>
    <row r="343" spans="1:24" x14ac:dyDescent="0.4">
      <c r="A343" t="s">
        <v>19</v>
      </c>
      <c r="B343">
        <v>11650</v>
      </c>
      <c r="C343" t="s">
        <v>381</v>
      </c>
      <c r="D343">
        <v>1165052000</v>
      </c>
      <c r="E343" t="s">
        <v>383</v>
      </c>
      <c r="F343">
        <v>1.24</v>
      </c>
      <c r="G343">
        <v>0.2</v>
      </c>
      <c r="H343">
        <v>26932</v>
      </c>
      <c r="I343" s="3">
        <f>SUM([3]데이터!B1031,[3]데이터!C1031)</f>
        <v>2154</v>
      </c>
      <c r="J343">
        <v>3401</v>
      </c>
      <c r="K343">
        <v>461</v>
      </c>
      <c r="L343">
        <v>21719.354838709682</v>
      </c>
      <c r="M343">
        <v>0</v>
      </c>
      <c r="N343">
        <v>1</v>
      </c>
      <c r="O343">
        <v>4494</v>
      </c>
      <c r="P343">
        <v>506</v>
      </c>
      <c r="Q343">
        <v>27793</v>
      </c>
      <c r="R343">
        <v>0</v>
      </c>
      <c r="S343">
        <v>0</v>
      </c>
      <c r="T343">
        <v>0</v>
      </c>
      <c r="U343">
        <v>9</v>
      </c>
      <c r="V343">
        <v>2</v>
      </c>
      <c r="W343">
        <v>4</v>
      </c>
      <c r="X343">
        <v>10</v>
      </c>
    </row>
    <row r="344" spans="1:24" x14ac:dyDescent="0.4">
      <c r="A344" t="s">
        <v>19</v>
      </c>
      <c r="B344">
        <v>11650</v>
      </c>
      <c r="C344" t="s">
        <v>381</v>
      </c>
      <c r="D344">
        <v>1165053000</v>
      </c>
      <c r="E344" t="s">
        <v>384</v>
      </c>
      <c r="F344">
        <v>2.93</v>
      </c>
      <c r="G344">
        <v>0.48</v>
      </c>
      <c r="H344">
        <v>32379</v>
      </c>
      <c r="I344" s="3">
        <f>SUM([3]데이터!B1032,[3]데이터!C1032)</f>
        <v>1557</v>
      </c>
      <c r="J344">
        <v>5013</v>
      </c>
      <c r="K344">
        <v>728</v>
      </c>
      <c r="L344">
        <v>11050.85324232082</v>
      </c>
      <c r="M344">
        <v>0</v>
      </c>
      <c r="N344">
        <v>4</v>
      </c>
      <c r="O344">
        <v>7432</v>
      </c>
      <c r="P344">
        <v>1651</v>
      </c>
      <c r="Q344">
        <v>36164</v>
      </c>
      <c r="R344">
        <v>0</v>
      </c>
      <c r="S344">
        <v>0</v>
      </c>
      <c r="T344">
        <v>2</v>
      </c>
      <c r="U344">
        <v>9</v>
      </c>
      <c r="V344">
        <v>17</v>
      </c>
      <c r="W344">
        <v>5</v>
      </c>
      <c r="X344">
        <v>11</v>
      </c>
    </row>
    <row r="345" spans="1:24" x14ac:dyDescent="0.4">
      <c r="A345" t="s">
        <v>19</v>
      </c>
      <c r="B345">
        <v>11650</v>
      </c>
      <c r="C345" t="s">
        <v>381</v>
      </c>
      <c r="D345">
        <v>1165053100</v>
      </c>
      <c r="E345" t="s">
        <v>385</v>
      </c>
      <c r="F345">
        <v>0.88</v>
      </c>
      <c r="G345">
        <v>0.15</v>
      </c>
      <c r="H345">
        <v>30521</v>
      </c>
      <c r="I345" s="3">
        <f>SUM([3]데이터!B1035,[3]데이터!C1035)</f>
        <v>2518</v>
      </c>
      <c r="J345">
        <v>4353</v>
      </c>
      <c r="K345">
        <v>489</v>
      </c>
      <c r="L345">
        <v>34682.954545454537</v>
      </c>
      <c r="M345">
        <v>0</v>
      </c>
      <c r="N345">
        <v>156</v>
      </c>
      <c r="O345">
        <v>2971</v>
      </c>
      <c r="P345">
        <v>252</v>
      </c>
      <c r="Q345">
        <v>21017</v>
      </c>
      <c r="R345">
        <v>0</v>
      </c>
      <c r="S345">
        <v>0</v>
      </c>
      <c r="T345">
        <v>3</v>
      </c>
      <c r="U345">
        <v>8</v>
      </c>
      <c r="V345">
        <v>3</v>
      </c>
      <c r="W345">
        <v>3</v>
      </c>
      <c r="X345">
        <v>10</v>
      </c>
    </row>
    <row r="346" spans="1:24" x14ac:dyDescent="0.4">
      <c r="A346" t="s">
        <v>19</v>
      </c>
      <c r="B346">
        <v>11650</v>
      </c>
      <c r="C346" t="s">
        <v>381</v>
      </c>
      <c r="D346">
        <v>1165054000</v>
      </c>
      <c r="E346" t="s">
        <v>386</v>
      </c>
      <c r="F346">
        <v>1.76</v>
      </c>
      <c r="G346">
        <v>0.28999999999999998</v>
      </c>
      <c r="H346">
        <v>26393</v>
      </c>
      <c r="I346" s="3">
        <f>SUM([3]데이터!B1038,[3]데이터!C1038)</f>
        <v>1742</v>
      </c>
      <c r="J346">
        <v>3404</v>
      </c>
      <c r="K346">
        <v>496</v>
      </c>
      <c r="L346">
        <v>14996.02272727273</v>
      </c>
      <c r="M346">
        <v>1</v>
      </c>
      <c r="N346">
        <v>50</v>
      </c>
      <c r="O346">
        <v>2046</v>
      </c>
      <c r="P346">
        <v>613</v>
      </c>
      <c r="Q346">
        <v>13664</v>
      </c>
      <c r="R346">
        <v>0</v>
      </c>
      <c r="S346">
        <v>1</v>
      </c>
      <c r="T346">
        <v>0</v>
      </c>
      <c r="U346">
        <v>13</v>
      </c>
      <c r="V346">
        <v>0</v>
      </c>
      <c r="W346">
        <v>2</v>
      </c>
      <c r="X346">
        <v>9</v>
      </c>
    </row>
    <row r="347" spans="1:24" x14ac:dyDescent="0.4">
      <c r="A347" t="s">
        <v>19</v>
      </c>
      <c r="B347">
        <v>11650</v>
      </c>
      <c r="C347" t="s">
        <v>381</v>
      </c>
      <c r="D347">
        <v>1165055000</v>
      </c>
      <c r="E347" t="s">
        <v>387</v>
      </c>
      <c r="F347">
        <v>1.01</v>
      </c>
      <c r="G347">
        <v>0.17</v>
      </c>
      <c r="H347">
        <v>292</v>
      </c>
      <c r="I347" s="3">
        <f>SUM([3]데이터!B1041,[3]데이터!C1041)</f>
        <v>18</v>
      </c>
      <c r="J347">
        <v>41</v>
      </c>
      <c r="K347">
        <v>3</v>
      </c>
      <c r="L347">
        <v>289.10891089108912</v>
      </c>
      <c r="M347">
        <v>0</v>
      </c>
      <c r="N347">
        <v>50</v>
      </c>
      <c r="O347">
        <v>665</v>
      </c>
      <c r="P347">
        <v>9</v>
      </c>
      <c r="Q347">
        <v>691</v>
      </c>
      <c r="R347">
        <v>0</v>
      </c>
      <c r="S347">
        <v>1</v>
      </c>
      <c r="T347">
        <v>0</v>
      </c>
      <c r="U347">
        <v>4</v>
      </c>
      <c r="V347">
        <v>0</v>
      </c>
      <c r="W347">
        <v>11</v>
      </c>
      <c r="X347">
        <v>0</v>
      </c>
    </row>
    <row r="348" spans="1:24" x14ac:dyDescent="0.4">
      <c r="A348" t="s">
        <v>19</v>
      </c>
      <c r="B348">
        <v>11650</v>
      </c>
      <c r="C348" t="s">
        <v>381</v>
      </c>
      <c r="D348">
        <v>1165056000</v>
      </c>
      <c r="E348" t="s">
        <v>388</v>
      </c>
      <c r="F348">
        <v>1</v>
      </c>
      <c r="G348">
        <v>0.17</v>
      </c>
      <c r="H348">
        <v>34443</v>
      </c>
      <c r="I348" s="3">
        <f>SUM([3]데이터!B1044,[3]데이터!C1044)</f>
        <v>2966</v>
      </c>
      <c r="J348">
        <v>4141</v>
      </c>
      <c r="K348">
        <v>619</v>
      </c>
      <c r="L348">
        <v>34443</v>
      </c>
      <c r="M348">
        <v>1</v>
      </c>
      <c r="N348">
        <v>1</v>
      </c>
      <c r="O348">
        <v>1632</v>
      </c>
      <c r="P348">
        <v>830</v>
      </c>
      <c r="Q348">
        <v>17294</v>
      </c>
      <c r="R348">
        <v>0</v>
      </c>
      <c r="S348">
        <v>1</v>
      </c>
      <c r="T348">
        <v>3</v>
      </c>
      <c r="U348">
        <v>5</v>
      </c>
      <c r="V348">
        <v>0</v>
      </c>
      <c r="W348">
        <v>4</v>
      </c>
      <c r="X348">
        <v>9</v>
      </c>
    </row>
    <row r="349" spans="1:24" x14ac:dyDescent="0.4">
      <c r="A349" t="s">
        <v>19</v>
      </c>
      <c r="B349">
        <v>11650</v>
      </c>
      <c r="C349" t="s">
        <v>381</v>
      </c>
      <c r="D349">
        <v>1165057000</v>
      </c>
      <c r="E349" t="s">
        <v>389</v>
      </c>
      <c r="F349">
        <v>1.35</v>
      </c>
      <c r="G349">
        <v>0.22</v>
      </c>
      <c r="H349">
        <v>15742</v>
      </c>
      <c r="I349" s="3">
        <f>SUM([3]데이터!B1047,[3]데이터!C1047)</f>
        <v>1694</v>
      </c>
      <c r="J349">
        <v>2104</v>
      </c>
      <c r="K349">
        <v>232</v>
      </c>
      <c r="L349">
        <v>11660.740740740741</v>
      </c>
      <c r="M349">
        <v>0</v>
      </c>
      <c r="N349">
        <v>20</v>
      </c>
      <c r="O349">
        <v>305</v>
      </c>
      <c r="P349">
        <v>21</v>
      </c>
      <c r="Q349">
        <v>9473</v>
      </c>
      <c r="R349">
        <v>0</v>
      </c>
      <c r="S349">
        <v>1</v>
      </c>
      <c r="T349">
        <v>1</v>
      </c>
      <c r="U349">
        <v>10</v>
      </c>
      <c r="V349">
        <v>0</v>
      </c>
      <c r="W349">
        <v>4</v>
      </c>
      <c r="X349">
        <v>7</v>
      </c>
    </row>
    <row r="350" spans="1:24" x14ac:dyDescent="0.4">
      <c r="A350" t="s">
        <v>19</v>
      </c>
      <c r="B350">
        <v>11650</v>
      </c>
      <c r="C350" t="s">
        <v>381</v>
      </c>
      <c r="D350">
        <v>1165058000</v>
      </c>
      <c r="E350" t="s">
        <v>390</v>
      </c>
      <c r="F350">
        <v>1.28</v>
      </c>
      <c r="G350">
        <v>0.21</v>
      </c>
      <c r="H350">
        <v>22773</v>
      </c>
      <c r="I350" s="3">
        <f>SUM([3]데이터!B1050,[3]데이터!C1050)</f>
        <v>1873</v>
      </c>
      <c r="J350">
        <v>3273</v>
      </c>
      <c r="K350">
        <v>403</v>
      </c>
      <c r="L350">
        <v>17791.40625</v>
      </c>
      <c r="M350">
        <v>0</v>
      </c>
      <c r="N350">
        <v>12</v>
      </c>
      <c r="O350">
        <v>993</v>
      </c>
      <c r="P350">
        <v>54</v>
      </c>
      <c r="Q350">
        <v>11136</v>
      </c>
      <c r="R350">
        <v>0</v>
      </c>
      <c r="S350">
        <v>1</v>
      </c>
      <c r="T350">
        <v>4</v>
      </c>
      <c r="U350">
        <v>11</v>
      </c>
      <c r="V350">
        <v>1</v>
      </c>
      <c r="W350">
        <v>2</v>
      </c>
      <c r="X350">
        <v>9</v>
      </c>
    </row>
    <row r="351" spans="1:24" x14ac:dyDescent="0.4">
      <c r="A351" t="s">
        <v>19</v>
      </c>
      <c r="B351">
        <v>11650</v>
      </c>
      <c r="C351" t="s">
        <v>381</v>
      </c>
      <c r="D351">
        <v>1165058100</v>
      </c>
      <c r="E351" t="s">
        <v>391</v>
      </c>
      <c r="F351">
        <v>1.43</v>
      </c>
      <c r="G351">
        <v>0.24</v>
      </c>
      <c r="H351">
        <v>19486</v>
      </c>
      <c r="I351" s="3">
        <f>SUM([3]데이터!B1053,[3]데이터!C1053)</f>
        <v>1563</v>
      </c>
      <c r="J351">
        <v>3008</v>
      </c>
      <c r="K351">
        <v>351</v>
      </c>
      <c r="L351">
        <v>13626.57342657343</v>
      </c>
      <c r="M351">
        <v>2</v>
      </c>
      <c r="N351">
        <v>58</v>
      </c>
      <c r="O351">
        <v>3572</v>
      </c>
      <c r="P351">
        <v>769</v>
      </c>
      <c r="Q351">
        <v>19332</v>
      </c>
      <c r="R351">
        <v>0</v>
      </c>
      <c r="S351">
        <v>1</v>
      </c>
      <c r="T351">
        <v>0</v>
      </c>
      <c r="U351">
        <v>8</v>
      </c>
      <c r="V351">
        <v>3</v>
      </c>
      <c r="W351">
        <v>2</v>
      </c>
      <c r="X351">
        <v>10</v>
      </c>
    </row>
    <row r="352" spans="1:24" x14ac:dyDescent="0.4">
      <c r="A352" t="s">
        <v>19</v>
      </c>
      <c r="B352">
        <v>11650</v>
      </c>
      <c r="C352" t="s">
        <v>381</v>
      </c>
      <c r="D352">
        <v>1165059000</v>
      </c>
      <c r="E352" t="s">
        <v>392</v>
      </c>
      <c r="F352">
        <v>0.67</v>
      </c>
      <c r="G352">
        <v>0.11</v>
      </c>
      <c r="H352">
        <v>20778</v>
      </c>
      <c r="I352" s="3">
        <f>SUM([3]데이터!B1056,[3]데이터!C1056)</f>
        <v>1210</v>
      </c>
      <c r="J352">
        <v>3207</v>
      </c>
      <c r="K352">
        <v>485</v>
      </c>
      <c r="L352">
        <v>31011.940298507459</v>
      </c>
      <c r="M352">
        <v>0</v>
      </c>
      <c r="N352">
        <v>1</v>
      </c>
      <c r="O352">
        <v>1601</v>
      </c>
      <c r="P352">
        <v>859</v>
      </c>
      <c r="Q352">
        <v>12483</v>
      </c>
      <c r="R352">
        <v>0</v>
      </c>
      <c r="S352">
        <v>1</v>
      </c>
      <c r="T352">
        <v>1</v>
      </c>
      <c r="U352">
        <v>6</v>
      </c>
      <c r="V352">
        <v>0</v>
      </c>
      <c r="W352">
        <v>1</v>
      </c>
      <c r="X352">
        <v>5</v>
      </c>
    </row>
    <row r="353" spans="1:24" x14ac:dyDescent="0.4">
      <c r="A353" t="s">
        <v>19</v>
      </c>
      <c r="B353">
        <v>11650</v>
      </c>
      <c r="C353" t="s">
        <v>381</v>
      </c>
      <c r="D353">
        <v>1165060000</v>
      </c>
      <c r="E353" t="s">
        <v>393</v>
      </c>
      <c r="F353">
        <v>0.7</v>
      </c>
      <c r="G353">
        <v>0.12</v>
      </c>
      <c r="H353">
        <v>16883</v>
      </c>
      <c r="I353" s="3">
        <f>SUM([3]데이터!B1059,[3]데이터!C1059)</f>
        <v>958</v>
      </c>
      <c r="J353">
        <v>2996</v>
      </c>
      <c r="K353">
        <v>464</v>
      </c>
      <c r="L353">
        <v>24118.571428571431</v>
      </c>
      <c r="M353">
        <v>1</v>
      </c>
      <c r="N353">
        <v>1</v>
      </c>
      <c r="O353">
        <v>1867</v>
      </c>
      <c r="P353">
        <v>1003</v>
      </c>
      <c r="Q353">
        <v>9809</v>
      </c>
      <c r="R353">
        <v>0</v>
      </c>
      <c r="S353">
        <v>0</v>
      </c>
      <c r="T353">
        <v>2</v>
      </c>
      <c r="U353">
        <v>11</v>
      </c>
      <c r="V353">
        <v>0</v>
      </c>
      <c r="W353">
        <v>1</v>
      </c>
      <c r="X353">
        <v>5</v>
      </c>
    </row>
    <row r="354" spans="1:24" x14ac:dyDescent="0.4">
      <c r="A354" t="s">
        <v>19</v>
      </c>
      <c r="B354">
        <v>11650</v>
      </c>
      <c r="C354" t="s">
        <v>381</v>
      </c>
      <c r="D354">
        <v>1165061000</v>
      </c>
      <c r="E354" t="s">
        <v>394</v>
      </c>
      <c r="F354">
        <v>1.93</v>
      </c>
      <c r="G354">
        <v>0.32</v>
      </c>
      <c r="H354">
        <v>18553</v>
      </c>
      <c r="I354" s="3">
        <f>SUM([3]데이터!B1062,[3]데이터!C1062)</f>
        <v>976</v>
      </c>
      <c r="J354">
        <v>3552</v>
      </c>
      <c r="K354">
        <v>655</v>
      </c>
      <c r="L354">
        <v>9612.9533678756488</v>
      </c>
      <c r="M354">
        <v>1</v>
      </c>
      <c r="N354">
        <v>22</v>
      </c>
      <c r="O354">
        <v>1893</v>
      </c>
      <c r="P354">
        <v>1162</v>
      </c>
      <c r="Q354">
        <v>10052</v>
      </c>
      <c r="R354">
        <v>0</v>
      </c>
      <c r="S354">
        <v>0</v>
      </c>
      <c r="T354">
        <v>8</v>
      </c>
      <c r="U354">
        <v>7</v>
      </c>
      <c r="V354">
        <v>1</v>
      </c>
      <c r="W354">
        <v>3</v>
      </c>
      <c r="X354">
        <v>9</v>
      </c>
    </row>
    <row r="355" spans="1:24" x14ac:dyDescent="0.4">
      <c r="A355" t="s">
        <v>19</v>
      </c>
      <c r="B355">
        <v>11650</v>
      </c>
      <c r="C355" t="s">
        <v>381</v>
      </c>
      <c r="D355">
        <v>1165062000</v>
      </c>
      <c r="E355" t="s">
        <v>395</v>
      </c>
      <c r="F355">
        <v>2.4</v>
      </c>
      <c r="G355">
        <v>0.4</v>
      </c>
      <c r="H355">
        <v>17321</v>
      </c>
      <c r="I355" s="3">
        <f>SUM([3]데이터!B1065,[3]데이터!C1065)</f>
        <v>1111</v>
      </c>
      <c r="J355">
        <v>3305</v>
      </c>
      <c r="K355">
        <v>378</v>
      </c>
      <c r="L355">
        <v>7217.0833333333339</v>
      </c>
      <c r="M355">
        <v>1</v>
      </c>
      <c r="N355">
        <v>2</v>
      </c>
      <c r="O355">
        <v>1135</v>
      </c>
      <c r="P355">
        <v>815</v>
      </c>
      <c r="Q355">
        <v>13608</v>
      </c>
      <c r="R355">
        <v>0</v>
      </c>
      <c r="S355">
        <v>0</v>
      </c>
      <c r="T355">
        <v>1</v>
      </c>
      <c r="U355">
        <v>10</v>
      </c>
      <c r="V355">
        <v>2</v>
      </c>
      <c r="W355">
        <v>3</v>
      </c>
      <c r="X355">
        <v>6</v>
      </c>
    </row>
    <row r="356" spans="1:24" x14ac:dyDescent="0.4">
      <c r="A356" t="s">
        <v>19</v>
      </c>
      <c r="B356">
        <v>11650</v>
      </c>
      <c r="C356" t="s">
        <v>381</v>
      </c>
      <c r="D356">
        <v>1165062100</v>
      </c>
      <c r="E356" t="s">
        <v>396</v>
      </c>
      <c r="F356">
        <v>0.98</v>
      </c>
      <c r="G356">
        <v>0.16</v>
      </c>
      <c r="H356">
        <v>23429</v>
      </c>
      <c r="I356" s="3">
        <f>SUM([3]데이터!B1068,[3]데이터!C1068)</f>
        <v>1324</v>
      </c>
      <c r="J356">
        <v>3604</v>
      </c>
      <c r="K356">
        <v>581</v>
      </c>
      <c r="L356">
        <v>23907.142857142859</v>
      </c>
      <c r="M356">
        <v>0</v>
      </c>
      <c r="N356">
        <v>1</v>
      </c>
      <c r="O356">
        <v>2266</v>
      </c>
      <c r="P356">
        <v>1357</v>
      </c>
      <c r="Q356">
        <v>13476</v>
      </c>
      <c r="R356">
        <v>0</v>
      </c>
      <c r="S356">
        <v>0</v>
      </c>
      <c r="T356">
        <v>4</v>
      </c>
      <c r="U356">
        <v>4</v>
      </c>
      <c r="V356">
        <v>0</v>
      </c>
      <c r="W356">
        <v>3</v>
      </c>
      <c r="X356">
        <v>9</v>
      </c>
    </row>
    <row r="357" spans="1:24" x14ac:dyDescent="0.4">
      <c r="A357" t="s">
        <v>19</v>
      </c>
      <c r="B357">
        <v>11650</v>
      </c>
      <c r="C357" t="s">
        <v>381</v>
      </c>
      <c r="D357">
        <v>1165065100</v>
      </c>
      <c r="E357" t="s">
        <v>397</v>
      </c>
      <c r="F357">
        <v>5.76</v>
      </c>
      <c r="G357">
        <v>0.95</v>
      </c>
      <c r="H357">
        <v>42683</v>
      </c>
      <c r="I357" s="3">
        <f>SUM([3]데이터!B1071,[3]데이터!C1071)</f>
        <v>2811</v>
      </c>
      <c r="J357">
        <v>7268</v>
      </c>
      <c r="K357">
        <v>1858</v>
      </c>
      <c r="L357">
        <v>7410.2430555555557</v>
      </c>
      <c r="M357">
        <v>1</v>
      </c>
      <c r="N357">
        <v>1</v>
      </c>
      <c r="O357">
        <v>3547</v>
      </c>
      <c r="P357">
        <v>1455</v>
      </c>
      <c r="Q357">
        <v>31702</v>
      </c>
      <c r="R357">
        <v>1</v>
      </c>
      <c r="S357">
        <v>1</v>
      </c>
      <c r="T357">
        <v>8</v>
      </c>
      <c r="U357">
        <v>22</v>
      </c>
      <c r="V357">
        <v>4</v>
      </c>
      <c r="W357">
        <v>5</v>
      </c>
      <c r="X357">
        <v>24</v>
      </c>
    </row>
    <row r="358" spans="1:24" x14ac:dyDescent="0.4">
      <c r="A358" t="s">
        <v>19</v>
      </c>
      <c r="B358">
        <v>11650</v>
      </c>
      <c r="C358" t="s">
        <v>381</v>
      </c>
      <c r="D358">
        <v>1165065200</v>
      </c>
      <c r="E358" t="s">
        <v>398</v>
      </c>
      <c r="F358">
        <v>7.58</v>
      </c>
      <c r="G358">
        <v>1.25</v>
      </c>
      <c r="H358">
        <v>21766</v>
      </c>
      <c r="I358" s="3">
        <f>SUM([3]데이터!B1074,[3]데이터!C1074)</f>
        <v>1032</v>
      </c>
      <c r="J358">
        <v>3090</v>
      </c>
      <c r="K358">
        <v>672</v>
      </c>
      <c r="L358">
        <v>2871.503957783641</v>
      </c>
      <c r="M358">
        <v>0</v>
      </c>
      <c r="N358">
        <v>17</v>
      </c>
      <c r="O358">
        <v>4996</v>
      </c>
      <c r="P358">
        <v>1683</v>
      </c>
      <c r="Q358">
        <v>32216</v>
      </c>
      <c r="R358">
        <v>3</v>
      </c>
      <c r="S358">
        <v>1</v>
      </c>
      <c r="T358">
        <v>1</v>
      </c>
      <c r="U358">
        <v>18</v>
      </c>
      <c r="V358">
        <v>1</v>
      </c>
      <c r="W358">
        <v>3</v>
      </c>
      <c r="X358">
        <v>10</v>
      </c>
    </row>
    <row r="359" spans="1:24" x14ac:dyDescent="0.4">
      <c r="A359" t="s">
        <v>19</v>
      </c>
      <c r="B359">
        <v>11650</v>
      </c>
      <c r="C359" t="s">
        <v>381</v>
      </c>
      <c r="D359">
        <v>1165066000</v>
      </c>
      <c r="E359" t="s">
        <v>399</v>
      </c>
      <c r="F359">
        <v>12.68</v>
      </c>
      <c r="G359">
        <v>2.1</v>
      </c>
      <c r="H359">
        <v>17455</v>
      </c>
      <c r="I359" s="3">
        <f>SUM([3]데이터!B1077,[3]데이터!C1077)</f>
        <v>1489</v>
      </c>
      <c r="J359">
        <v>3442</v>
      </c>
      <c r="K359">
        <v>825</v>
      </c>
      <c r="L359">
        <v>1376.5772870662461</v>
      </c>
      <c r="M359">
        <v>0</v>
      </c>
      <c r="N359">
        <v>640</v>
      </c>
      <c r="O359">
        <v>678</v>
      </c>
      <c r="P359">
        <v>521</v>
      </c>
      <c r="Q359">
        <v>11009</v>
      </c>
      <c r="R359">
        <v>2</v>
      </c>
      <c r="S359">
        <v>1</v>
      </c>
      <c r="T359">
        <v>12</v>
      </c>
      <c r="U359">
        <v>13</v>
      </c>
      <c r="V359">
        <v>0</v>
      </c>
      <c r="W359">
        <v>4</v>
      </c>
      <c r="X359">
        <v>16</v>
      </c>
    </row>
    <row r="360" spans="1:24" x14ac:dyDescent="0.4">
      <c r="A360" t="s">
        <v>19</v>
      </c>
      <c r="B360">
        <v>11680</v>
      </c>
      <c r="C360" t="s">
        <v>400</v>
      </c>
      <c r="D360">
        <v>1168051000</v>
      </c>
      <c r="E360" t="s">
        <v>401</v>
      </c>
      <c r="F360">
        <v>1.89</v>
      </c>
      <c r="G360">
        <v>0.31</v>
      </c>
      <c r="H360">
        <v>15876</v>
      </c>
      <c r="I360" s="3">
        <f>SUM([3]데이터!B1081,[3]데이터!C1081)</f>
        <v>830</v>
      </c>
      <c r="J360">
        <v>3078</v>
      </c>
      <c r="K360">
        <v>395</v>
      </c>
      <c r="L360">
        <v>8400</v>
      </c>
      <c r="M360">
        <v>1</v>
      </c>
      <c r="N360">
        <v>640</v>
      </c>
      <c r="O360">
        <v>4182</v>
      </c>
      <c r="P360">
        <v>1176</v>
      </c>
      <c r="Q360">
        <v>16304</v>
      </c>
      <c r="R360">
        <v>0</v>
      </c>
      <c r="S360">
        <v>1</v>
      </c>
      <c r="T360">
        <v>3</v>
      </c>
      <c r="U360">
        <v>3</v>
      </c>
      <c r="V360">
        <v>10</v>
      </c>
      <c r="W360">
        <v>3</v>
      </c>
      <c r="X360">
        <v>3</v>
      </c>
    </row>
    <row r="361" spans="1:24" x14ac:dyDescent="0.4">
      <c r="A361" t="s">
        <v>19</v>
      </c>
      <c r="B361">
        <v>11680</v>
      </c>
      <c r="C361" t="s">
        <v>400</v>
      </c>
      <c r="D361">
        <v>1168052100</v>
      </c>
      <c r="E361" t="s">
        <v>402</v>
      </c>
      <c r="F361">
        <v>1.25</v>
      </c>
      <c r="G361">
        <v>0.21</v>
      </c>
      <c r="H361">
        <v>22080</v>
      </c>
      <c r="I361" s="3">
        <f>SUM([3]데이터!B1082,[3]데이터!C1082)</f>
        <v>563</v>
      </c>
      <c r="J361">
        <v>2981</v>
      </c>
      <c r="K361">
        <v>548</v>
      </c>
      <c r="L361">
        <v>17664</v>
      </c>
      <c r="M361">
        <v>2</v>
      </c>
      <c r="N361">
        <v>5</v>
      </c>
      <c r="O361">
        <v>5290</v>
      </c>
      <c r="P361">
        <v>2129</v>
      </c>
      <c r="Q361">
        <v>21536</v>
      </c>
      <c r="R361">
        <v>0</v>
      </c>
      <c r="S361">
        <v>1</v>
      </c>
      <c r="T361">
        <v>8</v>
      </c>
      <c r="U361">
        <v>2</v>
      </c>
      <c r="V361">
        <v>3</v>
      </c>
      <c r="W361">
        <v>1</v>
      </c>
      <c r="X361">
        <v>4</v>
      </c>
    </row>
    <row r="362" spans="1:24" x14ac:dyDescent="0.4">
      <c r="A362" t="s">
        <v>19</v>
      </c>
      <c r="B362">
        <v>11680</v>
      </c>
      <c r="C362" t="s">
        <v>400</v>
      </c>
      <c r="D362">
        <v>1168053100</v>
      </c>
      <c r="E362" t="s">
        <v>403</v>
      </c>
      <c r="F362">
        <v>1.47</v>
      </c>
      <c r="G362">
        <v>0.24</v>
      </c>
      <c r="H362">
        <v>20814</v>
      </c>
      <c r="I362" s="3">
        <f>SUM([3]데이터!B1084,[3]데이터!C1084)</f>
        <v>899</v>
      </c>
      <c r="J362">
        <v>3192</v>
      </c>
      <c r="K362">
        <v>482</v>
      </c>
      <c r="L362">
        <v>14159.18367346939</v>
      </c>
      <c r="M362">
        <v>2</v>
      </c>
      <c r="N362">
        <v>5</v>
      </c>
      <c r="O362">
        <v>5327</v>
      </c>
      <c r="P362">
        <v>2096</v>
      </c>
      <c r="Q362">
        <v>24924</v>
      </c>
      <c r="R362">
        <v>0</v>
      </c>
      <c r="S362">
        <v>0</v>
      </c>
      <c r="T362">
        <v>7</v>
      </c>
      <c r="U362">
        <v>3</v>
      </c>
      <c r="V362">
        <v>3</v>
      </c>
      <c r="W362">
        <v>2</v>
      </c>
      <c r="X362">
        <v>4</v>
      </c>
    </row>
    <row r="363" spans="1:24" x14ac:dyDescent="0.4">
      <c r="A363" t="s">
        <v>19</v>
      </c>
      <c r="B363">
        <v>11680</v>
      </c>
      <c r="C363" t="s">
        <v>400</v>
      </c>
      <c r="D363">
        <v>1168054500</v>
      </c>
      <c r="E363" t="s">
        <v>404</v>
      </c>
      <c r="F363">
        <v>2.5299999999999998</v>
      </c>
      <c r="G363">
        <v>0.42</v>
      </c>
      <c r="H363">
        <v>25902</v>
      </c>
      <c r="I363" s="3">
        <f>SUM([3]데이터!B1099,[3]데이터!C1099)</f>
        <v>1805</v>
      </c>
      <c r="J363">
        <v>5287</v>
      </c>
      <c r="K363">
        <v>500</v>
      </c>
      <c r="L363">
        <v>10237.94466403162</v>
      </c>
      <c r="M363">
        <v>0</v>
      </c>
      <c r="N363">
        <v>5</v>
      </c>
      <c r="O363">
        <v>4050</v>
      </c>
      <c r="P363">
        <v>997</v>
      </c>
      <c r="Q363">
        <v>21948</v>
      </c>
      <c r="R363">
        <v>1</v>
      </c>
      <c r="S363">
        <v>1</v>
      </c>
      <c r="T363">
        <v>4</v>
      </c>
      <c r="U363">
        <v>6</v>
      </c>
      <c r="V363">
        <v>7</v>
      </c>
      <c r="W363">
        <v>8</v>
      </c>
      <c r="X363">
        <v>5</v>
      </c>
    </row>
    <row r="364" spans="1:24" x14ac:dyDescent="0.4">
      <c r="A364" t="s">
        <v>19</v>
      </c>
      <c r="B364">
        <v>11680</v>
      </c>
      <c r="C364" t="s">
        <v>400</v>
      </c>
      <c r="D364">
        <v>1168056500</v>
      </c>
      <c r="E364" t="s">
        <v>405</v>
      </c>
      <c r="F364">
        <v>2.33</v>
      </c>
      <c r="G364">
        <v>0.38</v>
      </c>
      <c r="H364">
        <v>25489</v>
      </c>
      <c r="I364" s="3">
        <f>SUM([3]데이터!B1100,[3]데이터!C1100)</f>
        <v>1684</v>
      </c>
      <c r="J364">
        <v>3821</v>
      </c>
      <c r="K364">
        <v>479</v>
      </c>
      <c r="L364">
        <v>10939.48497854077</v>
      </c>
      <c r="M364">
        <v>1</v>
      </c>
      <c r="N364">
        <v>4</v>
      </c>
      <c r="O364">
        <v>4227</v>
      </c>
      <c r="P364">
        <v>1559</v>
      </c>
      <c r="Q364">
        <v>26910</v>
      </c>
      <c r="R364">
        <v>1</v>
      </c>
      <c r="S364">
        <v>1</v>
      </c>
      <c r="T364">
        <v>4</v>
      </c>
      <c r="U364">
        <v>6</v>
      </c>
      <c r="V364">
        <v>27</v>
      </c>
      <c r="W364">
        <v>4</v>
      </c>
      <c r="X364">
        <v>6</v>
      </c>
    </row>
    <row r="365" spans="1:24" x14ac:dyDescent="0.4">
      <c r="A365" t="s">
        <v>19</v>
      </c>
      <c r="B365">
        <v>11680</v>
      </c>
      <c r="C365" t="s">
        <v>400</v>
      </c>
      <c r="D365">
        <v>1168058000</v>
      </c>
      <c r="E365" t="s">
        <v>406</v>
      </c>
      <c r="F365">
        <v>1.94</v>
      </c>
      <c r="G365">
        <v>0.32</v>
      </c>
      <c r="H365">
        <v>12739</v>
      </c>
      <c r="I365" s="3">
        <f>SUM([3]데이터!B1085,[3]데이터!C1085)</f>
        <v>691</v>
      </c>
      <c r="J365">
        <v>2214</v>
      </c>
      <c r="K365">
        <v>292</v>
      </c>
      <c r="L365">
        <v>6566.4948453608249</v>
      </c>
      <c r="M365">
        <v>2</v>
      </c>
      <c r="N365">
        <v>2</v>
      </c>
      <c r="O365">
        <v>3926</v>
      </c>
      <c r="P365">
        <v>795</v>
      </c>
      <c r="Q365">
        <v>20674</v>
      </c>
      <c r="R365">
        <v>1</v>
      </c>
      <c r="S365">
        <v>1</v>
      </c>
      <c r="T365">
        <v>3</v>
      </c>
      <c r="U365">
        <v>1</v>
      </c>
      <c r="V365">
        <v>8</v>
      </c>
      <c r="W365">
        <v>4</v>
      </c>
      <c r="X365">
        <v>7</v>
      </c>
    </row>
    <row r="366" spans="1:24" x14ac:dyDescent="0.4">
      <c r="A366" t="s">
        <v>19</v>
      </c>
      <c r="B366">
        <v>11680</v>
      </c>
      <c r="C366" t="s">
        <v>400</v>
      </c>
      <c r="D366">
        <v>1168059000</v>
      </c>
      <c r="E366" t="s">
        <v>407</v>
      </c>
      <c r="F366">
        <v>1.24</v>
      </c>
      <c r="G366">
        <v>0.2</v>
      </c>
      <c r="H366">
        <v>31062</v>
      </c>
      <c r="I366" s="3">
        <f>SUM([3]데이터!B1086,[3]데이터!C1086)</f>
        <v>2037</v>
      </c>
      <c r="J366">
        <v>3912</v>
      </c>
      <c r="K366">
        <v>588</v>
      </c>
      <c r="L366">
        <v>25050</v>
      </c>
      <c r="M366">
        <v>5</v>
      </c>
      <c r="N366">
        <v>1</v>
      </c>
      <c r="O366">
        <v>3607</v>
      </c>
      <c r="P366">
        <v>1161</v>
      </c>
      <c r="Q366">
        <v>24425</v>
      </c>
      <c r="R366">
        <v>0</v>
      </c>
      <c r="S366">
        <v>0</v>
      </c>
      <c r="T366">
        <v>2</v>
      </c>
      <c r="U366">
        <v>5</v>
      </c>
      <c r="V366">
        <v>1</v>
      </c>
      <c r="W366">
        <v>2</v>
      </c>
      <c r="X366">
        <v>13</v>
      </c>
    </row>
    <row r="367" spans="1:24" x14ac:dyDescent="0.4">
      <c r="A367" t="s">
        <v>19</v>
      </c>
      <c r="B367">
        <v>11680</v>
      </c>
      <c r="C367" t="s">
        <v>400</v>
      </c>
      <c r="D367">
        <v>1168060000</v>
      </c>
      <c r="E367" t="s">
        <v>408</v>
      </c>
      <c r="F367">
        <v>0.79</v>
      </c>
      <c r="G367">
        <v>0.13</v>
      </c>
      <c r="H367">
        <v>23846</v>
      </c>
      <c r="I367" s="3">
        <f>SUM([3]데이터!B1087,[3]데이터!C1087)</f>
        <v>1529</v>
      </c>
      <c r="J367">
        <v>2690</v>
      </c>
      <c r="K367">
        <v>279</v>
      </c>
      <c r="L367">
        <v>30184.810126582281</v>
      </c>
      <c r="M367">
        <v>0</v>
      </c>
      <c r="N367">
        <v>98</v>
      </c>
      <c r="O367">
        <v>1100</v>
      </c>
      <c r="P367">
        <v>129</v>
      </c>
      <c r="Q367">
        <v>14116</v>
      </c>
      <c r="R367">
        <v>0</v>
      </c>
      <c r="S367">
        <v>1</v>
      </c>
      <c r="T367">
        <v>2</v>
      </c>
      <c r="U367">
        <v>6</v>
      </c>
      <c r="V367">
        <v>0</v>
      </c>
      <c r="W367">
        <v>5</v>
      </c>
      <c r="X367">
        <v>6</v>
      </c>
    </row>
    <row r="368" spans="1:24" x14ac:dyDescent="0.4">
      <c r="A368" t="s">
        <v>19</v>
      </c>
      <c r="B368">
        <v>11680</v>
      </c>
      <c r="C368" t="s">
        <v>400</v>
      </c>
      <c r="D368">
        <v>1168061000</v>
      </c>
      <c r="E368" t="s">
        <v>409</v>
      </c>
      <c r="F368">
        <v>2</v>
      </c>
      <c r="G368">
        <v>0.33</v>
      </c>
      <c r="H368">
        <v>37098</v>
      </c>
      <c r="I368" s="3">
        <f>SUM([3]데이터!B1101,[3]데이터!C1101)</f>
        <v>2179</v>
      </c>
      <c r="J368">
        <v>5342</v>
      </c>
      <c r="K368">
        <v>604</v>
      </c>
      <c r="L368">
        <v>18549</v>
      </c>
      <c r="M368">
        <v>2</v>
      </c>
      <c r="N368">
        <v>2</v>
      </c>
      <c r="O368">
        <v>4134</v>
      </c>
      <c r="P368">
        <v>618</v>
      </c>
      <c r="Q368">
        <v>27402</v>
      </c>
      <c r="R368">
        <v>0</v>
      </c>
      <c r="S368">
        <v>1</v>
      </c>
      <c r="T368">
        <v>0</v>
      </c>
      <c r="U368">
        <v>5</v>
      </c>
      <c r="V368">
        <v>6</v>
      </c>
      <c r="W368">
        <v>5</v>
      </c>
      <c r="X368">
        <v>11</v>
      </c>
    </row>
    <row r="369" spans="1:24" x14ac:dyDescent="0.4">
      <c r="A369" t="s">
        <v>19</v>
      </c>
      <c r="B369">
        <v>11680</v>
      </c>
      <c r="C369" t="s">
        <v>400</v>
      </c>
      <c r="D369">
        <v>1168063000</v>
      </c>
      <c r="E369" t="s">
        <v>410</v>
      </c>
      <c r="F369">
        <v>0.73</v>
      </c>
      <c r="G369">
        <v>0.12</v>
      </c>
      <c r="H369">
        <v>19491</v>
      </c>
      <c r="I369" s="3">
        <f>SUM([3]데이터!B1088,[3]데이터!C1088)</f>
        <v>584</v>
      </c>
      <c r="J369">
        <v>2085</v>
      </c>
      <c r="K369">
        <v>369</v>
      </c>
      <c r="L369">
        <v>26700</v>
      </c>
      <c r="M369">
        <v>1</v>
      </c>
      <c r="N369">
        <v>2</v>
      </c>
      <c r="O369">
        <v>3645</v>
      </c>
      <c r="P369">
        <v>1300</v>
      </c>
      <c r="Q369">
        <v>16756</v>
      </c>
      <c r="R369">
        <v>0</v>
      </c>
      <c r="S369">
        <v>0</v>
      </c>
      <c r="T369">
        <v>5</v>
      </c>
      <c r="U369">
        <v>3</v>
      </c>
      <c r="V369">
        <v>2</v>
      </c>
      <c r="W369">
        <v>1</v>
      </c>
      <c r="X369">
        <v>8</v>
      </c>
    </row>
    <row r="370" spans="1:24" x14ac:dyDescent="0.4">
      <c r="A370" t="s">
        <v>19</v>
      </c>
      <c r="B370">
        <v>11680</v>
      </c>
      <c r="C370" t="s">
        <v>400</v>
      </c>
      <c r="D370">
        <v>1168064000</v>
      </c>
      <c r="E370" t="s">
        <v>411</v>
      </c>
      <c r="F370">
        <v>2.35</v>
      </c>
      <c r="G370">
        <v>0.39</v>
      </c>
      <c r="H370">
        <v>35556</v>
      </c>
      <c r="I370" s="3">
        <f>SUM([3]데이터!B1089,[3]데이터!C1089)</f>
        <v>833</v>
      </c>
      <c r="J370">
        <v>3695</v>
      </c>
      <c r="K370">
        <v>706</v>
      </c>
      <c r="L370">
        <v>15130.212765957451</v>
      </c>
      <c r="M370">
        <v>0</v>
      </c>
      <c r="N370">
        <v>4</v>
      </c>
      <c r="O370">
        <v>15691</v>
      </c>
      <c r="P370">
        <v>3162</v>
      </c>
      <c r="Q370">
        <v>46901</v>
      </c>
      <c r="R370">
        <v>0</v>
      </c>
      <c r="S370">
        <v>0</v>
      </c>
      <c r="T370">
        <v>7</v>
      </c>
      <c r="U370">
        <v>7</v>
      </c>
      <c r="V370">
        <v>6</v>
      </c>
      <c r="W370">
        <v>1</v>
      </c>
      <c r="X370">
        <v>13</v>
      </c>
    </row>
    <row r="371" spans="1:24" x14ac:dyDescent="0.4">
      <c r="A371" t="s">
        <v>19</v>
      </c>
      <c r="B371">
        <v>11680</v>
      </c>
      <c r="C371" t="s">
        <v>400</v>
      </c>
      <c r="D371">
        <v>1168065000</v>
      </c>
      <c r="E371" t="s">
        <v>412</v>
      </c>
      <c r="F371">
        <v>1.1499999999999999</v>
      </c>
      <c r="G371">
        <v>0.19</v>
      </c>
      <c r="H371">
        <v>37269</v>
      </c>
      <c r="I371" s="3">
        <f>SUM([3]데이터!B1090,[3]데이터!C1090)</f>
        <v>2266</v>
      </c>
      <c r="J371">
        <v>3906</v>
      </c>
      <c r="K371">
        <v>675</v>
      </c>
      <c r="L371">
        <v>32407.82608695652</v>
      </c>
      <c r="M371">
        <v>0</v>
      </c>
      <c r="N371">
        <v>2</v>
      </c>
      <c r="O371">
        <v>3265</v>
      </c>
      <c r="P371">
        <v>1464</v>
      </c>
      <c r="Q371">
        <v>32980</v>
      </c>
      <c r="R371">
        <v>0</v>
      </c>
      <c r="S371">
        <v>0</v>
      </c>
      <c r="T371">
        <v>9</v>
      </c>
      <c r="U371">
        <v>11</v>
      </c>
      <c r="V371">
        <v>1</v>
      </c>
      <c r="W371">
        <v>4</v>
      </c>
      <c r="X371">
        <v>13</v>
      </c>
    </row>
    <row r="372" spans="1:24" x14ac:dyDescent="0.4">
      <c r="A372" t="s">
        <v>19</v>
      </c>
      <c r="B372">
        <v>11680</v>
      </c>
      <c r="C372" t="s">
        <v>400</v>
      </c>
      <c r="D372">
        <v>1168065500</v>
      </c>
      <c r="E372" t="s">
        <v>413</v>
      </c>
      <c r="F372">
        <v>1.02</v>
      </c>
      <c r="G372">
        <v>0.17</v>
      </c>
      <c r="H372">
        <v>21274</v>
      </c>
      <c r="I372" s="3">
        <f>SUM([3]데이터!B1091,[3]데이터!C1091)</f>
        <v>1444</v>
      </c>
      <c r="J372">
        <v>3124</v>
      </c>
      <c r="K372">
        <v>383</v>
      </c>
      <c r="L372">
        <v>20856.862745098038</v>
      </c>
      <c r="M372">
        <v>1</v>
      </c>
      <c r="N372">
        <v>19</v>
      </c>
      <c r="O372">
        <v>1570</v>
      </c>
      <c r="P372">
        <v>458</v>
      </c>
      <c r="Q372">
        <v>13319</v>
      </c>
      <c r="R372">
        <v>1</v>
      </c>
      <c r="S372">
        <v>1</v>
      </c>
      <c r="T372">
        <v>0</v>
      </c>
      <c r="U372">
        <v>3</v>
      </c>
      <c r="V372">
        <v>0</v>
      </c>
      <c r="W372">
        <v>4</v>
      </c>
      <c r="X372">
        <v>5</v>
      </c>
    </row>
    <row r="373" spans="1:24" x14ac:dyDescent="0.4">
      <c r="A373" t="s">
        <v>19</v>
      </c>
      <c r="B373">
        <v>11680</v>
      </c>
      <c r="C373" t="s">
        <v>400</v>
      </c>
      <c r="D373">
        <v>1168065600</v>
      </c>
      <c r="E373" t="s">
        <v>414</v>
      </c>
      <c r="F373">
        <v>1.02</v>
      </c>
      <c r="G373">
        <v>0.17</v>
      </c>
      <c r="H373">
        <v>32846</v>
      </c>
      <c r="I373" s="3">
        <f>SUM([3]데이터!B1092,[3]데이터!C1092)</f>
        <v>2403</v>
      </c>
      <c r="J373">
        <v>5129</v>
      </c>
      <c r="K373">
        <v>497</v>
      </c>
      <c r="L373">
        <v>32201.96078431372</v>
      </c>
      <c r="M373">
        <v>3</v>
      </c>
      <c r="N373">
        <v>86</v>
      </c>
      <c r="O373">
        <v>1822</v>
      </c>
      <c r="P373">
        <v>344</v>
      </c>
      <c r="Q373">
        <v>25404</v>
      </c>
      <c r="R373">
        <v>0</v>
      </c>
      <c r="S373">
        <v>1</v>
      </c>
      <c r="T373">
        <v>1</v>
      </c>
      <c r="U373">
        <v>10</v>
      </c>
      <c r="V373">
        <v>1</v>
      </c>
      <c r="W373">
        <v>5</v>
      </c>
      <c r="X373">
        <v>4</v>
      </c>
    </row>
    <row r="374" spans="1:24" x14ac:dyDescent="0.4">
      <c r="A374" t="s">
        <v>19</v>
      </c>
      <c r="B374">
        <v>11680</v>
      </c>
      <c r="C374" t="s">
        <v>400</v>
      </c>
      <c r="D374">
        <v>1168066000</v>
      </c>
      <c r="E374" t="s">
        <v>415</v>
      </c>
      <c r="F374">
        <v>1.27</v>
      </c>
      <c r="G374">
        <v>0.21</v>
      </c>
      <c r="H374">
        <v>6922</v>
      </c>
      <c r="I374" s="3">
        <f>SUM([3]데이터!B1093,[3]데이터!C1093)</f>
        <v>426</v>
      </c>
      <c r="J374">
        <v>1677</v>
      </c>
      <c r="K374">
        <v>221</v>
      </c>
      <c r="L374">
        <v>5450.3937007874019</v>
      </c>
      <c r="M374">
        <v>0</v>
      </c>
      <c r="N374">
        <v>8</v>
      </c>
      <c r="O374">
        <v>175</v>
      </c>
      <c r="P374">
        <v>31</v>
      </c>
      <c r="Q374">
        <v>3332</v>
      </c>
      <c r="R374">
        <v>0</v>
      </c>
      <c r="S374">
        <v>1</v>
      </c>
      <c r="T374">
        <v>0</v>
      </c>
      <c r="U374">
        <v>2</v>
      </c>
      <c r="V374">
        <v>0</v>
      </c>
      <c r="W374">
        <v>3</v>
      </c>
      <c r="X374">
        <v>0</v>
      </c>
    </row>
    <row r="375" spans="1:24" x14ac:dyDescent="0.4">
      <c r="A375" t="s">
        <v>19</v>
      </c>
      <c r="B375">
        <v>11680</v>
      </c>
      <c r="C375" t="s">
        <v>400</v>
      </c>
      <c r="D375">
        <v>1168067000</v>
      </c>
      <c r="E375" t="s">
        <v>416</v>
      </c>
      <c r="F375">
        <v>2.5099999999999998</v>
      </c>
      <c r="G375">
        <v>0.41</v>
      </c>
      <c r="H375">
        <v>29032</v>
      </c>
      <c r="I375" s="3">
        <f>SUM([3]데이터!B1102,[3]데이터!C1102)</f>
        <v>3595</v>
      </c>
      <c r="J375">
        <v>3918</v>
      </c>
      <c r="K375">
        <v>558</v>
      </c>
      <c r="L375">
        <v>11566.533864541831</v>
      </c>
      <c r="M375">
        <v>3</v>
      </c>
      <c r="N375">
        <v>33</v>
      </c>
      <c r="O375">
        <v>726</v>
      </c>
      <c r="P375">
        <v>207</v>
      </c>
      <c r="Q375">
        <v>15709</v>
      </c>
      <c r="R375">
        <v>0</v>
      </c>
      <c r="S375">
        <v>1</v>
      </c>
      <c r="T375">
        <v>2</v>
      </c>
      <c r="U375">
        <v>8</v>
      </c>
      <c r="V375">
        <v>1</v>
      </c>
      <c r="W375">
        <v>13</v>
      </c>
      <c r="X375">
        <v>7</v>
      </c>
    </row>
    <row r="376" spans="1:24" x14ac:dyDescent="0.4">
      <c r="A376" t="s">
        <v>19</v>
      </c>
      <c r="B376">
        <v>11680</v>
      </c>
      <c r="C376" t="s">
        <v>400</v>
      </c>
      <c r="D376">
        <v>1168067500</v>
      </c>
      <c r="E376" t="s">
        <v>417</v>
      </c>
      <c r="F376">
        <v>1.24</v>
      </c>
      <c r="G376">
        <v>0.2</v>
      </c>
      <c r="H376">
        <v>17382</v>
      </c>
      <c r="I376" s="3">
        <f>SUM([3]데이터!B1083,[3]데이터!C1083)</f>
        <v>1049</v>
      </c>
      <c r="J376">
        <v>3563</v>
      </c>
      <c r="K376">
        <v>1181</v>
      </c>
      <c r="L376">
        <v>14017.741935483869</v>
      </c>
      <c r="M376">
        <v>1</v>
      </c>
      <c r="N376">
        <v>29</v>
      </c>
      <c r="O376">
        <v>0</v>
      </c>
      <c r="P376">
        <v>29</v>
      </c>
      <c r="Q376">
        <v>6083</v>
      </c>
      <c r="R376">
        <v>0</v>
      </c>
      <c r="S376">
        <v>1</v>
      </c>
      <c r="T376">
        <v>9</v>
      </c>
      <c r="U376">
        <v>5</v>
      </c>
      <c r="V376">
        <v>2</v>
      </c>
      <c r="W376">
        <v>2</v>
      </c>
      <c r="X376">
        <v>8</v>
      </c>
    </row>
    <row r="377" spans="1:24" x14ac:dyDescent="0.4">
      <c r="A377" t="s">
        <v>19</v>
      </c>
      <c r="B377">
        <v>11680</v>
      </c>
      <c r="C377" t="s">
        <v>400</v>
      </c>
      <c r="D377">
        <v>1168069000</v>
      </c>
      <c r="E377" t="s">
        <v>418</v>
      </c>
      <c r="F377">
        <v>1.49</v>
      </c>
      <c r="G377">
        <v>0.25</v>
      </c>
      <c r="H377">
        <v>23639</v>
      </c>
      <c r="I377" s="3">
        <f>SUM([3]데이터!B1094,[3]데이터!C1094)</f>
        <v>1595</v>
      </c>
      <c r="J377">
        <v>3493</v>
      </c>
      <c r="K377">
        <v>619</v>
      </c>
      <c r="L377">
        <v>15865.100671140941</v>
      </c>
      <c r="M377">
        <v>0</v>
      </c>
      <c r="N377">
        <v>14</v>
      </c>
      <c r="O377">
        <v>2112</v>
      </c>
      <c r="P377">
        <v>1025</v>
      </c>
      <c r="Q377">
        <v>7438</v>
      </c>
      <c r="R377">
        <v>0</v>
      </c>
      <c r="S377">
        <v>1</v>
      </c>
      <c r="T377">
        <v>8</v>
      </c>
      <c r="U377">
        <v>1</v>
      </c>
      <c r="V377">
        <v>1</v>
      </c>
      <c r="W377">
        <v>2</v>
      </c>
      <c r="X377">
        <v>12</v>
      </c>
    </row>
    <row r="378" spans="1:24" x14ac:dyDescent="0.4">
      <c r="A378" t="s">
        <v>19</v>
      </c>
      <c r="B378">
        <v>11680</v>
      </c>
      <c r="C378" t="s">
        <v>400</v>
      </c>
      <c r="D378">
        <v>1168070000</v>
      </c>
      <c r="E378" t="s">
        <v>419</v>
      </c>
      <c r="F378">
        <v>6.36</v>
      </c>
      <c r="G378">
        <v>1.05</v>
      </c>
      <c r="H378">
        <v>43382</v>
      </c>
      <c r="I378" s="3">
        <f>SUM([3]데이터!B1098,[3]데이터!C1098)</f>
        <v>3713</v>
      </c>
      <c r="J378">
        <v>6904</v>
      </c>
      <c r="K378">
        <v>1927</v>
      </c>
      <c r="L378">
        <v>6821.0691823899369</v>
      </c>
      <c r="M378">
        <v>0</v>
      </c>
      <c r="N378">
        <v>235</v>
      </c>
      <c r="O378">
        <v>1145</v>
      </c>
      <c r="P378">
        <v>725</v>
      </c>
      <c r="Q378">
        <v>21737</v>
      </c>
      <c r="R378">
        <v>1</v>
      </c>
      <c r="S378">
        <v>1</v>
      </c>
      <c r="T378">
        <v>18</v>
      </c>
      <c r="U378">
        <v>13</v>
      </c>
      <c r="V378">
        <v>0</v>
      </c>
      <c r="W378">
        <v>6</v>
      </c>
      <c r="X378">
        <v>30</v>
      </c>
    </row>
    <row r="379" spans="1:24" x14ac:dyDescent="0.4">
      <c r="A379" t="s">
        <v>19</v>
      </c>
      <c r="B379">
        <v>11680</v>
      </c>
      <c r="C379" t="s">
        <v>400</v>
      </c>
      <c r="D379">
        <v>1168072000</v>
      </c>
      <c r="E379" t="s">
        <v>420</v>
      </c>
      <c r="F379">
        <v>2.58</v>
      </c>
      <c r="G379">
        <v>0.43</v>
      </c>
      <c r="H379">
        <v>23015</v>
      </c>
      <c r="I379" s="3">
        <f>SUM([3]데이터!B1095,[3]데이터!C1095)</f>
        <v>1762</v>
      </c>
      <c r="J379">
        <v>3383</v>
      </c>
      <c r="K379">
        <v>703</v>
      </c>
      <c r="L379">
        <v>8920.5426356589142</v>
      </c>
      <c r="M379">
        <v>1</v>
      </c>
      <c r="N379">
        <v>1</v>
      </c>
      <c r="O379">
        <v>510</v>
      </c>
      <c r="P379">
        <v>132</v>
      </c>
      <c r="Q379">
        <v>11775</v>
      </c>
      <c r="R379">
        <v>1</v>
      </c>
      <c r="S379">
        <v>1</v>
      </c>
      <c r="T379">
        <v>4</v>
      </c>
      <c r="U379">
        <v>3</v>
      </c>
      <c r="V379">
        <v>3</v>
      </c>
      <c r="W379">
        <v>5</v>
      </c>
      <c r="X379">
        <v>8</v>
      </c>
    </row>
    <row r="380" spans="1:24" x14ac:dyDescent="0.4">
      <c r="A380" t="s">
        <v>19</v>
      </c>
      <c r="B380">
        <v>11680</v>
      </c>
      <c r="C380" t="s">
        <v>400</v>
      </c>
      <c r="D380">
        <v>1168073000</v>
      </c>
      <c r="E380" t="s">
        <v>421</v>
      </c>
      <c r="F380">
        <v>0.92</v>
      </c>
      <c r="G380">
        <v>0.15</v>
      </c>
      <c r="H380">
        <v>14987</v>
      </c>
      <c r="I380" s="3">
        <f>SUM([3]데이터!B1096,[3]데이터!C1096)</f>
        <v>599</v>
      </c>
      <c r="J380">
        <v>3386</v>
      </c>
      <c r="K380">
        <v>1077</v>
      </c>
      <c r="L380">
        <v>16290.21739130435</v>
      </c>
      <c r="M380">
        <v>0</v>
      </c>
      <c r="N380">
        <v>22</v>
      </c>
      <c r="O380">
        <v>2143</v>
      </c>
      <c r="P380">
        <v>913</v>
      </c>
      <c r="Q380">
        <v>5810</v>
      </c>
      <c r="R380">
        <v>0</v>
      </c>
      <c r="S380">
        <v>1</v>
      </c>
      <c r="T380">
        <v>4</v>
      </c>
      <c r="U380">
        <v>5</v>
      </c>
      <c r="V380">
        <v>1</v>
      </c>
      <c r="W380">
        <v>2</v>
      </c>
      <c r="X380">
        <v>9</v>
      </c>
    </row>
    <row r="381" spans="1:24" x14ac:dyDescent="0.4">
      <c r="A381" t="s">
        <v>19</v>
      </c>
      <c r="B381">
        <v>11680</v>
      </c>
      <c r="C381" t="s">
        <v>400</v>
      </c>
      <c r="D381">
        <v>1168075000</v>
      </c>
      <c r="E381" t="s">
        <v>422</v>
      </c>
      <c r="F381">
        <v>1.43</v>
      </c>
      <c r="G381">
        <v>0.24</v>
      </c>
      <c r="H381">
        <v>14402</v>
      </c>
      <c r="I381" s="3">
        <f>SUM([3]데이터!B1097,[3]데이터!C1097)</f>
        <v>547</v>
      </c>
      <c r="J381">
        <v>4935</v>
      </c>
      <c r="K381">
        <v>2069</v>
      </c>
      <c r="L381">
        <v>10071.328671328671</v>
      </c>
      <c r="M381">
        <v>2</v>
      </c>
      <c r="N381">
        <v>33</v>
      </c>
      <c r="O381">
        <v>1499</v>
      </c>
      <c r="P381">
        <v>116</v>
      </c>
      <c r="Q381">
        <v>8415</v>
      </c>
      <c r="R381">
        <v>1</v>
      </c>
      <c r="S381">
        <v>1</v>
      </c>
      <c r="T381">
        <v>10</v>
      </c>
      <c r="U381">
        <v>5</v>
      </c>
      <c r="V381">
        <v>2</v>
      </c>
      <c r="W381">
        <v>7</v>
      </c>
      <c r="X381">
        <v>7</v>
      </c>
    </row>
    <row r="382" spans="1:24" x14ac:dyDescent="0.4">
      <c r="A382" t="s">
        <v>19</v>
      </c>
      <c r="B382">
        <v>11710</v>
      </c>
      <c r="C382" t="s">
        <v>423</v>
      </c>
      <c r="D382">
        <v>1171051000</v>
      </c>
      <c r="E382" t="s">
        <v>424</v>
      </c>
      <c r="F382">
        <v>0.77</v>
      </c>
      <c r="G382">
        <v>0.13</v>
      </c>
      <c r="H382">
        <v>12910</v>
      </c>
      <c r="I382" s="3">
        <f>SUM([3]데이터!B1104,[3]데이터!C1104)</f>
        <v>571</v>
      </c>
      <c r="J382">
        <v>2829</v>
      </c>
      <c r="K382">
        <v>603</v>
      </c>
      <c r="L382">
        <v>16766.23376623377</v>
      </c>
      <c r="M382">
        <v>0</v>
      </c>
      <c r="N382">
        <v>1</v>
      </c>
      <c r="O382">
        <v>728</v>
      </c>
      <c r="P382">
        <v>1162</v>
      </c>
      <c r="Q382">
        <v>5641</v>
      </c>
      <c r="R382">
        <v>0</v>
      </c>
      <c r="S382">
        <v>1</v>
      </c>
      <c r="T382">
        <v>3</v>
      </c>
      <c r="U382">
        <v>1</v>
      </c>
      <c r="V382">
        <v>0</v>
      </c>
      <c r="W382">
        <v>2</v>
      </c>
      <c r="X382">
        <v>6</v>
      </c>
    </row>
    <row r="383" spans="1:24" x14ac:dyDescent="0.4">
      <c r="A383" t="s">
        <v>19</v>
      </c>
      <c r="B383">
        <v>11710</v>
      </c>
      <c r="C383" t="s">
        <v>423</v>
      </c>
      <c r="D383">
        <v>1171052000</v>
      </c>
      <c r="E383" t="s">
        <v>425</v>
      </c>
      <c r="F383">
        <v>1.59</v>
      </c>
      <c r="G383">
        <v>0.26</v>
      </c>
      <c r="H383">
        <v>24426</v>
      </c>
      <c r="I383" s="3">
        <f>SUM([3]데이터!B1105,[3]데이터!C1105)</f>
        <v>1600</v>
      </c>
      <c r="J383">
        <v>4030</v>
      </c>
      <c r="K383">
        <v>808</v>
      </c>
      <c r="L383">
        <v>15362.2641509434</v>
      </c>
      <c r="M383">
        <v>0</v>
      </c>
      <c r="N383">
        <v>1</v>
      </c>
      <c r="O383">
        <v>1143</v>
      </c>
      <c r="P383">
        <v>931</v>
      </c>
      <c r="Q383">
        <v>15038</v>
      </c>
      <c r="R383">
        <v>0</v>
      </c>
      <c r="S383">
        <v>1</v>
      </c>
      <c r="T383">
        <v>5</v>
      </c>
      <c r="U383">
        <v>2</v>
      </c>
      <c r="V383">
        <v>2</v>
      </c>
      <c r="W383">
        <v>6</v>
      </c>
      <c r="X383">
        <v>18</v>
      </c>
    </row>
    <row r="384" spans="1:24" x14ac:dyDescent="0.4">
      <c r="A384" t="s">
        <v>19</v>
      </c>
      <c r="B384">
        <v>11710</v>
      </c>
      <c r="C384" t="s">
        <v>423</v>
      </c>
      <c r="D384">
        <v>1171053100</v>
      </c>
      <c r="E384" t="s">
        <v>426</v>
      </c>
      <c r="F384">
        <v>0.51</v>
      </c>
      <c r="G384">
        <v>0.08</v>
      </c>
      <c r="H384">
        <v>12255</v>
      </c>
      <c r="I384" s="3">
        <f>SUM([3]데이터!B1106,[3]데이터!C1106)</f>
        <v>486</v>
      </c>
      <c r="J384">
        <v>2500</v>
      </c>
      <c r="K384">
        <v>626</v>
      </c>
      <c r="L384">
        <v>24029.411764705881</v>
      </c>
      <c r="M384">
        <v>1</v>
      </c>
      <c r="N384">
        <v>1</v>
      </c>
      <c r="O384">
        <v>821</v>
      </c>
      <c r="P384">
        <v>753</v>
      </c>
      <c r="Q384">
        <v>4289</v>
      </c>
      <c r="R384">
        <v>0</v>
      </c>
      <c r="S384">
        <v>1</v>
      </c>
      <c r="T384">
        <v>7</v>
      </c>
      <c r="U384">
        <v>1</v>
      </c>
      <c r="V384">
        <v>2</v>
      </c>
      <c r="W384">
        <v>2</v>
      </c>
      <c r="X384">
        <v>9</v>
      </c>
    </row>
    <row r="385" spans="1:24" x14ac:dyDescent="0.4">
      <c r="A385" t="s">
        <v>19</v>
      </c>
      <c r="B385">
        <v>11710</v>
      </c>
      <c r="C385" t="s">
        <v>423</v>
      </c>
      <c r="D385">
        <v>1171053200</v>
      </c>
      <c r="E385" t="s">
        <v>427</v>
      </c>
      <c r="F385">
        <v>0.53</v>
      </c>
      <c r="G385">
        <v>0.09</v>
      </c>
      <c r="H385">
        <v>23745</v>
      </c>
      <c r="I385" s="3">
        <f>SUM([3]데이터!B1107,[3]데이터!C1107)</f>
        <v>1801</v>
      </c>
      <c r="J385">
        <v>4283</v>
      </c>
      <c r="K385">
        <v>1132</v>
      </c>
      <c r="L385">
        <v>44801.886792452831</v>
      </c>
      <c r="M385">
        <v>0</v>
      </c>
      <c r="N385">
        <v>32</v>
      </c>
      <c r="O385">
        <v>824</v>
      </c>
      <c r="P385">
        <v>527</v>
      </c>
      <c r="Q385">
        <v>11775</v>
      </c>
      <c r="R385">
        <v>0</v>
      </c>
      <c r="S385">
        <v>1</v>
      </c>
      <c r="T385">
        <v>10</v>
      </c>
      <c r="U385">
        <v>0</v>
      </c>
      <c r="V385">
        <v>0</v>
      </c>
      <c r="W385">
        <v>2</v>
      </c>
      <c r="X385">
        <v>17</v>
      </c>
    </row>
    <row r="386" spans="1:24" x14ac:dyDescent="0.4">
      <c r="A386" t="s">
        <v>19</v>
      </c>
      <c r="B386">
        <v>11710</v>
      </c>
      <c r="C386" t="s">
        <v>423</v>
      </c>
      <c r="D386">
        <v>1171054000</v>
      </c>
      <c r="E386" t="s">
        <v>428</v>
      </c>
      <c r="F386">
        <v>0.57999999999999996</v>
      </c>
      <c r="G386">
        <v>0.1</v>
      </c>
      <c r="H386">
        <v>18618</v>
      </c>
      <c r="I386" s="3">
        <f>SUM([3]데이터!B1108,[3]데이터!C1108)</f>
        <v>706</v>
      </c>
      <c r="J386">
        <v>4320</v>
      </c>
      <c r="K386">
        <v>1220</v>
      </c>
      <c r="L386">
        <v>32100</v>
      </c>
      <c r="M386">
        <v>1</v>
      </c>
      <c r="N386">
        <v>32</v>
      </c>
      <c r="O386">
        <v>982</v>
      </c>
      <c r="P386">
        <v>1420</v>
      </c>
      <c r="Q386">
        <v>6255</v>
      </c>
      <c r="R386">
        <v>0</v>
      </c>
      <c r="S386">
        <v>1</v>
      </c>
      <c r="T386">
        <v>7</v>
      </c>
      <c r="U386">
        <v>0</v>
      </c>
      <c r="V386">
        <v>2</v>
      </c>
      <c r="W386">
        <v>1</v>
      </c>
      <c r="X386">
        <v>7</v>
      </c>
    </row>
    <row r="387" spans="1:24" x14ac:dyDescent="0.4">
      <c r="A387" t="s">
        <v>19</v>
      </c>
      <c r="B387">
        <v>11710</v>
      </c>
      <c r="C387" t="s">
        <v>423</v>
      </c>
      <c r="D387">
        <v>1171055000</v>
      </c>
      <c r="E387" t="s">
        <v>429</v>
      </c>
      <c r="F387">
        <v>0.89</v>
      </c>
      <c r="G387">
        <v>0.15</v>
      </c>
      <c r="H387">
        <v>18150</v>
      </c>
      <c r="I387" s="3">
        <f>SUM([3]데이터!B1109,[3]데이터!C1109)</f>
        <v>600</v>
      </c>
      <c r="J387">
        <v>4193</v>
      </c>
      <c r="K387">
        <v>1216</v>
      </c>
      <c r="L387">
        <v>20393.258426966291</v>
      </c>
      <c r="M387">
        <v>0</v>
      </c>
      <c r="N387">
        <v>21</v>
      </c>
      <c r="O387">
        <v>1358</v>
      </c>
      <c r="P387">
        <v>1482</v>
      </c>
      <c r="Q387">
        <v>5296</v>
      </c>
      <c r="R387">
        <v>1</v>
      </c>
      <c r="S387">
        <v>1</v>
      </c>
      <c r="T387">
        <v>16</v>
      </c>
      <c r="U387">
        <v>0</v>
      </c>
      <c r="V387">
        <v>0</v>
      </c>
      <c r="W387">
        <v>1</v>
      </c>
      <c r="X387">
        <v>11</v>
      </c>
    </row>
    <row r="388" spans="1:24" x14ac:dyDescent="0.4">
      <c r="A388" t="s">
        <v>19</v>
      </c>
      <c r="B388">
        <v>11710</v>
      </c>
      <c r="C388" t="s">
        <v>423</v>
      </c>
      <c r="D388">
        <v>1171056100</v>
      </c>
      <c r="E388" t="s">
        <v>430</v>
      </c>
      <c r="F388">
        <v>0.5</v>
      </c>
      <c r="G388">
        <v>0.08</v>
      </c>
      <c r="H388">
        <v>15460</v>
      </c>
      <c r="I388" s="3">
        <f>SUM([3]데이터!B1110,[3]데이터!C1110)</f>
        <v>875</v>
      </c>
      <c r="J388">
        <v>2331</v>
      </c>
      <c r="K388">
        <v>411</v>
      </c>
      <c r="L388">
        <v>30920</v>
      </c>
      <c r="M388">
        <v>1</v>
      </c>
      <c r="N388">
        <v>70</v>
      </c>
      <c r="O388">
        <v>1343</v>
      </c>
      <c r="P388">
        <v>726</v>
      </c>
      <c r="Q388">
        <v>7152</v>
      </c>
      <c r="R388">
        <v>0</v>
      </c>
      <c r="S388">
        <v>1</v>
      </c>
      <c r="T388">
        <v>1</v>
      </c>
      <c r="U388">
        <v>0</v>
      </c>
      <c r="V388">
        <v>0</v>
      </c>
      <c r="W388">
        <v>4</v>
      </c>
      <c r="X388">
        <v>5</v>
      </c>
    </row>
    <row r="389" spans="1:24" x14ac:dyDescent="0.4">
      <c r="A389" t="s">
        <v>19</v>
      </c>
      <c r="B389">
        <v>11710</v>
      </c>
      <c r="C389" t="s">
        <v>423</v>
      </c>
      <c r="D389">
        <v>1171056200</v>
      </c>
      <c r="E389" t="s">
        <v>431</v>
      </c>
      <c r="F389">
        <v>0.8</v>
      </c>
      <c r="G389">
        <v>0.13</v>
      </c>
      <c r="H389">
        <v>26354</v>
      </c>
      <c r="I389" s="3">
        <f>SUM([3]데이터!B1111,[3]데이터!C1111)</f>
        <v>943</v>
      </c>
      <c r="J389">
        <v>3634</v>
      </c>
      <c r="K389">
        <v>747</v>
      </c>
      <c r="L389">
        <v>32942.5</v>
      </c>
      <c r="M389">
        <v>1</v>
      </c>
      <c r="N389">
        <v>3</v>
      </c>
      <c r="O389">
        <v>2938</v>
      </c>
      <c r="P389">
        <v>1609</v>
      </c>
      <c r="Q389">
        <v>14183</v>
      </c>
      <c r="R389">
        <v>0</v>
      </c>
      <c r="S389">
        <v>1</v>
      </c>
      <c r="T389">
        <v>2</v>
      </c>
      <c r="U389">
        <v>1</v>
      </c>
      <c r="V389">
        <v>1</v>
      </c>
      <c r="W389">
        <v>1</v>
      </c>
      <c r="X389">
        <v>12</v>
      </c>
    </row>
    <row r="390" spans="1:24" x14ac:dyDescent="0.4">
      <c r="A390" t="s">
        <v>19</v>
      </c>
      <c r="B390">
        <v>11710</v>
      </c>
      <c r="C390" t="s">
        <v>423</v>
      </c>
      <c r="D390">
        <v>1171056600</v>
      </c>
      <c r="E390" t="s">
        <v>432</v>
      </c>
      <c r="F390">
        <v>3.17</v>
      </c>
      <c r="G390">
        <v>0.52</v>
      </c>
      <c r="H390">
        <v>17804</v>
      </c>
      <c r="I390" s="3">
        <f>SUM([3]데이터!B1112,[3]데이터!C1112)</f>
        <v>1091</v>
      </c>
      <c r="J390">
        <v>3066</v>
      </c>
      <c r="K390">
        <v>301</v>
      </c>
      <c r="L390">
        <v>5616.4037854889593</v>
      </c>
      <c r="M390">
        <v>3</v>
      </c>
      <c r="N390">
        <v>29</v>
      </c>
      <c r="O390">
        <v>487</v>
      </c>
      <c r="P390">
        <v>82</v>
      </c>
      <c r="Q390">
        <v>7021</v>
      </c>
      <c r="R390">
        <v>1</v>
      </c>
      <c r="S390">
        <v>1</v>
      </c>
      <c r="T390">
        <v>0</v>
      </c>
      <c r="U390">
        <v>9</v>
      </c>
      <c r="V390">
        <v>2</v>
      </c>
      <c r="W390">
        <v>11</v>
      </c>
      <c r="X390">
        <v>1</v>
      </c>
    </row>
    <row r="391" spans="1:24" x14ac:dyDescent="0.4">
      <c r="A391" t="s">
        <v>19</v>
      </c>
      <c r="B391">
        <v>11710</v>
      </c>
      <c r="C391" t="s">
        <v>423</v>
      </c>
      <c r="D391">
        <v>1171057000</v>
      </c>
      <c r="E391" t="s">
        <v>433</v>
      </c>
      <c r="F391">
        <v>1.65</v>
      </c>
      <c r="G391">
        <v>0.27</v>
      </c>
      <c r="H391">
        <v>38037</v>
      </c>
      <c r="I391" s="3">
        <f>SUM([3]데이터!B1113,[3]데이터!C1113)</f>
        <v>2329</v>
      </c>
      <c r="J391">
        <v>6820</v>
      </c>
      <c r="K391">
        <v>1453</v>
      </c>
      <c r="L391">
        <v>23052.727272727279</v>
      </c>
      <c r="M391">
        <v>2</v>
      </c>
      <c r="N391">
        <v>29</v>
      </c>
      <c r="O391">
        <v>2353</v>
      </c>
      <c r="P391">
        <v>1483</v>
      </c>
      <c r="Q391">
        <v>16772</v>
      </c>
      <c r="R391">
        <v>1</v>
      </c>
      <c r="S391">
        <v>1</v>
      </c>
      <c r="T391">
        <v>9</v>
      </c>
      <c r="U391">
        <v>1</v>
      </c>
      <c r="V391">
        <v>1</v>
      </c>
      <c r="W391">
        <v>9</v>
      </c>
      <c r="X391">
        <v>19</v>
      </c>
    </row>
    <row r="392" spans="1:24" x14ac:dyDescent="0.4">
      <c r="A392" t="s">
        <v>19</v>
      </c>
      <c r="B392">
        <v>11710</v>
      </c>
      <c r="C392" t="s">
        <v>423</v>
      </c>
      <c r="D392">
        <v>1171058000</v>
      </c>
      <c r="E392" t="s">
        <v>434</v>
      </c>
      <c r="F392">
        <v>0.79</v>
      </c>
      <c r="G392">
        <v>0.13</v>
      </c>
      <c r="H392">
        <v>24008</v>
      </c>
      <c r="I392" s="3">
        <f>SUM([3]데이터!B1114,[3]데이터!C1114)</f>
        <v>977</v>
      </c>
      <c r="J392">
        <v>3632</v>
      </c>
      <c r="K392">
        <v>684</v>
      </c>
      <c r="L392">
        <v>30389.873417721519</v>
      </c>
      <c r="M392">
        <v>0</v>
      </c>
      <c r="N392">
        <v>3</v>
      </c>
      <c r="O392">
        <v>2521</v>
      </c>
      <c r="P392">
        <v>1657</v>
      </c>
      <c r="Q392">
        <v>11156</v>
      </c>
      <c r="R392">
        <v>0</v>
      </c>
      <c r="S392">
        <v>0</v>
      </c>
      <c r="T392">
        <v>3</v>
      </c>
      <c r="U392">
        <v>2</v>
      </c>
      <c r="V392">
        <v>0</v>
      </c>
      <c r="W392">
        <v>1</v>
      </c>
      <c r="X392">
        <v>12</v>
      </c>
    </row>
    <row r="393" spans="1:24" x14ac:dyDescent="0.4">
      <c r="A393" t="s">
        <v>19</v>
      </c>
      <c r="B393">
        <v>11710</v>
      </c>
      <c r="C393" t="s">
        <v>423</v>
      </c>
      <c r="D393">
        <v>1171059000</v>
      </c>
      <c r="E393" t="s">
        <v>435</v>
      </c>
      <c r="F393">
        <v>0.53</v>
      </c>
      <c r="G393">
        <v>0.09</v>
      </c>
      <c r="H393">
        <v>18947</v>
      </c>
      <c r="I393" s="3">
        <f>SUM([3]데이터!B1115,[3]데이터!C1115)</f>
        <v>1274</v>
      </c>
      <c r="J393">
        <v>3026</v>
      </c>
      <c r="K393">
        <v>495</v>
      </c>
      <c r="L393">
        <v>35749.056603773577</v>
      </c>
      <c r="M393">
        <v>0</v>
      </c>
      <c r="N393">
        <v>66</v>
      </c>
      <c r="O393">
        <v>861</v>
      </c>
      <c r="P393">
        <v>496</v>
      </c>
      <c r="Q393">
        <v>7959</v>
      </c>
      <c r="R393">
        <v>0</v>
      </c>
      <c r="S393">
        <v>0</v>
      </c>
      <c r="T393">
        <v>2</v>
      </c>
      <c r="U393">
        <v>0</v>
      </c>
      <c r="V393">
        <v>0</v>
      </c>
      <c r="W393">
        <v>6</v>
      </c>
      <c r="X393">
        <v>7</v>
      </c>
    </row>
    <row r="394" spans="1:24" x14ac:dyDescent="0.4">
      <c r="A394" t="s">
        <v>19</v>
      </c>
      <c r="B394">
        <v>11710</v>
      </c>
      <c r="C394" t="s">
        <v>423</v>
      </c>
      <c r="D394">
        <v>1171060000</v>
      </c>
      <c r="E394" t="s">
        <v>436</v>
      </c>
      <c r="F394">
        <v>0.95</v>
      </c>
      <c r="G394">
        <v>0.16</v>
      </c>
      <c r="H394">
        <v>31602</v>
      </c>
      <c r="I394" s="3">
        <f>SUM([3]데이터!B1116,[3]데이터!C1116)</f>
        <v>1281</v>
      </c>
      <c r="J394">
        <v>4687</v>
      </c>
      <c r="K394">
        <v>1031</v>
      </c>
      <c r="L394">
        <v>33265.26315789474</v>
      </c>
      <c r="M394">
        <v>2</v>
      </c>
      <c r="N394">
        <v>49</v>
      </c>
      <c r="O394">
        <v>2626</v>
      </c>
      <c r="P394">
        <v>2248</v>
      </c>
      <c r="Q394">
        <v>14710</v>
      </c>
      <c r="R394">
        <v>0</v>
      </c>
      <c r="S394">
        <v>1</v>
      </c>
      <c r="T394">
        <v>11</v>
      </c>
      <c r="U394">
        <v>0</v>
      </c>
      <c r="V394">
        <v>0</v>
      </c>
      <c r="W394">
        <v>1</v>
      </c>
      <c r="X394">
        <v>13</v>
      </c>
    </row>
    <row r="395" spans="1:24" x14ac:dyDescent="0.4">
      <c r="A395" t="s">
        <v>19</v>
      </c>
      <c r="B395">
        <v>11710</v>
      </c>
      <c r="C395" t="s">
        <v>423</v>
      </c>
      <c r="D395">
        <v>1171061000</v>
      </c>
      <c r="E395" t="s">
        <v>437</v>
      </c>
      <c r="F395">
        <v>0.95</v>
      </c>
      <c r="G395">
        <v>0.16</v>
      </c>
      <c r="H395">
        <v>29912</v>
      </c>
      <c r="I395" s="3">
        <f>SUM([3]데이터!B1117,[3]데이터!C1117)</f>
        <v>1114</v>
      </c>
      <c r="J395">
        <v>4160</v>
      </c>
      <c r="K395">
        <v>903</v>
      </c>
      <c r="L395">
        <v>31486.315789473691</v>
      </c>
      <c r="M395">
        <v>2</v>
      </c>
      <c r="N395">
        <v>86</v>
      </c>
      <c r="O395">
        <v>2042</v>
      </c>
      <c r="P395">
        <v>1996</v>
      </c>
      <c r="Q395">
        <v>12320</v>
      </c>
      <c r="R395">
        <v>0</v>
      </c>
      <c r="S395">
        <v>1</v>
      </c>
      <c r="T395">
        <v>12</v>
      </c>
      <c r="U395">
        <v>0</v>
      </c>
      <c r="V395">
        <v>1</v>
      </c>
      <c r="W395">
        <v>3</v>
      </c>
      <c r="X395">
        <v>11</v>
      </c>
    </row>
    <row r="396" spans="1:24" x14ac:dyDescent="0.4">
      <c r="A396" t="s">
        <v>19</v>
      </c>
      <c r="B396">
        <v>11710</v>
      </c>
      <c r="C396" t="s">
        <v>423</v>
      </c>
      <c r="D396">
        <v>1171062000</v>
      </c>
      <c r="E396" t="s">
        <v>438</v>
      </c>
      <c r="F396">
        <v>1.1299999999999999</v>
      </c>
      <c r="G396">
        <v>0.19</v>
      </c>
      <c r="H396">
        <v>25883</v>
      </c>
      <c r="I396" s="3">
        <f>SUM([3]데이터!B1118,[3]데이터!C1118)</f>
        <v>1388</v>
      </c>
      <c r="J396">
        <v>4006</v>
      </c>
      <c r="K396">
        <v>743</v>
      </c>
      <c r="L396">
        <v>22905.309734513281</v>
      </c>
      <c r="M396">
        <v>1</v>
      </c>
      <c r="N396">
        <v>9</v>
      </c>
      <c r="O396">
        <v>3486</v>
      </c>
      <c r="P396">
        <v>1084</v>
      </c>
      <c r="Q396">
        <v>14520</v>
      </c>
      <c r="R396">
        <v>0</v>
      </c>
      <c r="S396">
        <v>1</v>
      </c>
      <c r="T396">
        <v>5</v>
      </c>
      <c r="U396">
        <v>0</v>
      </c>
      <c r="V396">
        <v>0</v>
      </c>
      <c r="W396">
        <v>4</v>
      </c>
      <c r="X396">
        <v>14</v>
      </c>
    </row>
    <row r="397" spans="1:24" x14ac:dyDescent="0.4">
      <c r="A397" t="s">
        <v>19</v>
      </c>
      <c r="B397">
        <v>11710</v>
      </c>
      <c r="C397" t="s">
        <v>423</v>
      </c>
      <c r="D397">
        <v>1171063100</v>
      </c>
      <c r="E397" t="s">
        <v>439</v>
      </c>
      <c r="F397">
        <v>1.34</v>
      </c>
      <c r="G397">
        <v>0.22</v>
      </c>
      <c r="H397">
        <v>27521</v>
      </c>
      <c r="I397" s="3">
        <f>SUM([3]데이터!B1119,[3]데이터!C1119)</f>
        <v>3030</v>
      </c>
      <c r="J397">
        <v>3815</v>
      </c>
      <c r="K397">
        <v>556</v>
      </c>
      <c r="L397">
        <v>20538.059701492541</v>
      </c>
      <c r="M397">
        <v>3</v>
      </c>
      <c r="N397">
        <v>6</v>
      </c>
      <c r="O397">
        <v>2791</v>
      </c>
      <c r="P397">
        <v>60</v>
      </c>
      <c r="Q397">
        <v>15237</v>
      </c>
      <c r="R397">
        <v>0</v>
      </c>
      <c r="S397">
        <v>1</v>
      </c>
      <c r="T397">
        <v>2</v>
      </c>
      <c r="U397">
        <v>0</v>
      </c>
      <c r="V397">
        <v>1</v>
      </c>
      <c r="W397">
        <v>3</v>
      </c>
      <c r="X397">
        <v>14</v>
      </c>
    </row>
    <row r="398" spans="1:24" x14ac:dyDescent="0.4">
      <c r="A398" t="s">
        <v>19</v>
      </c>
      <c r="B398">
        <v>11710</v>
      </c>
      <c r="C398" t="s">
        <v>423</v>
      </c>
      <c r="D398">
        <v>1171063200</v>
      </c>
      <c r="E398" t="s">
        <v>440</v>
      </c>
      <c r="F398">
        <v>0.96</v>
      </c>
      <c r="G398">
        <v>0.16</v>
      </c>
      <c r="H398">
        <v>31670</v>
      </c>
      <c r="I398" s="3">
        <f>SUM([3]데이터!B1120,[3]데이터!C1120)</f>
        <v>2062</v>
      </c>
      <c r="J398">
        <v>4513</v>
      </c>
      <c r="K398">
        <v>911</v>
      </c>
      <c r="L398">
        <v>32989.583333333343</v>
      </c>
      <c r="M398">
        <v>1</v>
      </c>
      <c r="N398">
        <v>37</v>
      </c>
      <c r="O398">
        <v>1831</v>
      </c>
      <c r="P398">
        <v>1047</v>
      </c>
      <c r="Q398">
        <v>12780</v>
      </c>
      <c r="R398">
        <v>0</v>
      </c>
      <c r="S398">
        <v>1</v>
      </c>
      <c r="T398">
        <v>1</v>
      </c>
      <c r="U398">
        <v>0</v>
      </c>
      <c r="V398">
        <v>0</v>
      </c>
      <c r="W398">
        <v>3</v>
      </c>
      <c r="X398">
        <v>18</v>
      </c>
    </row>
    <row r="399" spans="1:24" x14ac:dyDescent="0.4">
      <c r="A399" t="s">
        <v>19</v>
      </c>
      <c r="B399">
        <v>11710</v>
      </c>
      <c r="C399" t="s">
        <v>423</v>
      </c>
      <c r="D399">
        <v>1171064100</v>
      </c>
      <c r="E399" t="s">
        <v>441</v>
      </c>
      <c r="F399">
        <v>0.56000000000000005</v>
      </c>
      <c r="G399">
        <v>0.09</v>
      </c>
      <c r="H399">
        <v>19916</v>
      </c>
      <c r="I399" s="3">
        <f>SUM([3]데이터!B1121,[3]데이터!C1121)</f>
        <v>1068</v>
      </c>
      <c r="J399">
        <v>3208</v>
      </c>
      <c r="K399">
        <v>562</v>
      </c>
      <c r="L399">
        <v>35564.28571428571</v>
      </c>
      <c r="M399">
        <v>0</v>
      </c>
      <c r="N399">
        <v>80</v>
      </c>
      <c r="O399">
        <v>1326</v>
      </c>
      <c r="P399">
        <v>864</v>
      </c>
      <c r="Q399">
        <v>9330</v>
      </c>
      <c r="R399">
        <v>0</v>
      </c>
      <c r="S399">
        <v>1</v>
      </c>
      <c r="T399">
        <v>5</v>
      </c>
      <c r="U399">
        <v>0</v>
      </c>
      <c r="V399">
        <v>0</v>
      </c>
      <c r="W399">
        <v>2</v>
      </c>
      <c r="X399">
        <v>8</v>
      </c>
    </row>
    <row r="400" spans="1:24" x14ac:dyDescent="0.4">
      <c r="A400" t="s">
        <v>19</v>
      </c>
      <c r="B400">
        <v>11710</v>
      </c>
      <c r="C400" t="s">
        <v>423</v>
      </c>
      <c r="D400">
        <v>1171064200</v>
      </c>
      <c r="E400" t="s">
        <v>442</v>
      </c>
      <c r="F400">
        <v>2.2000000000000002</v>
      </c>
      <c r="G400">
        <v>0.36</v>
      </c>
      <c r="H400">
        <v>28841</v>
      </c>
      <c r="I400" s="3">
        <f>SUM([3]데이터!B1122,[3]데이터!C1122)</f>
        <v>1449</v>
      </c>
      <c r="J400">
        <v>4173</v>
      </c>
      <c r="K400">
        <v>507</v>
      </c>
      <c r="L400">
        <v>13109.54545454545</v>
      </c>
      <c r="M400">
        <v>2</v>
      </c>
      <c r="N400">
        <v>32</v>
      </c>
      <c r="O400">
        <v>6334</v>
      </c>
      <c r="P400">
        <v>91</v>
      </c>
      <c r="Q400">
        <v>28046</v>
      </c>
      <c r="R400">
        <v>0</v>
      </c>
      <c r="S400">
        <v>1</v>
      </c>
      <c r="T400">
        <v>3</v>
      </c>
      <c r="U400">
        <v>0</v>
      </c>
      <c r="V400">
        <v>1</v>
      </c>
      <c r="W400">
        <v>1</v>
      </c>
      <c r="X400">
        <v>12</v>
      </c>
    </row>
    <row r="401" spans="1:24" x14ac:dyDescent="0.4">
      <c r="A401" t="s">
        <v>19</v>
      </c>
      <c r="B401">
        <v>11710</v>
      </c>
      <c r="C401" t="s">
        <v>423</v>
      </c>
      <c r="D401">
        <v>1171064600</v>
      </c>
      <c r="E401" t="s">
        <v>443</v>
      </c>
      <c r="F401">
        <v>1.37</v>
      </c>
      <c r="G401">
        <v>0.23</v>
      </c>
      <c r="H401">
        <v>28358</v>
      </c>
      <c r="I401" s="3">
        <f>SUM([3]데이터!B1129,[3]데이터!C1129)</f>
        <v>1981</v>
      </c>
      <c r="J401">
        <v>3917</v>
      </c>
      <c r="K401">
        <v>1313</v>
      </c>
      <c r="L401">
        <v>20699.270072992698</v>
      </c>
      <c r="M401">
        <v>0</v>
      </c>
      <c r="N401">
        <v>1</v>
      </c>
      <c r="O401">
        <v>1350</v>
      </c>
      <c r="P401">
        <v>813</v>
      </c>
      <c r="Q401">
        <v>27829</v>
      </c>
      <c r="R401">
        <v>2</v>
      </c>
      <c r="S401">
        <v>1</v>
      </c>
      <c r="T401">
        <v>10</v>
      </c>
      <c r="U401">
        <v>0</v>
      </c>
      <c r="V401">
        <v>0</v>
      </c>
      <c r="W401">
        <v>10</v>
      </c>
      <c r="X401">
        <v>23</v>
      </c>
    </row>
    <row r="402" spans="1:24" x14ac:dyDescent="0.4">
      <c r="A402" t="s">
        <v>19</v>
      </c>
      <c r="B402">
        <v>11710</v>
      </c>
      <c r="C402" t="s">
        <v>423</v>
      </c>
      <c r="D402">
        <v>1171064700</v>
      </c>
      <c r="E402" t="s">
        <v>444</v>
      </c>
      <c r="F402">
        <v>2.5499999999999998</v>
      </c>
      <c r="G402">
        <v>0.42</v>
      </c>
      <c r="H402">
        <v>21223</v>
      </c>
      <c r="I402" s="3">
        <f>SUM([3]데이터!B1130,[3]데이터!C1130)</f>
        <v>6505</v>
      </c>
      <c r="J402">
        <v>2977</v>
      </c>
      <c r="K402">
        <v>1238</v>
      </c>
      <c r="L402">
        <v>8322.7450980392168</v>
      </c>
      <c r="M402">
        <v>2</v>
      </c>
      <c r="N402">
        <v>178</v>
      </c>
      <c r="O402">
        <v>591</v>
      </c>
      <c r="P402">
        <v>49</v>
      </c>
      <c r="Q402">
        <v>7598</v>
      </c>
      <c r="R402">
        <v>0</v>
      </c>
      <c r="S402">
        <v>1</v>
      </c>
      <c r="T402">
        <v>5</v>
      </c>
      <c r="U402">
        <v>0</v>
      </c>
      <c r="V402">
        <v>0</v>
      </c>
      <c r="W402">
        <v>6</v>
      </c>
      <c r="X402">
        <v>33</v>
      </c>
    </row>
    <row r="403" spans="1:24" x14ac:dyDescent="0.4">
      <c r="A403" t="s">
        <v>19</v>
      </c>
      <c r="B403">
        <v>11710</v>
      </c>
      <c r="C403" t="s">
        <v>423</v>
      </c>
      <c r="D403">
        <v>1171065000</v>
      </c>
      <c r="E403" t="s">
        <v>445</v>
      </c>
      <c r="F403">
        <v>0.94</v>
      </c>
      <c r="G403">
        <v>0.16</v>
      </c>
      <c r="H403">
        <v>16713</v>
      </c>
      <c r="I403" s="3">
        <f>SUM([3]데이터!B1123,[3]데이터!C1123)</f>
        <v>997</v>
      </c>
      <c r="J403">
        <v>3010</v>
      </c>
      <c r="K403">
        <v>771</v>
      </c>
      <c r="L403">
        <v>17779.787234042549</v>
      </c>
      <c r="M403">
        <v>0</v>
      </c>
      <c r="N403">
        <v>2</v>
      </c>
      <c r="O403">
        <v>3012</v>
      </c>
      <c r="P403">
        <v>1914</v>
      </c>
      <c r="Q403">
        <v>13187</v>
      </c>
      <c r="R403">
        <v>0</v>
      </c>
      <c r="S403">
        <v>1</v>
      </c>
      <c r="T403">
        <v>7</v>
      </c>
      <c r="U403">
        <v>2</v>
      </c>
      <c r="V403">
        <v>2</v>
      </c>
      <c r="W403">
        <v>1</v>
      </c>
      <c r="X403">
        <v>7</v>
      </c>
    </row>
    <row r="404" spans="1:24" x14ac:dyDescent="0.4">
      <c r="A404" t="s">
        <v>19</v>
      </c>
      <c r="B404">
        <v>11710</v>
      </c>
      <c r="C404" t="s">
        <v>423</v>
      </c>
      <c r="D404">
        <v>1171067000</v>
      </c>
      <c r="E404" t="s">
        <v>446</v>
      </c>
      <c r="F404">
        <v>2.1800000000000002</v>
      </c>
      <c r="G404">
        <v>0.36</v>
      </c>
      <c r="H404">
        <v>29102</v>
      </c>
      <c r="I404" s="3">
        <f>SUM([3]데이터!B1127,[3]데이터!C1127)</f>
        <v>3307</v>
      </c>
      <c r="J404">
        <v>4623</v>
      </c>
      <c r="K404">
        <v>601</v>
      </c>
      <c r="L404">
        <v>13349.541284403669</v>
      </c>
      <c r="M404">
        <v>1</v>
      </c>
      <c r="N404">
        <v>38</v>
      </c>
      <c r="O404">
        <v>773</v>
      </c>
      <c r="P404">
        <v>28</v>
      </c>
      <c r="Q404">
        <v>23732</v>
      </c>
      <c r="R404">
        <v>0</v>
      </c>
      <c r="S404">
        <v>1</v>
      </c>
      <c r="T404">
        <v>0</v>
      </c>
      <c r="U404">
        <v>7</v>
      </c>
      <c r="V404">
        <v>1</v>
      </c>
      <c r="W404">
        <v>9</v>
      </c>
      <c r="X404">
        <v>14</v>
      </c>
    </row>
    <row r="405" spans="1:24" x14ac:dyDescent="0.4">
      <c r="A405" t="s">
        <v>19</v>
      </c>
      <c r="B405">
        <v>11710</v>
      </c>
      <c r="C405" t="s">
        <v>423</v>
      </c>
      <c r="D405">
        <v>1171068000</v>
      </c>
      <c r="E405" t="s">
        <v>447</v>
      </c>
      <c r="F405">
        <v>1.49</v>
      </c>
      <c r="G405">
        <v>0.25</v>
      </c>
      <c r="H405">
        <v>44613</v>
      </c>
      <c r="I405" s="3">
        <f>SUM([3]데이터!B1128,[3]데이터!C1128)</f>
        <v>2591</v>
      </c>
      <c r="J405">
        <v>3583</v>
      </c>
      <c r="K405">
        <v>681</v>
      </c>
      <c r="L405">
        <v>29941.610738255029</v>
      </c>
      <c r="M405">
        <v>0</v>
      </c>
      <c r="N405">
        <v>23</v>
      </c>
      <c r="O405">
        <v>1581</v>
      </c>
      <c r="P405">
        <v>57</v>
      </c>
      <c r="Q405">
        <v>19193</v>
      </c>
      <c r="R405">
        <v>1</v>
      </c>
      <c r="S405">
        <v>1</v>
      </c>
      <c r="T405">
        <v>0</v>
      </c>
      <c r="U405">
        <v>1</v>
      </c>
      <c r="V405">
        <v>2</v>
      </c>
      <c r="W405">
        <v>4</v>
      </c>
      <c r="X405">
        <v>16</v>
      </c>
    </row>
    <row r="406" spans="1:24" x14ac:dyDescent="0.4">
      <c r="A406" t="s">
        <v>19</v>
      </c>
      <c r="B406">
        <v>11710</v>
      </c>
      <c r="C406" t="s">
        <v>423</v>
      </c>
      <c r="D406">
        <v>1171069000</v>
      </c>
      <c r="E406" t="s">
        <v>448</v>
      </c>
      <c r="F406">
        <v>1.56</v>
      </c>
      <c r="G406">
        <v>0.26</v>
      </c>
      <c r="H406">
        <v>9427</v>
      </c>
      <c r="I406" s="3">
        <f>SUM([3]데이터!B1124,[3]데이터!C1124)</f>
        <v>2292</v>
      </c>
      <c r="J406">
        <v>2237</v>
      </c>
      <c r="K406">
        <v>441</v>
      </c>
      <c r="L406">
        <v>6042.9487179487178</v>
      </c>
      <c r="M406">
        <v>1</v>
      </c>
      <c r="N406">
        <v>62</v>
      </c>
      <c r="O406">
        <v>464</v>
      </c>
      <c r="P406">
        <v>13</v>
      </c>
      <c r="Q406">
        <v>9925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3</v>
      </c>
      <c r="X406">
        <v>17</v>
      </c>
    </row>
    <row r="407" spans="1:24" x14ac:dyDescent="0.4">
      <c r="A407" t="s">
        <v>19</v>
      </c>
      <c r="B407">
        <v>11710</v>
      </c>
      <c r="C407" t="s">
        <v>423</v>
      </c>
      <c r="D407">
        <v>1171071000</v>
      </c>
      <c r="E407" t="s">
        <v>449</v>
      </c>
      <c r="F407">
        <v>2.79</v>
      </c>
      <c r="G407">
        <v>0.46</v>
      </c>
      <c r="H407">
        <v>34876</v>
      </c>
      <c r="I407" s="3">
        <f>SUM([3]데이터!B1125,[3]데이터!C1125)</f>
        <v>1258</v>
      </c>
      <c r="J407">
        <v>3923</v>
      </c>
      <c r="K407">
        <v>390</v>
      </c>
      <c r="L407">
        <v>12500.358422939071</v>
      </c>
      <c r="M407">
        <v>1</v>
      </c>
      <c r="N407">
        <v>2</v>
      </c>
      <c r="O407">
        <v>2649</v>
      </c>
      <c r="P407">
        <v>60</v>
      </c>
      <c r="Q407">
        <v>16454</v>
      </c>
      <c r="R407">
        <v>0</v>
      </c>
      <c r="S407">
        <v>1</v>
      </c>
      <c r="T407">
        <v>1</v>
      </c>
      <c r="U407">
        <v>0</v>
      </c>
      <c r="V407">
        <v>0</v>
      </c>
      <c r="W407">
        <v>2</v>
      </c>
      <c r="X407">
        <v>11</v>
      </c>
    </row>
    <row r="408" spans="1:24" x14ac:dyDescent="0.4">
      <c r="A408" t="s">
        <v>19</v>
      </c>
      <c r="B408">
        <v>11710</v>
      </c>
      <c r="C408" t="s">
        <v>423</v>
      </c>
      <c r="D408">
        <v>1171072000</v>
      </c>
      <c r="E408" t="s">
        <v>450</v>
      </c>
      <c r="F408">
        <v>0.6</v>
      </c>
      <c r="G408">
        <v>0.1</v>
      </c>
      <c r="H408">
        <v>34143</v>
      </c>
      <c r="I408" s="3">
        <f>SUM([3]데이터!B1126,[3]데이터!C1126)</f>
        <v>538</v>
      </c>
      <c r="J408">
        <v>6077</v>
      </c>
      <c r="K408">
        <v>227</v>
      </c>
      <c r="L408">
        <v>56905</v>
      </c>
      <c r="M408">
        <v>0</v>
      </c>
      <c r="N408">
        <v>17</v>
      </c>
      <c r="O408">
        <v>200</v>
      </c>
      <c r="P408">
        <v>93</v>
      </c>
      <c r="Q408">
        <v>1829</v>
      </c>
      <c r="R408">
        <v>1</v>
      </c>
      <c r="S408">
        <v>1</v>
      </c>
      <c r="T408">
        <v>0</v>
      </c>
      <c r="U408">
        <v>0</v>
      </c>
      <c r="V408">
        <v>1</v>
      </c>
      <c r="W408">
        <v>3</v>
      </c>
      <c r="X408">
        <v>0</v>
      </c>
    </row>
    <row r="409" spans="1:24" x14ac:dyDescent="0.4">
      <c r="A409" t="s">
        <v>19</v>
      </c>
      <c r="B409">
        <v>11740</v>
      </c>
      <c r="C409" t="s">
        <v>451</v>
      </c>
      <c r="D409">
        <v>1174051500</v>
      </c>
      <c r="E409" t="s">
        <v>452</v>
      </c>
      <c r="F409">
        <v>2.2599999999999998</v>
      </c>
      <c r="G409">
        <v>0.37</v>
      </c>
      <c r="H409">
        <v>33057</v>
      </c>
      <c r="I409" s="3">
        <f>SUM([3]데이터!B1134,[3]데이터!C1134)</f>
        <v>2801</v>
      </c>
      <c r="J409">
        <v>5784</v>
      </c>
      <c r="K409">
        <v>1661</v>
      </c>
      <c r="L409">
        <v>14626.99115044248</v>
      </c>
      <c r="M409">
        <v>0</v>
      </c>
      <c r="N409">
        <v>17</v>
      </c>
      <c r="O409">
        <v>0</v>
      </c>
      <c r="P409">
        <v>103</v>
      </c>
      <c r="Q409">
        <v>16089</v>
      </c>
      <c r="R409">
        <v>0</v>
      </c>
      <c r="S409">
        <v>1</v>
      </c>
      <c r="T409">
        <v>6</v>
      </c>
      <c r="U409">
        <v>0</v>
      </c>
      <c r="V409">
        <v>2</v>
      </c>
      <c r="W409">
        <v>6</v>
      </c>
      <c r="X409">
        <v>29</v>
      </c>
    </row>
    <row r="410" spans="1:24" x14ac:dyDescent="0.4">
      <c r="A410" t="s">
        <v>19</v>
      </c>
      <c r="B410">
        <v>11740</v>
      </c>
      <c r="C410" t="s">
        <v>451</v>
      </c>
      <c r="D410">
        <v>1174052500</v>
      </c>
      <c r="E410" t="s">
        <v>453</v>
      </c>
      <c r="F410">
        <v>1.82</v>
      </c>
      <c r="G410">
        <v>0.3</v>
      </c>
      <c r="H410">
        <v>39178</v>
      </c>
      <c r="I410" s="3">
        <f>SUM([3]데이터!B1151,[3]데이터!C1151)</f>
        <v>4600</v>
      </c>
      <c r="J410">
        <v>4839</v>
      </c>
      <c r="K410">
        <v>1084</v>
      </c>
      <c r="L410">
        <v>21526.373626373621</v>
      </c>
      <c r="M410">
        <v>1</v>
      </c>
      <c r="N410">
        <v>1</v>
      </c>
      <c r="O410">
        <v>0</v>
      </c>
      <c r="P410">
        <v>501</v>
      </c>
      <c r="Q410">
        <v>19552</v>
      </c>
      <c r="R410">
        <v>1</v>
      </c>
      <c r="S410">
        <v>1</v>
      </c>
      <c r="T410">
        <v>6</v>
      </c>
      <c r="U410">
        <v>0</v>
      </c>
      <c r="V410">
        <v>0</v>
      </c>
      <c r="W410">
        <v>11</v>
      </c>
      <c r="X410">
        <v>13</v>
      </c>
    </row>
    <row r="411" spans="1:24" x14ac:dyDescent="0.4">
      <c r="A411" t="s">
        <v>19</v>
      </c>
      <c r="B411">
        <v>11740</v>
      </c>
      <c r="C411" t="s">
        <v>451</v>
      </c>
      <c r="D411">
        <v>1174052600</v>
      </c>
      <c r="E411" t="s">
        <v>454</v>
      </c>
      <c r="F411">
        <v>1.0900000000000001</v>
      </c>
      <c r="G411">
        <v>0.18</v>
      </c>
      <c r="H411">
        <v>11933</v>
      </c>
      <c r="I411" s="3">
        <f>SUM([3]데이터!B1152,[3]데이터!C1152)</f>
        <v>1033</v>
      </c>
      <c r="J411">
        <v>1913</v>
      </c>
      <c r="K411">
        <v>662</v>
      </c>
      <c r="L411">
        <v>10947.706422018349</v>
      </c>
      <c r="M411">
        <v>1</v>
      </c>
      <c r="N411">
        <v>0</v>
      </c>
      <c r="O411">
        <v>0</v>
      </c>
      <c r="P411">
        <v>26</v>
      </c>
      <c r="Q411">
        <v>7338</v>
      </c>
      <c r="R411">
        <v>0</v>
      </c>
      <c r="S411">
        <v>1</v>
      </c>
      <c r="T411">
        <v>1</v>
      </c>
      <c r="U411">
        <v>1</v>
      </c>
      <c r="V411">
        <v>0</v>
      </c>
      <c r="W411">
        <v>2</v>
      </c>
      <c r="X411">
        <v>15</v>
      </c>
    </row>
    <row r="412" spans="1:24" x14ac:dyDescent="0.4">
      <c r="A412" t="s">
        <v>19</v>
      </c>
      <c r="B412">
        <v>11740</v>
      </c>
      <c r="C412" t="s">
        <v>451</v>
      </c>
      <c r="D412">
        <v>1174053000</v>
      </c>
      <c r="E412" t="s">
        <v>455</v>
      </c>
      <c r="F412">
        <v>0.61</v>
      </c>
      <c r="G412">
        <v>0.1</v>
      </c>
      <c r="H412">
        <v>25641</v>
      </c>
      <c r="I412" s="3">
        <f>SUM([3]데이터!B1135,[3]데이터!C1135)</f>
        <v>2053</v>
      </c>
      <c r="J412">
        <v>4268</v>
      </c>
      <c r="K412">
        <v>816</v>
      </c>
      <c r="L412">
        <v>42034.426229508201</v>
      </c>
      <c r="M412">
        <v>2</v>
      </c>
      <c r="N412">
        <v>1</v>
      </c>
      <c r="O412">
        <v>1671</v>
      </c>
      <c r="P412">
        <v>488</v>
      </c>
      <c r="Q412">
        <v>13614</v>
      </c>
      <c r="R412">
        <v>1</v>
      </c>
      <c r="S412">
        <v>0</v>
      </c>
      <c r="T412">
        <v>7</v>
      </c>
      <c r="U412">
        <v>0</v>
      </c>
      <c r="V412">
        <v>3</v>
      </c>
      <c r="W412">
        <v>1</v>
      </c>
      <c r="X412">
        <v>13</v>
      </c>
    </row>
    <row r="413" spans="1:24" x14ac:dyDescent="0.4">
      <c r="A413" t="s">
        <v>19</v>
      </c>
      <c r="B413">
        <v>11740</v>
      </c>
      <c r="C413" t="s">
        <v>451</v>
      </c>
      <c r="D413">
        <v>1174054000</v>
      </c>
      <c r="E413" t="s">
        <v>456</v>
      </c>
      <c r="F413">
        <v>0.97</v>
      </c>
      <c r="G413">
        <v>0.16</v>
      </c>
      <c r="H413">
        <v>17327</v>
      </c>
      <c r="I413" s="3">
        <f>SUM([3]데이터!B1136,[3]데이터!C1136)</f>
        <v>953</v>
      </c>
      <c r="J413">
        <v>2792</v>
      </c>
      <c r="K413">
        <v>456</v>
      </c>
      <c r="L413">
        <v>17862.886597938141</v>
      </c>
      <c r="M413">
        <v>0</v>
      </c>
      <c r="N413">
        <v>46</v>
      </c>
      <c r="O413">
        <v>1075</v>
      </c>
      <c r="P413">
        <v>314</v>
      </c>
      <c r="Q413">
        <v>6628</v>
      </c>
      <c r="R413">
        <v>0</v>
      </c>
      <c r="S413">
        <v>1</v>
      </c>
      <c r="T413">
        <v>2</v>
      </c>
      <c r="U413">
        <v>0</v>
      </c>
      <c r="V413">
        <v>0</v>
      </c>
      <c r="W413">
        <v>3</v>
      </c>
      <c r="X413">
        <v>8</v>
      </c>
    </row>
    <row r="414" spans="1:24" x14ac:dyDescent="0.4">
      <c r="A414" t="s">
        <v>19</v>
      </c>
      <c r="B414">
        <v>11740</v>
      </c>
      <c r="C414" t="s">
        <v>451</v>
      </c>
      <c r="D414">
        <v>1174055000</v>
      </c>
      <c r="E414" t="s">
        <v>457</v>
      </c>
      <c r="F414">
        <v>1.51</v>
      </c>
      <c r="G414">
        <v>0.25</v>
      </c>
      <c r="H414">
        <v>23919</v>
      </c>
      <c r="I414" s="3">
        <f>SUM([3]데이터!B1137,[3]데이터!C1137)</f>
        <v>2254</v>
      </c>
      <c r="J414">
        <v>3015</v>
      </c>
      <c r="K414">
        <v>696</v>
      </c>
      <c r="L414">
        <v>15840.39735099338</v>
      </c>
      <c r="M414">
        <v>1</v>
      </c>
      <c r="N414">
        <v>13</v>
      </c>
      <c r="O414">
        <v>733</v>
      </c>
      <c r="P414">
        <v>648</v>
      </c>
      <c r="Q414">
        <v>11848</v>
      </c>
      <c r="R414">
        <v>0</v>
      </c>
      <c r="S414">
        <v>1</v>
      </c>
      <c r="T414">
        <v>8</v>
      </c>
      <c r="U414">
        <v>3</v>
      </c>
      <c r="V414">
        <v>0</v>
      </c>
      <c r="W414">
        <v>5</v>
      </c>
      <c r="X414">
        <v>9</v>
      </c>
    </row>
    <row r="415" spans="1:24" x14ac:dyDescent="0.4">
      <c r="A415" t="s">
        <v>19</v>
      </c>
      <c r="B415">
        <v>11740</v>
      </c>
      <c r="C415" t="s">
        <v>451</v>
      </c>
      <c r="D415">
        <v>1174056000</v>
      </c>
      <c r="E415" t="s">
        <v>458</v>
      </c>
      <c r="F415">
        <v>2.5</v>
      </c>
      <c r="G415">
        <v>0.41</v>
      </c>
      <c r="H415">
        <v>22764</v>
      </c>
      <c r="I415" s="3">
        <f>SUM([3]데이터!B1138,[3]데이터!C1138)</f>
        <v>2408</v>
      </c>
      <c r="J415">
        <v>3165</v>
      </c>
      <c r="K415">
        <v>800</v>
      </c>
      <c r="L415">
        <v>9105.6</v>
      </c>
      <c r="M415">
        <v>0</v>
      </c>
      <c r="N415">
        <v>10</v>
      </c>
      <c r="O415">
        <v>540</v>
      </c>
      <c r="P415">
        <v>1028</v>
      </c>
      <c r="Q415">
        <v>11651</v>
      </c>
      <c r="R415">
        <v>1</v>
      </c>
      <c r="S415">
        <v>1</v>
      </c>
      <c r="T415">
        <v>7</v>
      </c>
      <c r="U415">
        <v>2</v>
      </c>
      <c r="V415">
        <v>1</v>
      </c>
      <c r="W415">
        <v>9</v>
      </c>
      <c r="X415">
        <v>12</v>
      </c>
    </row>
    <row r="416" spans="1:24" x14ac:dyDescent="0.4">
      <c r="A416" t="s">
        <v>19</v>
      </c>
      <c r="B416">
        <v>11740</v>
      </c>
      <c r="C416" t="s">
        <v>451</v>
      </c>
      <c r="D416">
        <v>1174057000</v>
      </c>
      <c r="E416" t="s">
        <v>459</v>
      </c>
      <c r="F416">
        <v>1.02</v>
      </c>
      <c r="G416">
        <v>0.17</v>
      </c>
      <c r="H416">
        <v>34271</v>
      </c>
      <c r="I416" s="3">
        <f>SUM([3]데이터!B1148,[3]데이터!C1148)</f>
        <v>1774</v>
      </c>
      <c r="J416">
        <v>6303</v>
      </c>
      <c r="K416">
        <v>1692</v>
      </c>
      <c r="L416">
        <v>33599.01960784314</v>
      </c>
      <c r="M416">
        <v>1</v>
      </c>
      <c r="N416">
        <v>37</v>
      </c>
      <c r="O416">
        <v>1882</v>
      </c>
      <c r="P416">
        <v>1807</v>
      </c>
      <c r="Q416">
        <v>11699</v>
      </c>
      <c r="R416">
        <v>0</v>
      </c>
      <c r="S416">
        <v>1</v>
      </c>
      <c r="T416">
        <v>10</v>
      </c>
      <c r="U416">
        <v>0</v>
      </c>
      <c r="V416">
        <v>1</v>
      </c>
      <c r="W416">
        <v>1</v>
      </c>
      <c r="X416">
        <v>17</v>
      </c>
    </row>
    <row r="417" spans="1:24" x14ac:dyDescent="0.4">
      <c r="A417" t="s">
        <v>19</v>
      </c>
      <c r="B417">
        <v>11740</v>
      </c>
      <c r="C417" t="s">
        <v>451</v>
      </c>
      <c r="D417">
        <v>1174058000</v>
      </c>
      <c r="E417" t="s">
        <v>460</v>
      </c>
      <c r="F417">
        <v>1.18</v>
      </c>
      <c r="G417">
        <v>0.19</v>
      </c>
      <c r="H417">
        <v>15069</v>
      </c>
      <c r="I417" s="3">
        <f>SUM([3]데이터!B1139,[3]데이터!C1139)</f>
        <v>1165</v>
      </c>
      <c r="J417">
        <v>2524</v>
      </c>
      <c r="K417">
        <v>507</v>
      </c>
      <c r="L417">
        <v>12770.338983050849</v>
      </c>
      <c r="M417">
        <v>0</v>
      </c>
      <c r="N417">
        <v>33</v>
      </c>
      <c r="O417">
        <v>842</v>
      </c>
      <c r="P417">
        <v>342</v>
      </c>
      <c r="Q417">
        <v>7056</v>
      </c>
      <c r="R417">
        <v>0</v>
      </c>
      <c r="S417">
        <v>1</v>
      </c>
      <c r="T417">
        <v>1</v>
      </c>
      <c r="U417">
        <v>1</v>
      </c>
      <c r="V417">
        <v>0</v>
      </c>
      <c r="W417">
        <v>2</v>
      </c>
      <c r="X417">
        <v>14</v>
      </c>
    </row>
    <row r="418" spans="1:24" x14ac:dyDescent="0.4">
      <c r="A418" t="s">
        <v>19</v>
      </c>
      <c r="B418">
        <v>11740</v>
      </c>
      <c r="C418" t="s">
        <v>451</v>
      </c>
      <c r="D418">
        <v>1174059000</v>
      </c>
      <c r="E418" t="s">
        <v>461</v>
      </c>
      <c r="F418">
        <v>2.5099999999999998</v>
      </c>
      <c r="G418">
        <v>0.41</v>
      </c>
      <c r="H418">
        <v>17481</v>
      </c>
      <c r="I418" s="3">
        <f>SUM([3]데이터!B1140,[3]데이터!C1140)</f>
        <v>1559</v>
      </c>
      <c r="J418">
        <v>2819</v>
      </c>
      <c r="K418">
        <v>558</v>
      </c>
      <c r="L418">
        <v>6964.5418326693234</v>
      </c>
      <c r="M418">
        <v>0</v>
      </c>
      <c r="N418">
        <v>15</v>
      </c>
      <c r="O418">
        <v>586</v>
      </c>
      <c r="P418">
        <v>293</v>
      </c>
      <c r="Q418">
        <v>8124</v>
      </c>
      <c r="R418">
        <v>0</v>
      </c>
      <c r="S418">
        <v>1</v>
      </c>
      <c r="T418">
        <v>3</v>
      </c>
      <c r="U418">
        <v>0</v>
      </c>
      <c r="V418">
        <v>1</v>
      </c>
      <c r="W418">
        <v>3</v>
      </c>
      <c r="X418">
        <v>9</v>
      </c>
    </row>
    <row r="419" spans="1:24" x14ac:dyDescent="0.4">
      <c r="A419" t="s">
        <v>19</v>
      </c>
      <c r="B419">
        <v>11740</v>
      </c>
      <c r="C419" t="s">
        <v>451</v>
      </c>
      <c r="D419">
        <v>1174060000</v>
      </c>
      <c r="E419" t="s">
        <v>462</v>
      </c>
      <c r="F419">
        <v>0.71</v>
      </c>
      <c r="G419">
        <v>0.12</v>
      </c>
      <c r="H419">
        <v>26670</v>
      </c>
      <c r="I419" s="3">
        <f>SUM([3]데이터!B1141,[3]데이터!C1141)</f>
        <v>1188</v>
      </c>
      <c r="J419">
        <v>5453</v>
      </c>
      <c r="K419">
        <v>1411</v>
      </c>
      <c r="L419">
        <v>37563.380281690137</v>
      </c>
      <c r="M419">
        <v>0</v>
      </c>
      <c r="N419">
        <v>29</v>
      </c>
      <c r="O419">
        <v>1564</v>
      </c>
      <c r="P419">
        <v>1327</v>
      </c>
      <c r="Q419">
        <v>9974</v>
      </c>
      <c r="R419">
        <v>0</v>
      </c>
      <c r="S419">
        <v>0</v>
      </c>
      <c r="T419">
        <v>11</v>
      </c>
      <c r="U419">
        <v>0</v>
      </c>
      <c r="V419">
        <v>0</v>
      </c>
      <c r="W419">
        <v>5</v>
      </c>
      <c r="X419">
        <v>16</v>
      </c>
    </row>
    <row r="420" spans="1:24" x14ac:dyDescent="0.4">
      <c r="A420" t="s">
        <v>19</v>
      </c>
      <c r="B420">
        <v>11740</v>
      </c>
      <c r="C420" t="s">
        <v>451</v>
      </c>
      <c r="D420">
        <v>1174061000</v>
      </c>
      <c r="E420" t="s">
        <v>463</v>
      </c>
      <c r="F420">
        <v>1.57</v>
      </c>
      <c r="G420">
        <v>0.26</v>
      </c>
      <c r="H420">
        <v>33825</v>
      </c>
      <c r="I420" s="3">
        <f>SUM([3]데이터!B1149,[3]데이터!C1149)</f>
        <v>1518</v>
      </c>
      <c r="J420">
        <v>6140</v>
      </c>
      <c r="K420">
        <v>1648</v>
      </c>
      <c r="L420">
        <v>21544.585987261151</v>
      </c>
      <c r="M420">
        <v>0</v>
      </c>
      <c r="N420">
        <v>1</v>
      </c>
      <c r="O420">
        <v>3676</v>
      </c>
      <c r="P420">
        <v>1673</v>
      </c>
      <c r="Q420">
        <v>16529</v>
      </c>
      <c r="R420">
        <v>1</v>
      </c>
      <c r="S420">
        <v>1</v>
      </c>
      <c r="T420">
        <v>9</v>
      </c>
      <c r="U420">
        <v>1</v>
      </c>
      <c r="V420">
        <v>1</v>
      </c>
      <c r="W420">
        <v>2</v>
      </c>
      <c r="X420">
        <v>10</v>
      </c>
    </row>
    <row r="421" spans="1:24" x14ac:dyDescent="0.4">
      <c r="A421" t="s">
        <v>19</v>
      </c>
      <c r="B421">
        <v>11740</v>
      </c>
      <c r="C421" t="s">
        <v>451</v>
      </c>
      <c r="D421">
        <v>1174062000</v>
      </c>
      <c r="E421" t="s">
        <v>464</v>
      </c>
      <c r="F421">
        <v>0.79</v>
      </c>
      <c r="G421">
        <v>0.13</v>
      </c>
      <c r="H421">
        <v>26679</v>
      </c>
      <c r="I421" s="3">
        <f>SUM([3]데이터!B1142,[3]데이터!C1142)</f>
        <v>1187</v>
      </c>
      <c r="J421">
        <v>4826</v>
      </c>
      <c r="K421">
        <v>1256</v>
      </c>
      <c r="L421">
        <v>33770.886075949369</v>
      </c>
      <c r="M421">
        <v>0</v>
      </c>
      <c r="N421">
        <v>2</v>
      </c>
      <c r="O421">
        <v>1879</v>
      </c>
      <c r="P421">
        <v>1027</v>
      </c>
      <c r="Q421">
        <v>11090</v>
      </c>
      <c r="R421">
        <v>0</v>
      </c>
      <c r="S421">
        <v>1</v>
      </c>
      <c r="T421">
        <v>3</v>
      </c>
      <c r="U421">
        <v>0</v>
      </c>
      <c r="V421">
        <v>1</v>
      </c>
      <c r="W421">
        <v>1</v>
      </c>
      <c r="X421">
        <v>8</v>
      </c>
    </row>
    <row r="422" spans="1:24" x14ac:dyDescent="0.4">
      <c r="A422" t="s">
        <v>19</v>
      </c>
      <c r="B422">
        <v>11740</v>
      </c>
      <c r="C422" t="s">
        <v>451</v>
      </c>
      <c r="D422">
        <v>1174064000</v>
      </c>
      <c r="E422" t="s">
        <v>465</v>
      </c>
      <c r="F422">
        <v>0.57999999999999996</v>
      </c>
      <c r="G422">
        <v>0.1</v>
      </c>
      <c r="H422">
        <v>19900</v>
      </c>
      <c r="I422" s="3">
        <f>SUM([3]데이터!B1143,[3]데이터!C1143)</f>
        <v>1371</v>
      </c>
      <c r="J422">
        <v>3193</v>
      </c>
      <c r="K422">
        <v>629</v>
      </c>
      <c r="L422">
        <v>34310.34482758621</v>
      </c>
      <c r="M422">
        <v>1</v>
      </c>
      <c r="N422">
        <v>3</v>
      </c>
      <c r="O422">
        <v>2086</v>
      </c>
      <c r="P422">
        <v>792</v>
      </c>
      <c r="Q422">
        <v>10876</v>
      </c>
      <c r="R422">
        <v>0</v>
      </c>
      <c r="S422">
        <v>1</v>
      </c>
      <c r="T422">
        <v>4</v>
      </c>
      <c r="U422">
        <v>1</v>
      </c>
      <c r="V422">
        <v>0</v>
      </c>
      <c r="W422">
        <v>3</v>
      </c>
      <c r="X422">
        <v>13</v>
      </c>
    </row>
    <row r="423" spans="1:24" x14ac:dyDescent="0.4">
      <c r="A423" t="s">
        <v>19</v>
      </c>
      <c r="B423">
        <v>11740</v>
      </c>
      <c r="C423" t="s">
        <v>451</v>
      </c>
      <c r="D423">
        <v>1174065000</v>
      </c>
      <c r="E423" t="s">
        <v>466</v>
      </c>
      <c r="F423">
        <v>0.67</v>
      </c>
      <c r="G423">
        <v>0.11</v>
      </c>
      <c r="H423">
        <v>23528</v>
      </c>
      <c r="I423" s="3">
        <f>SUM([3]데이터!B1144,[3]데이터!C1144)</f>
        <v>897</v>
      </c>
      <c r="J423">
        <v>4469</v>
      </c>
      <c r="K423">
        <v>1075</v>
      </c>
      <c r="L423">
        <v>35116.417910447759</v>
      </c>
      <c r="M423">
        <v>3</v>
      </c>
      <c r="N423">
        <v>4</v>
      </c>
      <c r="O423">
        <v>1889</v>
      </c>
      <c r="P423">
        <v>1278</v>
      </c>
      <c r="Q423">
        <v>7869</v>
      </c>
      <c r="R423">
        <v>0</v>
      </c>
      <c r="S423">
        <v>1</v>
      </c>
      <c r="T423">
        <v>6</v>
      </c>
      <c r="U423">
        <v>0</v>
      </c>
      <c r="V423">
        <v>2</v>
      </c>
      <c r="W423">
        <v>0</v>
      </c>
      <c r="X423">
        <v>9</v>
      </c>
    </row>
    <row r="424" spans="1:24" x14ac:dyDescent="0.4">
      <c r="A424" t="s">
        <v>19</v>
      </c>
      <c r="B424">
        <v>11740</v>
      </c>
      <c r="C424" t="s">
        <v>451</v>
      </c>
      <c r="D424">
        <v>1174066000</v>
      </c>
      <c r="E424" t="s">
        <v>467</v>
      </c>
      <c r="F424">
        <v>0.71</v>
      </c>
      <c r="G424">
        <v>0.12</v>
      </c>
      <c r="H424">
        <v>23071</v>
      </c>
      <c r="I424" s="3">
        <f>SUM([3]데이터!B1145,[3]데이터!C1145)</f>
        <v>1024</v>
      </c>
      <c r="J424">
        <v>4098</v>
      </c>
      <c r="K424">
        <v>913</v>
      </c>
      <c r="L424">
        <v>32494.366197183099</v>
      </c>
      <c r="M424">
        <v>1</v>
      </c>
      <c r="N424">
        <v>80</v>
      </c>
      <c r="O424">
        <v>2451</v>
      </c>
      <c r="P424">
        <v>1241</v>
      </c>
      <c r="Q424">
        <v>10656</v>
      </c>
      <c r="R424">
        <v>0</v>
      </c>
      <c r="S424">
        <v>1</v>
      </c>
      <c r="T424">
        <v>6</v>
      </c>
      <c r="U424">
        <v>0</v>
      </c>
      <c r="V424">
        <v>1</v>
      </c>
      <c r="W424">
        <v>0</v>
      </c>
      <c r="X424">
        <v>11</v>
      </c>
    </row>
    <row r="425" spans="1:24" x14ac:dyDescent="0.4">
      <c r="A425" t="s">
        <v>19</v>
      </c>
      <c r="B425">
        <v>11740</v>
      </c>
      <c r="C425" t="s">
        <v>451</v>
      </c>
      <c r="D425">
        <v>1174068500</v>
      </c>
      <c r="E425" t="s">
        <v>468</v>
      </c>
      <c r="F425">
        <v>1.61</v>
      </c>
      <c r="G425">
        <v>0.27</v>
      </c>
      <c r="H425">
        <v>45374</v>
      </c>
      <c r="I425" s="3">
        <f>SUM([3]데이터!B1150,[3]데이터!C1150)</f>
        <v>2061</v>
      </c>
      <c r="J425">
        <v>8478</v>
      </c>
      <c r="K425">
        <v>1988</v>
      </c>
      <c r="L425">
        <v>28182.608695652169</v>
      </c>
      <c r="M425">
        <v>1</v>
      </c>
      <c r="N425">
        <v>103</v>
      </c>
      <c r="O425">
        <v>5153</v>
      </c>
      <c r="P425">
        <v>1734</v>
      </c>
      <c r="Q425">
        <v>17661</v>
      </c>
      <c r="R425">
        <v>1</v>
      </c>
      <c r="S425">
        <v>0</v>
      </c>
      <c r="T425">
        <v>11</v>
      </c>
      <c r="U425">
        <v>1</v>
      </c>
      <c r="V425">
        <v>1</v>
      </c>
      <c r="W425">
        <v>4</v>
      </c>
      <c r="X425">
        <v>17</v>
      </c>
    </row>
    <row r="426" spans="1:24" x14ac:dyDescent="0.4">
      <c r="A426" t="s">
        <v>19</v>
      </c>
      <c r="B426">
        <v>11740</v>
      </c>
      <c r="C426" t="s">
        <v>451</v>
      </c>
      <c r="D426">
        <v>1174069000</v>
      </c>
      <c r="E426" t="s">
        <v>469</v>
      </c>
      <c r="F426">
        <v>0.92</v>
      </c>
      <c r="G426">
        <v>0.15</v>
      </c>
      <c r="H426">
        <v>73</v>
      </c>
      <c r="I426" s="3">
        <f>SUM([3]데이터!B1146,[3]데이터!C1146)</f>
        <v>1</v>
      </c>
      <c r="J426">
        <v>11</v>
      </c>
      <c r="K426">
        <v>3</v>
      </c>
      <c r="L426">
        <v>79.347826086956516</v>
      </c>
      <c r="M426">
        <v>1</v>
      </c>
      <c r="N426">
        <v>1</v>
      </c>
      <c r="O426">
        <v>15</v>
      </c>
      <c r="P426">
        <v>16</v>
      </c>
      <c r="Q426">
        <v>193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4</v>
      </c>
      <c r="X426">
        <v>0</v>
      </c>
    </row>
    <row r="427" spans="1:24" x14ac:dyDescent="0.4">
      <c r="A427" t="s">
        <v>19</v>
      </c>
      <c r="B427">
        <v>11740</v>
      </c>
      <c r="C427" t="s">
        <v>451</v>
      </c>
      <c r="D427">
        <v>1174070000</v>
      </c>
      <c r="E427" t="s">
        <v>470</v>
      </c>
      <c r="F427">
        <v>1.56</v>
      </c>
      <c r="G427">
        <v>0.26</v>
      </c>
      <c r="H427">
        <v>24277</v>
      </c>
      <c r="I427" s="3">
        <f>SUM([3]데이터!B1147,[3]데이터!C1147)</f>
        <v>1489</v>
      </c>
      <c r="J427">
        <v>4250</v>
      </c>
      <c r="K427">
        <v>925</v>
      </c>
      <c r="L427">
        <v>15562.17948717949</v>
      </c>
      <c r="M427">
        <v>1</v>
      </c>
      <c r="N427">
        <v>1</v>
      </c>
      <c r="O427">
        <v>1582</v>
      </c>
      <c r="P427">
        <v>879</v>
      </c>
      <c r="Q427">
        <v>11512</v>
      </c>
      <c r="R427">
        <v>2</v>
      </c>
      <c r="S427">
        <v>0</v>
      </c>
      <c r="T427">
        <v>10</v>
      </c>
      <c r="U427">
        <v>2</v>
      </c>
      <c r="V427">
        <v>0</v>
      </c>
      <c r="W427">
        <v>8</v>
      </c>
      <c r="X427">
        <v>15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FC9EC-0EB7-49FC-8897-3FA00DAA67CC}">
  <dimension ref="A1:B9"/>
  <sheetViews>
    <sheetView workbookViewId="0">
      <selection activeCell="C4" sqref="C4"/>
    </sheetView>
  </sheetViews>
  <sheetFormatPr defaultRowHeight="17.399999999999999" x14ac:dyDescent="0.4"/>
  <cols>
    <col min="1" max="1" width="29.59765625" bestFit="1" customWidth="1"/>
    <col min="2" max="2" width="19.5" bestFit="1" customWidth="1"/>
  </cols>
  <sheetData>
    <row r="1" spans="1:2" x14ac:dyDescent="0.4">
      <c r="A1" s="1" t="s">
        <v>475</v>
      </c>
      <c r="B1" s="1" t="s">
        <v>10</v>
      </c>
    </row>
    <row r="2" spans="1:2" x14ac:dyDescent="0.4">
      <c r="A2" s="1" t="s">
        <v>474</v>
      </c>
      <c r="B2" s="1" t="s">
        <v>11</v>
      </c>
    </row>
    <row r="3" spans="1:2" x14ac:dyDescent="0.4">
      <c r="A3" s="1" t="s">
        <v>4</v>
      </c>
      <c r="B3" s="1" t="s">
        <v>12</v>
      </c>
    </row>
    <row r="4" spans="1:2" x14ac:dyDescent="0.4">
      <c r="A4" s="1" t="s">
        <v>5</v>
      </c>
      <c r="B4" s="1" t="s">
        <v>13</v>
      </c>
    </row>
    <row r="5" spans="1:2" x14ac:dyDescent="0.4">
      <c r="A5" s="1" t="s">
        <v>472</v>
      </c>
      <c r="B5" s="1" t="s">
        <v>473</v>
      </c>
    </row>
    <row r="6" spans="1:2" x14ac:dyDescent="0.4">
      <c r="A6" s="1" t="s">
        <v>6</v>
      </c>
      <c r="B6" s="1" t="s">
        <v>14</v>
      </c>
    </row>
    <row r="7" spans="1:2" x14ac:dyDescent="0.4">
      <c r="A7" s="1" t="s">
        <v>7</v>
      </c>
      <c r="B7" s="1" t="s">
        <v>18</v>
      </c>
    </row>
    <row r="8" spans="1:2" x14ac:dyDescent="0.4">
      <c r="A8" s="1" t="s">
        <v>8</v>
      </c>
      <c r="B8" s="1" t="s">
        <v>15</v>
      </c>
    </row>
    <row r="9" spans="1:2" x14ac:dyDescent="0.4">
      <c r="A9" s="1" t="s">
        <v>9</v>
      </c>
      <c r="B9" s="1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JaeHyun Kim</cp:lastModifiedBy>
  <dcterms:created xsi:type="dcterms:W3CDTF">2023-10-25T05:38:52Z</dcterms:created>
  <dcterms:modified xsi:type="dcterms:W3CDTF">2023-10-27T04:12:33Z</dcterms:modified>
</cp:coreProperties>
</file>