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vlffl\Documents\GitHub\AdiposeCounter\"/>
    </mc:Choice>
  </mc:AlternateContent>
  <xr:revisionPtr revIDLastSave="0" documentId="13_ncr:1_{34A215DD-C45C-49A0-B8FE-CD1D6831FB8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L21" i="1"/>
  <c r="L20" i="1"/>
  <c r="L19" i="1"/>
  <c r="L18" i="1"/>
  <c r="L17" i="1"/>
  <c r="L16" i="1"/>
  <c r="L23" i="1" s="1"/>
  <c r="F22" i="1"/>
  <c r="F21" i="1"/>
  <c r="F20" i="1"/>
  <c r="F19" i="1"/>
  <c r="F18" i="1"/>
  <c r="F17" i="1"/>
  <c r="F16" i="1"/>
  <c r="F23" i="1" s="1"/>
  <c r="R8" i="1"/>
  <c r="R7" i="1"/>
  <c r="R6" i="1"/>
  <c r="R5" i="1"/>
  <c r="R4" i="1"/>
  <c r="R3" i="1"/>
  <c r="R2" i="1"/>
  <c r="R9" i="1" s="1"/>
  <c r="L8" i="1"/>
  <c r="L7" i="1"/>
  <c r="L6" i="1"/>
  <c r="L5" i="1"/>
  <c r="L4" i="1"/>
  <c r="L3" i="1"/>
  <c r="L2" i="1"/>
  <c r="L9" i="1" s="1"/>
  <c r="F9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<sst xmlns="http://schemas.openxmlformats.org/spreadsheetml/2006/main" count="25" uniqueCount="9">
  <si>
    <t>CK5_1_0003.jpg</t>
  </si>
  <si>
    <t>imagej</t>
    <phoneticPr fontId="1" type="noConversion"/>
  </si>
  <si>
    <t>ai</t>
    <phoneticPr fontId="1" type="noConversion"/>
  </si>
  <si>
    <t>ai/imagej</t>
    <phoneticPr fontId="1" type="noConversion"/>
  </si>
  <si>
    <t>CK5_1_0004.jpg</t>
  </si>
  <si>
    <t>CK5_1_0005.jpg</t>
  </si>
  <si>
    <t>CK5_1_0006.jpg</t>
  </si>
  <si>
    <t>Average:</t>
    <phoneticPr fontId="1" type="noConversion"/>
  </si>
  <si>
    <t>CK5_1_1.jpg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</si>
</sst>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23"/>
  <sheetViews>
    <sheetView tabSelected="1" workbookViewId="0">
      <selection activeCell="O13" sqref="O13"/>
    </sheetView>
  </sheetViews>
  <sheetFormatPr defaultRowHeight="16.5" x14ac:dyDescent="0.3"/>
  <cols>
    <col min="2" max="3" width="15" bestFit="1" customWidth="1"/>
    <col min="8" max="8" width="6.125" customWidth="1"/>
    <col min="9" max="9" width="15" bestFit="1" customWidth="1"/>
    <col min="15" max="15" width="15" bestFit="1" customWidth="1"/>
  </cols>
  <sheetData>
    <row r="1" spans="3:18" x14ac:dyDescent="0.3">
      <c r="C1" t="s">
        <v>0</v>
      </c>
      <c r="D1" t="s">
        <v>1</v>
      </c>
      <c r="E1" t="s">
        <v>2</v>
      </c>
      <c r="F1" t="s">
        <v>3</v>
      </c>
      <c r="I1" t="s">
        <v>4</v>
      </c>
      <c r="J1" t="s">
        <v>1</v>
      </c>
      <c r="K1" t="s">
        <v>2</v>
      </c>
      <c r="L1" t="s">
        <v>3</v>
      </c>
      <c r="O1" t="s">
        <v>5</v>
      </c>
      <c r="P1" t="s">
        <v>1</v>
      </c>
      <c r="Q1" t="s">
        <v>2</v>
      </c>
      <c r="R1" t="s">
        <v>3</v>
      </c>
    </row>
    <row r="2" spans="3:18" x14ac:dyDescent="0.3">
      <c r="C2">
        <v>1</v>
      </c>
      <c r="D2">
        <v>1388.9059999999999</v>
      </c>
      <c r="E2">
        <v>1309.8050797401061</v>
      </c>
      <c r="F2">
        <f>E2/D2</f>
        <v>0.94304803906103518</v>
      </c>
      <c r="I2" s="1">
        <v>1</v>
      </c>
      <c r="J2" s="1">
        <v>3511.2809999999999</v>
      </c>
      <c r="K2">
        <v>3460.1299469999999</v>
      </c>
      <c r="L2">
        <f>K2/J2</f>
        <v>0.98543236699085035</v>
      </c>
      <c r="O2">
        <v>1</v>
      </c>
      <c r="P2">
        <v>2073.6999999999998</v>
      </c>
      <c r="Q2">
        <v>2193.4435910000002</v>
      </c>
      <c r="R2">
        <f>Q2/P2</f>
        <v>1.0577439316198103</v>
      </c>
    </row>
    <row r="3" spans="3:18" x14ac:dyDescent="0.3">
      <c r="C3">
        <v>2</v>
      </c>
      <c r="D3">
        <v>4015.07</v>
      </c>
      <c r="E3">
        <v>3932.3685764914349</v>
      </c>
      <c r="F3">
        <f t="shared" ref="F3:F8" si="0">E3/D3</f>
        <v>0.97940224616044913</v>
      </c>
      <c r="I3" s="1">
        <v>2</v>
      </c>
      <c r="J3" s="1">
        <v>1639.1869999999999</v>
      </c>
      <c r="K3">
        <v>1643.8275249999999</v>
      </c>
      <c r="L3">
        <f t="shared" ref="L3:L8" si="1">K3/J3</f>
        <v>1.0028309918270459</v>
      </c>
      <c r="O3">
        <v>2</v>
      </c>
      <c r="P3">
        <v>1237.99</v>
      </c>
      <c r="Q3">
        <v>1264.323686</v>
      </c>
      <c r="R3">
        <f t="shared" ref="R3:R8" si="2">Q3/P3</f>
        <v>1.0212713236778972</v>
      </c>
    </row>
    <row r="4" spans="3:18" x14ac:dyDescent="0.3">
      <c r="C4">
        <v>3</v>
      </c>
      <c r="D4">
        <v>1600.7560000000001</v>
      </c>
      <c r="E4">
        <v>1616.3614884819849</v>
      </c>
      <c r="F4">
        <f t="shared" si="0"/>
        <v>1.009748823981909</v>
      </c>
      <c r="I4" s="1">
        <v>3</v>
      </c>
      <c r="J4" s="1">
        <v>1044.7529999999999</v>
      </c>
      <c r="K4">
        <v>1012.994684</v>
      </c>
      <c r="L4">
        <f t="shared" si="1"/>
        <v>0.96960208202321518</v>
      </c>
      <c r="O4">
        <v>3</v>
      </c>
      <c r="P4">
        <v>1568.5239999999999</v>
      </c>
      <c r="Q4">
        <v>1546.6627289999999</v>
      </c>
      <c r="R4">
        <f t="shared" si="2"/>
        <v>0.98606252056073096</v>
      </c>
    </row>
    <row r="5" spans="3:18" x14ac:dyDescent="0.3">
      <c r="C5">
        <v>4</v>
      </c>
      <c r="D5">
        <v>2757.2370000000001</v>
      </c>
      <c r="E5">
        <v>2725.9303012404021</v>
      </c>
      <c r="F5">
        <f t="shared" si="0"/>
        <v>0.98864562648782173</v>
      </c>
      <c r="I5" s="1">
        <v>4</v>
      </c>
      <c r="J5" s="1">
        <v>2766.9989999999998</v>
      </c>
      <c r="K5">
        <v>2749.2616659999999</v>
      </c>
      <c r="L5">
        <f t="shared" si="1"/>
        <v>0.99358968543176207</v>
      </c>
      <c r="O5">
        <v>4</v>
      </c>
      <c r="P5">
        <v>2563.8440000000001</v>
      </c>
      <c r="Q5">
        <v>2530.1240400000002</v>
      </c>
      <c r="R5">
        <f t="shared" si="2"/>
        <v>0.98684788934116119</v>
      </c>
    </row>
    <row r="6" spans="3:18" x14ac:dyDescent="0.3">
      <c r="C6">
        <v>5</v>
      </c>
      <c r="D6">
        <v>2654.4969999999998</v>
      </c>
      <c r="E6">
        <v>2482.2799763733019</v>
      </c>
      <c r="F6">
        <f t="shared" si="0"/>
        <v>0.93512253974041115</v>
      </c>
      <c r="I6" s="1">
        <v>5</v>
      </c>
      <c r="J6" s="1">
        <v>3072.5839999999998</v>
      </c>
      <c r="K6">
        <v>3056.4087420000001</v>
      </c>
      <c r="L6">
        <f t="shared" si="1"/>
        <v>0.99473561731754123</v>
      </c>
      <c r="O6">
        <v>5</v>
      </c>
      <c r="P6">
        <v>3819.81</v>
      </c>
      <c r="Q6">
        <v>3837.2711159999999</v>
      </c>
      <c r="R6">
        <f t="shared" si="2"/>
        <v>1.0045712001382268</v>
      </c>
    </row>
    <row r="7" spans="3:18" x14ac:dyDescent="0.3">
      <c r="C7">
        <v>6</v>
      </c>
      <c r="D7">
        <v>1970.65</v>
      </c>
      <c r="E7">
        <v>1967.808623744831</v>
      </c>
      <c r="F7">
        <f t="shared" si="0"/>
        <v>0.99855815276423054</v>
      </c>
      <c r="I7" s="1">
        <v>6</v>
      </c>
      <c r="J7" s="1">
        <v>1374.202</v>
      </c>
      <c r="K7">
        <v>1334.0224450000001</v>
      </c>
      <c r="L7">
        <f t="shared" si="1"/>
        <v>0.97076153651355479</v>
      </c>
      <c r="O7">
        <v>6</v>
      </c>
      <c r="P7">
        <v>2264.9229999999998</v>
      </c>
      <c r="Q7">
        <v>2290.3130540000002</v>
      </c>
      <c r="R7">
        <f t="shared" si="2"/>
        <v>1.0112101179598603</v>
      </c>
    </row>
    <row r="8" spans="3:18" x14ac:dyDescent="0.3">
      <c r="C8">
        <v>7</v>
      </c>
      <c r="D8">
        <v>3165.8710000000001</v>
      </c>
      <c r="E8">
        <v>3106.320141760189</v>
      </c>
      <c r="F8">
        <f t="shared" si="0"/>
        <v>0.98118973949355137</v>
      </c>
      <c r="I8" s="1">
        <v>7</v>
      </c>
      <c r="J8" s="1">
        <v>2885.39</v>
      </c>
      <c r="K8">
        <v>2900.7678679999999</v>
      </c>
      <c r="L8">
        <f t="shared" si="1"/>
        <v>1.0053295630746624</v>
      </c>
      <c r="O8">
        <v>7</v>
      </c>
      <c r="P8">
        <v>2936.2179999999998</v>
      </c>
      <c r="Q8">
        <v>2981.6893089999999</v>
      </c>
      <c r="R8">
        <f t="shared" si="2"/>
        <v>1.0154863531931213</v>
      </c>
    </row>
    <row r="9" spans="3:18" x14ac:dyDescent="0.3">
      <c r="E9" t="s">
        <v>7</v>
      </c>
      <c r="F9">
        <f>AVERAGE(F2:F8)</f>
        <v>0.97653073824134395</v>
      </c>
      <c r="K9" t="s">
        <v>7</v>
      </c>
      <c r="L9">
        <f>AVERAGE(L2:L8)</f>
        <v>0.98889740616837596</v>
      </c>
      <c r="Q9" t="s">
        <v>7</v>
      </c>
      <c r="R9">
        <f>AVERAGE(R2:R8)</f>
        <v>1.0118847623558296</v>
      </c>
    </row>
    <row r="15" spans="3:18" x14ac:dyDescent="0.3">
      <c r="C15" t="s">
        <v>6</v>
      </c>
      <c r="D15" t="s">
        <v>1</v>
      </c>
      <c r="E15" t="s">
        <v>2</v>
      </c>
      <c r="F15" t="s">
        <v>3</v>
      </c>
      <c r="I15" t="s">
        <v>8</v>
      </c>
      <c r="J15" t="s">
        <v>1</v>
      </c>
      <c r="K15" t="s">
        <v>2</v>
      </c>
      <c r="L15" t="s">
        <v>3</v>
      </c>
    </row>
    <row r="16" spans="3:18" x14ac:dyDescent="0.3">
      <c r="C16">
        <v>1</v>
      </c>
      <c r="D16">
        <v>2736.7820000000002</v>
      </c>
      <c r="E16">
        <v>2714.1169519999999</v>
      </c>
      <c r="F16">
        <f>E16/D16</f>
        <v>0.99171835827625276</v>
      </c>
      <c r="I16">
        <v>1</v>
      </c>
      <c r="J16">
        <v>1325.3889999999999</v>
      </c>
      <c r="K16">
        <v>1273.774365</v>
      </c>
      <c r="L16">
        <f>K16/J16</f>
        <v>0.96105699157002211</v>
      </c>
    </row>
    <row r="17" spans="3:12" x14ac:dyDescent="0.3">
      <c r="C17">
        <v>2</v>
      </c>
      <c r="D17">
        <v>1278.4359999999999</v>
      </c>
      <c r="E17">
        <v>1215.0029529999999</v>
      </c>
      <c r="F17">
        <f t="shared" ref="F17:F22" si="3">E17/D17</f>
        <v>0.9503823054106737</v>
      </c>
      <c r="I17">
        <v>2</v>
      </c>
      <c r="J17">
        <v>1115.8800000000001</v>
      </c>
      <c r="K17">
        <v>1074.719433</v>
      </c>
      <c r="L17">
        <f t="shared" ref="L17:L22" si="4">K17/J17</f>
        <v>0.96311380524787604</v>
      </c>
    </row>
    <row r="18" spans="3:12" x14ac:dyDescent="0.3">
      <c r="C18">
        <v>3</v>
      </c>
      <c r="D18">
        <v>2809.3040000000001</v>
      </c>
      <c r="E18">
        <v>2795.0383929999998</v>
      </c>
      <c r="F18">
        <f t="shared" si="3"/>
        <v>0.99492201377992551</v>
      </c>
      <c r="I18">
        <v>3</v>
      </c>
      <c r="J18">
        <v>1941.827</v>
      </c>
      <c r="K18">
        <v>1913.7625519999999</v>
      </c>
      <c r="L18">
        <f t="shared" si="4"/>
        <v>0.98554740046358402</v>
      </c>
    </row>
    <row r="19" spans="3:12" x14ac:dyDescent="0.3">
      <c r="C19">
        <v>4</v>
      </c>
      <c r="D19">
        <v>2292.3510000000001</v>
      </c>
      <c r="E19">
        <v>2264.0283519999998</v>
      </c>
      <c r="F19">
        <f t="shared" si="3"/>
        <v>0.98764471583976432</v>
      </c>
      <c r="I19">
        <v>4</v>
      </c>
      <c r="J19">
        <v>3469.9059999999999</v>
      </c>
      <c r="K19">
        <v>3494.3886590000002</v>
      </c>
      <c r="L19">
        <f t="shared" si="4"/>
        <v>1.0070557124602224</v>
      </c>
    </row>
    <row r="20" spans="3:12" x14ac:dyDescent="0.3">
      <c r="C20">
        <v>5</v>
      </c>
      <c r="D20">
        <v>1679.4770000000001</v>
      </c>
      <c r="E20">
        <v>1704.666273</v>
      </c>
      <c r="F20">
        <f t="shared" si="3"/>
        <v>1.014998283989599</v>
      </c>
      <c r="I20">
        <v>5</v>
      </c>
      <c r="J20">
        <v>2710.9029999999998</v>
      </c>
      <c r="K20">
        <v>2760.189014</v>
      </c>
      <c r="L20">
        <f t="shared" si="4"/>
        <v>1.0181806630484382</v>
      </c>
    </row>
    <row r="21" spans="3:12" x14ac:dyDescent="0.3">
      <c r="C21">
        <v>6</v>
      </c>
      <c r="D21">
        <v>1848.23</v>
      </c>
      <c r="E21">
        <v>1866.2138219999999</v>
      </c>
      <c r="F21">
        <f t="shared" si="3"/>
        <v>1.0097302943897675</v>
      </c>
      <c r="I21">
        <v>6</v>
      </c>
      <c r="J21">
        <v>2460.64</v>
      </c>
      <c r="K21">
        <v>2471.9432959999999</v>
      </c>
      <c r="L21">
        <f t="shared" si="4"/>
        <v>1.0045936406788478</v>
      </c>
    </row>
    <row r="22" spans="3:12" x14ac:dyDescent="0.3">
      <c r="C22">
        <v>7</v>
      </c>
      <c r="D22">
        <v>2999.1320000000001</v>
      </c>
      <c r="E22">
        <v>3007.6786769999999</v>
      </c>
      <c r="F22">
        <f t="shared" si="3"/>
        <v>1.002849716851409</v>
      </c>
      <c r="I22">
        <v>7</v>
      </c>
      <c r="J22">
        <v>2436.4659999999999</v>
      </c>
      <c r="K22">
        <v>2359.71648</v>
      </c>
      <c r="L22">
        <f t="shared" si="4"/>
        <v>0.96849965482793532</v>
      </c>
    </row>
    <row r="23" spans="3:12" x14ac:dyDescent="0.3">
      <c r="E23" t="s">
        <v>7</v>
      </c>
      <c r="F23">
        <f>AVERAGE(F16:F22)</f>
        <v>0.9931779555053416</v>
      </c>
      <c r="K23" t="s">
        <v>7</v>
      </c>
      <c r="L23">
        <f>AVERAGE(L16:L22)</f>
        <v>0.98686398118527507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장필립</dc:creator>
  <cp:lastModifiedBy>장필립</cp:lastModifiedBy>
  <dcterms:created xsi:type="dcterms:W3CDTF">2015-06-05T18:19:34Z</dcterms:created>
  <dcterms:modified xsi:type="dcterms:W3CDTF">2020-09-07T08:58:59Z</dcterms:modified>
</cp:coreProperties>
</file>