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생리학교실\Desktop\새 폴더\2.Project\WAT,BAT_CK\staining\병리\0621\CTL\1\수정\"/>
    </mc:Choice>
  </mc:AlternateContent>
  <bookViews>
    <workbookView xWindow="0" yWindow="0" windowWidth="23040" windowHeight="9300" activeTab="1"/>
  </bookViews>
  <sheets>
    <sheet name="CTL1" sheetId="1" r:id="rId1"/>
    <sheet name="CK1" sheetId="2" r:id="rId2"/>
  </sheets>
  <calcPr calcId="152511"/>
</workbook>
</file>

<file path=xl/calcChain.xml><?xml version="1.0" encoding="utf-8"?>
<calcChain xmlns="http://schemas.openxmlformats.org/spreadsheetml/2006/main">
  <c r="N43" i="1" l="1"/>
  <c r="N82" i="2"/>
  <c r="J57" i="2"/>
  <c r="Q38" i="1"/>
  <c r="M33" i="1"/>
  <c r="S73" i="2"/>
  <c r="Q51" i="2"/>
  <c r="M49" i="2"/>
  <c r="J104" i="2" l="1"/>
  <c r="K75" i="1"/>
  <c r="J103" i="2"/>
  <c r="O73" i="2"/>
  <c r="O38" i="1"/>
  <c r="H77" i="1" l="1"/>
  <c r="B77" i="1"/>
  <c r="J105" i="2" l="1"/>
  <c r="H105" i="2"/>
  <c r="F105" i="2"/>
  <c r="D105" i="2"/>
  <c r="B105" i="2"/>
  <c r="J77" i="1" l="1"/>
  <c r="F77" i="1"/>
  <c r="D77" i="1"/>
  <c r="K72" i="1" s="1"/>
</calcChain>
</file>

<file path=xl/sharedStrings.xml><?xml version="1.0" encoding="utf-8"?>
<sst xmlns="http://schemas.openxmlformats.org/spreadsheetml/2006/main" count="1089" uniqueCount="21">
  <si>
    <t>CTL1_1_0002.jpg</t>
  </si>
  <si>
    <t>CTL1_1_0003.jpg</t>
  </si>
  <si>
    <t>CTL1_1_0004.jpg</t>
  </si>
  <si>
    <t>CTL1_1_0005.jpg</t>
  </si>
  <si>
    <t>CTL1_1_1.jpg</t>
  </si>
  <si>
    <t>CTL</t>
    <phoneticPr fontId="1" type="noConversion"/>
  </si>
  <si>
    <t>CK1_1_1.jpg</t>
  </si>
  <si>
    <t>CK1_1_0002.jpg</t>
  </si>
  <si>
    <t>CK1_1_0003.jpg</t>
  </si>
  <si>
    <t>CK1_1_0005.jpg</t>
  </si>
  <si>
    <t>CK1_1_0004.jpg</t>
  </si>
  <si>
    <t>전체평균</t>
    <phoneticPr fontId="1" type="noConversion"/>
  </si>
  <si>
    <t>표준편차</t>
    <phoneticPr fontId="1" type="noConversion"/>
  </si>
  <si>
    <t>CTL3_1_0005.jpg</t>
  </si>
  <si>
    <t>CK1</t>
    <phoneticPr fontId="1" type="noConversion"/>
  </si>
  <si>
    <t>CK3_1_0007.jpg</t>
  </si>
  <si>
    <t>CK2_2_0006.jpg</t>
  </si>
  <si>
    <t>CK4_2_0006.jpg</t>
  </si>
  <si>
    <t>CK5_1_0004.jpg</t>
  </si>
  <si>
    <t>CTL2_1_0003.jpg</t>
  </si>
  <si>
    <t>CTL4_2_1.jpg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</si>
</sst>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 applyAlignment="1">
      <alignment vertical="center"/>
    </xf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topLeftCell="A61" workbookViewId="0">
      <selection activeCell="K75" sqref="K75"/>
    </sheetView>
  </sheetViews>
  <sheetFormatPr defaultRowHeight="17.399999999999999" x14ac:dyDescent="0.4"/>
  <cols>
    <col min="2" max="2" width="15.3984375" style="1" bestFit="1" customWidth="1"/>
    <col min="4" max="4" width="15.3984375" style="1" bestFit="1" customWidth="1"/>
  </cols>
  <sheetData>
    <row r="1" spans="1:17" x14ac:dyDescent="0.4">
      <c r="A1">
        <v>3113.4920634920632</v>
      </c>
      <c r="B1" t="s">
        <v>0</v>
      </c>
      <c r="C1">
        <v>6205.5555555555557</v>
      </c>
      <c r="D1" t="s">
        <v>1</v>
      </c>
      <c r="E1">
        <v>3911.904761904761</v>
      </c>
      <c r="F1" t="s">
        <v>2</v>
      </c>
      <c r="G1">
        <v>4448.4126984126979</v>
      </c>
      <c r="H1" t="s">
        <v>3</v>
      </c>
      <c r="I1">
        <v>5834.9206349206343</v>
      </c>
      <c r="J1" t="s">
        <v>4</v>
      </c>
      <c r="L1">
        <v>3391.269841269841</v>
      </c>
      <c r="M1" t="s">
        <v>19</v>
      </c>
      <c r="N1">
        <v>4848.4126984126979</v>
      </c>
      <c r="O1" t="s">
        <v>13</v>
      </c>
      <c r="P1">
        <v>5458.7301587301581</v>
      </c>
      <c r="Q1" t="s">
        <v>20</v>
      </c>
    </row>
    <row r="2" spans="1:17" x14ac:dyDescent="0.4">
      <c r="A2">
        <v>5019.8412698412694</v>
      </c>
      <c r="B2" t="s">
        <v>0</v>
      </c>
      <c r="C2">
        <v>4618.2539682539682</v>
      </c>
      <c r="D2" t="s">
        <v>1</v>
      </c>
      <c r="E2">
        <v>3876.9841269841272</v>
      </c>
      <c r="F2" t="s">
        <v>2</v>
      </c>
      <c r="G2">
        <v>4571.4285714285716</v>
      </c>
      <c r="H2" t="s">
        <v>3</v>
      </c>
      <c r="I2">
        <v>4607.936507936508</v>
      </c>
      <c r="J2" t="s">
        <v>4</v>
      </c>
      <c r="L2">
        <v>8034.9206349206343</v>
      </c>
      <c r="M2" t="s">
        <v>19</v>
      </c>
      <c r="N2">
        <v>1538.0952380952381</v>
      </c>
      <c r="O2" t="s">
        <v>13</v>
      </c>
      <c r="P2">
        <v>5764.2857142857138</v>
      </c>
      <c r="Q2" t="s">
        <v>20</v>
      </c>
    </row>
    <row r="3" spans="1:17" x14ac:dyDescent="0.4">
      <c r="A3">
        <v>6640.4761904761899</v>
      </c>
      <c r="B3" t="s">
        <v>0</v>
      </c>
      <c r="C3">
        <v>4834.9206349206343</v>
      </c>
      <c r="D3" t="s">
        <v>1</v>
      </c>
      <c r="E3">
        <v>5196.8253968253966</v>
      </c>
      <c r="F3" t="s">
        <v>2</v>
      </c>
      <c r="G3">
        <v>3372.2222222222222</v>
      </c>
      <c r="H3" t="s">
        <v>3</v>
      </c>
      <c r="I3">
        <v>4231.7460317460318</v>
      </c>
      <c r="J3" t="s">
        <v>4</v>
      </c>
      <c r="L3">
        <v>4244.4444444444443</v>
      </c>
      <c r="M3" t="s">
        <v>19</v>
      </c>
      <c r="N3">
        <v>3305.5555555555552</v>
      </c>
      <c r="O3" t="s">
        <v>13</v>
      </c>
      <c r="P3">
        <v>5746.8253968253966</v>
      </c>
      <c r="Q3" t="s">
        <v>20</v>
      </c>
    </row>
    <row r="4" spans="1:17" x14ac:dyDescent="0.4">
      <c r="A4">
        <v>2750.7936507936511</v>
      </c>
      <c r="B4" t="s">
        <v>0</v>
      </c>
      <c r="C4">
        <v>1980.1587301587299</v>
      </c>
      <c r="D4" t="s">
        <v>1</v>
      </c>
      <c r="E4">
        <v>3139.6825396825388</v>
      </c>
      <c r="F4" t="s">
        <v>2</v>
      </c>
      <c r="G4">
        <v>4124.603174603174</v>
      </c>
      <c r="H4" t="s">
        <v>3</v>
      </c>
      <c r="I4">
        <v>4207.936507936508</v>
      </c>
      <c r="J4" t="s">
        <v>4</v>
      </c>
      <c r="L4">
        <v>9019.0476190476184</v>
      </c>
      <c r="M4" t="s">
        <v>19</v>
      </c>
      <c r="N4">
        <v>6039.6825396825398</v>
      </c>
      <c r="O4" t="s">
        <v>13</v>
      </c>
      <c r="P4">
        <v>2224.603174603174</v>
      </c>
      <c r="Q4" t="s">
        <v>20</v>
      </c>
    </row>
    <row r="5" spans="1:17" x14ac:dyDescent="0.4">
      <c r="A5">
        <v>2742.063492063492</v>
      </c>
      <c r="B5" t="s">
        <v>0</v>
      </c>
      <c r="C5">
        <v>4564.2857142857138</v>
      </c>
      <c r="D5" t="s">
        <v>1</v>
      </c>
      <c r="E5">
        <v>2819.0476190476188</v>
      </c>
      <c r="F5" t="s">
        <v>2</v>
      </c>
      <c r="G5">
        <v>3884.1269841269841</v>
      </c>
      <c r="H5" t="s">
        <v>3</v>
      </c>
      <c r="I5">
        <v>6384.1269841269841</v>
      </c>
      <c r="J5" t="s">
        <v>4</v>
      </c>
      <c r="L5">
        <v>5307.936507936508</v>
      </c>
      <c r="M5" t="s">
        <v>19</v>
      </c>
      <c r="N5">
        <v>4390.4761904761899</v>
      </c>
      <c r="O5" t="s">
        <v>13</v>
      </c>
      <c r="P5">
        <v>3343.6507936507928</v>
      </c>
      <c r="Q5" t="s">
        <v>20</v>
      </c>
    </row>
    <row r="6" spans="1:17" x14ac:dyDescent="0.4">
      <c r="A6">
        <v>2619.8412698412699</v>
      </c>
      <c r="B6" t="s">
        <v>0</v>
      </c>
      <c r="C6">
        <v>4692.063492063492</v>
      </c>
      <c r="D6" t="s">
        <v>1</v>
      </c>
      <c r="E6">
        <v>3961.1111111111109</v>
      </c>
      <c r="F6" t="s">
        <v>2</v>
      </c>
      <c r="G6">
        <v>4657.1428571428569</v>
      </c>
      <c r="H6" t="s">
        <v>3</v>
      </c>
      <c r="I6">
        <v>1415.0793650793651</v>
      </c>
      <c r="J6" t="s">
        <v>4</v>
      </c>
      <c r="L6">
        <v>3653.1746031746029</v>
      </c>
      <c r="M6" t="s">
        <v>19</v>
      </c>
      <c r="N6">
        <v>5344.4444444444443</v>
      </c>
      <c r="O6" t="s">
        <v>13</v>
      </c>
      <c r="P6">
        <v>4579.3650793650804</v>
      </c>
      <c r="Q6" t="s">
        <v>20</v>
      </c>
    </row>
    <row r="7" spans="1:17" x14ac:dyDescent="0.4">
      <c r="A7">
        <v>2676.1904761904761</v>
      </c>
      <c r="B7" t="s">
        <v>0</v>
      </c>
      <c r="C7">
        <v>4426.9841269841263</v>
      </c>
      <c r="D7" t="s">
        <v>1</v>
      </c>
      <c r="E7">
        <v>2913.4920634920632</v>
      </c>
      <c r="F7" t="s">
        <v>2</v>
      </c>
      <c r="G7">
        <v>3831.7460317460309</v>
      </c>
      <c r="H7" t="s">
        <v>3</v>
      </c>
      <c r="I7">
        <v>5065.8730158730159</v>
      </c>
      <c r="J7" t="s">
        <v>4</v>
      </c>
      <c r="L7">
        <v>1546.031746031746</v>
      </c>
      <c r="M7" t="s">
        <v>19</v>
      </c>
      <c r="N7">
        <v>3526.1904761904761</v>
      </c>
      <c r="O7" t="s">
        <v>13</v>
      </c>
      <c r="P7">
        <v>4845.2380952380954</v>
      </c>
      <c r="Q7" t="s">
        <v>20</v>
      </c>
    </row>
    <row r="8" spans="1:17" x14ac:dyDescent="0.4">
      <c r="A8">
        <v>1780.952380952381</v>
      </c>
      <c r="B8" t="s">
        <v>0</v>
      </c>
      <c r="C8">
        <v>5360.3174603174602</v>
      </c>
      <c r="D8" t="s">
        <v>1</v>
      </c>
      <c r="E8">
        <v>4679.3650793650804</v>
      </c>
      <c r="F8" t="s">
        <v>2</v>
      </c>
      <c r="G8">
        <v>6051.5873015873012</v>
      </c>
      <c r="H8" t="s">
        <v>3</v>
      </c>
      <c r="I8">
        <v>2098.4126984126979</v>
      </c>
      <c r="J8" t="s">
        <v>4</v>
      </c>
      <c r="L8">
        <v>1445.238095238095</v>
      </c>
      <c r="M8" t="s">
        <v>19</v>
      </c>
      <c r="N8">
        <v>1396.8253968253971</v>
      </c>
      <c r="O8" t="s">
        <v>13</v>
      </c>
      <c r="P8">
        <v>5587.3015873015866</v>
      </c>
      <c r="Q8" t="s">
        <v>20</v>
      </c>
    </row>
    <row r="9" spans="1:17" x14ac:dyDescent="0.4">
      <c r="A9">
        <v>2480.9523809523812</v>
      </c>
      <c r="B9" t="s">
        <v>0</v>
      </c>
      <c r="C9">
        <v>3265.8730158730159</v>
      </c>
      <c r="D9" t="s">
        <v>1</v>
      </c>
      <c r="E9">
        <v>6196.8253968253966</v>
      </c>
      <c r="F9" t="s">
        <v>2</v>
      </c>
      <c r="G9">
        <v>2120.63492063492</v>
      </c>
      <c r="H9" t="s">
        <v>3</v>
      </c>
      <c r="I9">
        <v>1599.2063492063489</v>
      </c>
      <c r="J9" t="s">
        <v>4</v>
      </c>
      <c r="L9">
        <v>3405.5555555555552</v>
      </c>
      <c r="M9" t="s">
        <v>19</v>
      </c>
      <c r="N9">
        <v>3432.539682539682</v>
      </c>
      <c r="O9" t="s">
        <v>13</v>
      </c>
      <c r="P9">
        <v>2878.571428571428</v>
      </c>
      <c r="Q9" t="s">
        <v>20</v>
      </c>
    </row>
    <row r="10" spans="1:17" x14ac:dyDescent="0.4">
      <c r="A10">
        <v>2919.8412698412699</v>
      </c>
      <c r="B10" t="s">
        <v>0</v>
      </c>
      <c r="C10">
        <v>2822.2222222222222</v>
      </c>
      <c r="D10" t="s">
        <v>1</v>
      </c>
      <c r="E10">
        <v>3238.0952380952381</v>
      </c>
      <c r="F10" t="s">
        <v>2</v>
      </c>
      <c r="G10">
        <v>1834.9206349206349</v>
      </c>
      <c r="H10" t="s">
        <v>3</v>
      </c>
      <c r="I10">
        <v>4021.4285714285711</v>
      </c>
      <c r="J10" t="s">
        <v>4</v>
      </c>
      <c r="L10">
        <v>6322.2222222222217</v>
      </c>
      <c r="M10" t="s">
        <v>19</v>
      </c>
      <c r="N10">
        <v>8621.4285714285706</v>
      </c>
      <c r="O10" t="s">
        <v>13</v>
      </c>
      <c r="P10">
        <v>3127.7777777777778</v>
      </c>
      <c r="Q10" t="s">
        <v>20</v>
      </c>
    </row>
    <row r="11" spans="1:17" x14ac:dyDescent="0.4">
      <c r="A11">
        <v>1473.015873015873</v>
      </c>
      <c r="B11" t="s">
        <v>0</v>
      </c>
      <c r="C11">
        <v>4240.4761904761899</v>
      </c>
      <c r="D11" t="s">
        <v>1</v>
      </c>
      <c r="E11">
        <v>1548.4126984126981</v>
      </c>
      <c r="F11" t="s">
        <v>2</v>
      </c>
      <c r="G11">
        <v>1809.5238095238089</v>
      </c>
      <c r="H11" t="s">
        <v>3</v>
      </c>
      <c r="I11">
        <v>2784.9206349206352</v>
      </c>
      <c r="J11" t="s">
        <v>4</v>
      </c>
      <c r="L11">
        <v>6600</v>
      </c>
      <c r="M11" t="s">
        <v>19</v>
      </c>
      <c r="N11">
        <v>2609.5238095238092</v>
      </c>
      <c r="O11" t="s">
        <v>13</v>
      </c>
      <c r="P11">
        <v>5762.6984126984134</v>
      </c>
      <c r="Q11" t="s">
        <v>20</v>
      </c>
    </row>
    <row r="12" spans="1:17" x14ac:dyDescent="0.4">
      <c r="A12">
        <v>3425.3968253968251</v>
      </c>
      <c r="B12" t="s">
        <v>0</v>
      </c>
      <c r="C12">
        <v>3194.4444444444439</v>
      </c>
      <c r="D12" t="s">
        <v>1</v>
      </c>
      <c r="E12">
        <v>2617.4603174603171</v>
      </c>
      <c r="F12" t="s">
        <v>2</v>
      </c>
      <c r="G12">
        <v>3364.2857142857142</v>
      </c>
      <c r="H12" t="s">
        <v>3</v>
      </c>
      <c r="I12">
        <v>3033.333333333333</v>
      </c>
      <c r="J12" t="s">
        <v>4</v>
      </c>
      <c r="L12">
        <v>5106.3492063492058</v>
      </c>
      <c r="M12" t="s">
        <v>19</v>
      </c>
      <c r="N12">
        <v>3523.0158730158728</v>
      </c>
      <c r="O12" t="s">
        <v>13</v>
      </c>
      <c r="P12">
        <v>4169.0476190476193</v>
      </c>
      <c r="Q12" t="s">
        <v>20</v>
      </c>
    </row>
    <row r="13" spans="1:17" x14ac:dyDescent="0.4">
      <c r="A13">
        <v>4926.1904761904761</v>
      </c>
      <c r="B13" t="s">
        <v>0</v>
      </c>
      <c r="C13">
        <v>2700</v>
      </c>
      <c r="D13" t="s">
        <v>1</v>
      </c>
      <c r="E13">
        <v>2267.4603174603171</v>
      </c>
      <c r="F13" t="s">
        <v>2</v>
      </c>
      <c r="G13">
        <v>698.41269841269832</v>
      </c>
      <c r="H13" t="s">
        <v>3</v>
      </c>
      <c r="I13">
        <v>5592.8571428571422</v>
      </c>
      <c r="J13" t="s">
        <v>4</v>
      </c>
      <c r="L13">
        <v>2084.1269841269841</v>
      </c>
      <c r="M13" t="s">
        <v>19</v>
      </c>
      <c r="N13">
        <v>6776.1904761904761</v>
      </c>
      <c r="O13" t="s">
        <v>13</v>
      </c>
      <c r="P13">
        <v>4657.1428571428569</v>
      </c>
      <c r="Q13" t="s">
        <v>20</v>
      </c>
    </row>
    <row r="14" spans="1:17" x14ac:dyDescent="0.4">
      <c r="A14">
        <v>3024.603174603174</v>
      </c>
      <c r="B14" t="s">
        <v>0</v>
      </c>
      <c r="C14">
        <v>4287.3015873015866</v>
      </c>
      <c r="D14" t="s">
        <v>1</v>
      </c>
      <c r="E14">
        <v>1505.555555555555</v>
      </c>
      <c r="F14" t="s">
        <v>2</v>
      </c>
      <c r="G14">
        <v>1759.5238095238089</v>
      </c>
      <c r="H14" t="s">
        <v>3</v>
      </c>
      <c r="I14">
        <v>3020.63492063492</v>
      </c>
      <c r="J14" t="s">
        <v>4</v>
      </c>
      <c r="L14">
        <v>3796.031746031746</v>
      </c>
      <c r="M14" t="s">
        <v>19</v>
      </c>
      <c r="N14">
        <v>3464.2857142857142</v>
      </c>
      <c r="O14" t="s">
        <v>13</v>
      </c>
      <c r="P14">
        <v>1880.1587301587299</v>
      </c>
      <c r="Q14" t="s">
        <v>20</v>
      </c>
    </row>
    <row r="15" spans="1:17" x14ac:dyDescent="0.4">
      <c r="A15">
        <v>3664.2857142857142</v>
      </c>
      <c r="B15" t="s">
        <v>0</v>
      </c>
      <c r="C15">
        <v>2695.238095238095</v>
      </c>
      <c r="D15" t="s">
        <v>1</v>
      </c>
      <c r="E15">
        <v>2161.9047619047619</v>
      </c>
      <c r="F15" t="s">
        <v>2</v>
      </c>
      <c r="G15">
        <v>1400.7936507936511</v>
      </c>
      <c r="H15" t="s">
        <v>3</v>
      </c>
      <c r="I15">
        <v>2846.031746031746</v>
      </c>
      <c r="J15" t="s">
        <v>4</v>
      </c>
      <c r="L15">
        <v>1330.952380952381</v>
      </c>
      <c r="M15" t="s">
        <v>19</v>
      </c>
      <c r="N15">
        <v>1880.952380952381</v>
      </c>
      <c r="O15" t="s">
        <v>13</v>
      </c>
      <c r="P15">
        <v>2809.5238095238092</v>
      </c>
      <c r="Q15" t="s">
        <v>20</v>
      </c>
    </row>
    <row r="16" spans="1:17" x14ac:dyDescent="0.4">
      <c r="A16">
        <v>3822.2222222222222</v>
      </c>
      <c r="B16" t="s">
        <v>0</v>
      </c>
      <c r="C16">
        <v>7359.5238095238092</v>
      </c>
      <c r="D16" t="s">
        <v>1</v>
      </c>
      <c r="E16">
        <v>3063.4920634920632</v>
      </c>
      <c r="F16" t="s">
        <v>2</v>
      </c>
      <c r="G16">
        <v>3738.8888888888891</v>
      </c>
      <c r="H16" t="s">
        <v>3</v>
      </c>
      <c r="I16">
        <v>1642.063492063492</v>
      </c>
      <c r="J16" t="s">
        <v>4</v>
      </c>
      <c r="L16">
        <v>4584.9206349206343</v>
      </c>
      <c r="M16" t="s">
        <v>19</v>
      </c>
      <c r="N16">
        <v>2596.031746031746</v>
      </c>
      <c r="O16" t="s">
        <v>13</v>
      </c>
      <c r="P16">
        <v>1766.666666666667</v>
      </c>
      <c r="Q16" t="s">
        <v>20</v>
      </c>
    </row>
    <row r="17" spans="1:17" x14ac:dyDescent="0.4">
      <c r="A17">
        <v>3349.2063492063489</v>
      </c>
      <c r="B17" t="s">
        <v>0</v>
      </c>
      <c r="C17">
        <v>3176.1904761904761</v>
      </c>
      <c r="D17" t="s">
        <v>1</v>
      </c>
      <c r="E17">
        <v>3387.301587301587</v>
      </c>
      <c r="F17" t="s">
        <v>2</v>
      </c>
      <c r="G17">
        <v>4735.7142857142853</v>
      </c>
      <c r="H17" t="s">
        <v>3</v>
      </c>
      <c r="I17">
        <v>6344.4444444444443</v>
      </c>
      <c r="J17" t="s">
        <v>4</v>
      </c>
      <c r="L17">
        <v>5950</v>
      </c>
      <c r="M17" t="s">
        <v>19</v>
      </c>
      <c r="N17">
        <v>3416.666666666667</v>
      </c>
      <c r="O17" t="s">
        <v>13</v>
      </c>
      <c r="P17">
        <v>2850</v>
      </c>
      <c r="Q17" t="s">
        <v>20</v>
      </c>
    </row>
    <row r="18" spans="1:17" x14ac:dyDescent="0.4">
      <c r="A18">
        <v>2425.3968253968251</v>
      </c>
      <c r="B18" t="s">
        <v>0</v>
      </c>
      <c r="C18">
        <v>2794.4444444444439</v>
      </c>
      <c r="D18" t="s">
        <v>1</v>
      </c>
      <c r="E18">
        <v>4035.7142857142849</v>
      </c>
      <c r="F18" t="s">
        <v>2</v>
      </c>
      <c r="G18">
        <v>3288.8888888888891</v>
      </c>
      <c r="H18" t="s">
        <v>3</v>
      </c>
      <c r="I18">
        <v>4647.6190476190477</v>
      </c>
      <c r="J18" t="s">
        <v>4</v>
      </c>
      <c r="L18">
        <v>5747.6190476190477</v>
      </c>
      <c r="M18" t="s">
        <v>19</v>
      </c>
      <c r="N18">
        <v>303.17460317460308</v>
      </c>
      <c r="O18" t="s">
        <v>13</v>
      </c>
      <c r="P18">
        <v>2062.698412698413</v>
      </c>
      <c r="Q18" t="s">
        <v>20</v>
      </c>
    </row>
    <row r="19" spans="1:17" x14ac:dyDescent="0.4">
      <c r="A19">
        <v>2333.333333333333</v>
      </c>
      <c r="B19" t="s">
        <v>0</v>
      </c>
      <c r="C19">
        <v>2850</v>
      </c>
      <c r="D19" t="s">
        <v>1</v>
      </c>
      <c r="E19">
        <v>2656.3492063492058</v>
      </c>
      <c r="F19" t="s">
        <v>2</v>
      </c>
      <c r="G19">
        <v>3754.761904761905</v>
      </c>
      <c r="H19" t="s">
        <v>3</v>
      </c>
      <c r="I19">
        <v>2075.3968253968251</v>
      </c>
      <c r="J19" t="s">
        <v>4</v>
      </c>
      <c r="L19">
        <v>5317.4603174603171</v>
      </c>
      <c r="M19" t="s">
        <v>19</v>
      </c>
      <c r="N19">
        <v>8264.2857142857138</v>
      </c>
      <c r="O19" t="s">
        <v>13</v>
      </c>
      <c r="P19">
        <v>4607.936507936508</v>
      </c>
      <c r="Q19" t="s">
        <v>20</v>
      </c>
    </row>
    <row r="20" spans="1:17" x14ac:dyDescent="0.4">
      <c r="A20">
        <v>2961.1111111111109</v>
      </c>
      <c r="B20" t="s">
        <v>0</v>
      </c>
      <c r="C20">
        <v>3397.6190476190468</v>
      </c>
      <c r="D20" t="s">
        <v>1</v>
      </c>
      <c r="E20">
        <v>5610.3174603174602</v>
      </c>
      <c r="F20" t="s">
        <v>2</v>
      </c>
      <c r="G20">
        <v>4691.269841269841</v>
      </c>
      <c r="H20" t="s">
        <v>3</v>
      </c>
      <c r="I20">
        <v>5911.9047619047606</v>
      </c>
      <c r="J20" t="s">
        <v>4</v>
      </c>
      <c r="L20">
        <v>4318.2539682539682</v>
      </c>
      <c r="M20" t="s">
        <v>19</v>
      </c>
      <c r="N20">
        <v>6152.3809523809523</v>
      </c>
      <c r="O20" t="s">
        <v>13</v>
      </c>
      <c r="P20">
        <v>5737.3015873015866</v>
      </c>
      <c r="Q20" t="s">
        <v>20</v>
      </c>
    </row>
    <row r="21" spans="1:17" x14ac:dyDescent="0.4">
      <c r="A21">
        <v>3376.1904761904761</v>
      </c>
      <c r="B21" t="s">
        <v>0</v>
      </c>
      <c r="C21">
        <v>1872.2222222222219</v>
      </c>
      <c r="D21" t="s">
        <v>1</v>
      </c>
      <c r="E21">
        <v>2680.9523809523812</v>
      </c>
      <c r="F21" t="s">
        <v>2</v>
      </c>
      <c r="G21">
        <v>4447.6190476190477</v>
      </c>
      <c r="H21" t="s">
        <v>3</v>
      </c>
      <c r="I21">
        <v>3566.666666666667</v>
      </c>
      <c r="J21" t="s">
        <v>4</v>
      </c>
      <c r="L21">
        <v>2223.8095238095239</v>
      </c>
      <c r="M21" t="s">
        <v>19</v>
      </c>
      <c r="N21">
        <v>2339.6825396825402</v>
      </c>
      <c r="O21" t="s">
        <v>13</v>
      </c>
      <c r="P21">
        <v>1861.9047619047619</v>
      </c>
      <c r="Q21" t="s">
        <v>20</v>
      </c>
    </row>
    <row r="22" spans="1:17" x14ac:dyDescent="0.4">
      <c r="A22">
        <v>3834.9206349206352</v>
      </c>
      <c r="B22" t="s">
        <v>0</v>
      </c>
      <c r="C22">
        <v>6596.8253968253966</v>
      </c>
      <c r="D22" t="s">
        <v>1</v>
      </c>
      <c r="E22">
        <v>1488.8888888888889</v>
      </c>
      <c r="F22" t="s">
        <v>2</v>
      </c>
      <c r="G22">
        <v>4808.7301587301581</v>
      </c>
      <c r="H22" t="s">
        <v>3</v>
      </c>
      <c r="I22">
        <v>3632.539682539682</v>
      </c>
      <c r="J22" t="s">
        <v>4</v>
      </c>
      <c r="L22">
        <v>1313.4920634920629</v>
      </c>
      <c r="M22" t="s">
        <v>19</v>
      </c>
      <c r="N22">
        <v>0</v>
      </c>
      <c r="O22" t="s">
        <v>13</v>
      </c>
      <c r="P22">
        <v>2251.5873015873021</v>
      </c>
      <c r="Q22" t="s">
        <v>20</v>
      </c>
    </row>
    <row r="23" spans="1:17" x14ac:dyDescent="0.4">
      <c r="A23">
        <v>2766.666666666667</v>
      </c>
      <c r="B23" t="s">
        <v>0</v>
      </c>
      <c r="C23">
        <v>3739.6825396825388</v>
      </c>
      <c r="D23" t="s">
        <v>1</v>
      </c>
      <c r="E23">
        <v>4623.0158730158728</v>
      </c>
      <c r="F23" t="s">
        <v>2</v>
      </c>
      <c r="G23">
        <v>2324.603174603174</v>
      </c>
      <c r="H23" t="s">
        <v>3</v>
      </c>
      <c r="I23">
        <v>4768.2539682539682</v>
      </c>
      <c r="J23" t="s">
        <v>4</v>
      </c>
      <c r="L23">
        <v>4840.4761904761899</v>
      </c>
      <c r="M23" t="s">
        <v>19</v>
      </c>
      <c r="N23">
        <v>2553.968253968254</v>
      </c>
      <c r="O23" t="s">
        <v>13</v>
      </c>
      <c r="P23">
        <v>3781.7460317460309</v>
      </c>
      <c r="Q23" t="s">
        <v>20</v>
      </c>
    </row>
    <row r="24" spans="1:17" x14ac:dyDescent="0.4">
      <c r="A24">
        <v>2380.1587301587301</v>
      </c>
      <c r="B24" t="s">
        <v>0</v>
      </c>
      <c r="C24">
        <v>4487.3015873015866</v>
      </c>
      <c r="D24" t="s">
        <v>1</v>
      </c>
      <c r="E24">
        <v>1653.1746031746029</v>
      </c>
      <c r="F24" t="s">
        <v>2</v>
      </c>
      <c r="G24">
        <v>3223.0158730158728</v>
      </c>
      <c r="H24" t="s">
        <v>3</v>
      </c>
      <c r="I24">
        <v>2471.4285714285711</v>
      </c>
      <c r="J24" t="s">
        <v>4</v>
      </c>
      <c r="L24">
        <v>2865.8730158730159</v>
      </c>
      <c r="M24" t="s">
        <v>19</v>
      </c>
      <c r="N24">
        <v>1140.4761904761899</v>
      </c>
      <c r="O24" t="s">
        <v>13</v>
      </c>
      <c r="P24">
        <v>3056.3492063492058</v>
      </c>
      <c r="Q24" t="s">
        <v>20</v>
      </c>
    </row>
    <row r="25" spans="1:17" x14ac:dyDescent="0.4">
      <c r="A25">
        <v>852.38095238095229</v>
      </c>
      <c r="B25" t="s">
        <v>0</v>
      </c>
      <c r="C25">
        <v>5464.2857142857138</v>
      </c>
      <c r="D25" t="s">
        <v>1</v>
      </c>
      <c r="E25">
        <v>4761.1111111111104</v>
      </c>
      <c r="F25" t="s">
        <v>2</v>
      </c>
      <c r="G25">
        <v>2808.730158730159</v>
      </c>
      <c r="H25" t="s">
        <v>3</v>
      </c>
      <c r="I25">
        <v>3403.968253968254</v>
      </c>
      <c r="J25" t="s">
        <v>4</v>
      </c>
      <c r="L25">
        <v>1567.4603174603169</v>
      </c>
      <c r="M25" t="s">
        <v>19</v>
      </c>
      <c r="N25">
        <v>3097.6190476190468</v>
      </c>
      <c r="O25" t="s">
        <v>13</v>
      </c>
      <c r="P25">
        <v>3111.1111111111109</v>
      </c>
      <c r="Q25" t="s">
        <v>20</v>
      </c>
    </row>
    <row r="26" spans="1:17" x14ac:dyDescent="0.4">
      <c r="A26">
        <v>4292.8571428571422</v>
      </c>
      <c r="B26" t="s">
        <v>0</v>
      </c>
      <c r="C26">
        <v>2884.1269841269841</v>
      </c>
      <c r="D26" t="s">
        <v>1</v>
      </c>
      <c r="E26">
        <v>3618.2539682539682</v>
      </c>
      <c r="F26" t="s">
        <v>2</v>
      </c>
      <c r="G26">
        <v>4188.0952380952376</v>
      </c>
      <c r="H26" t="s">
        <v>3</v>
      </c>
      <c r="I26">
        <v>2911.1111111111109</v>
      </c>
      <c r="J26" t="s">
        <v>4</v>
      </c>
      <c r="L26">
        <v>5069.8412698412694</v>
      </c>
      <c r="M26" t="s">
        <v>19</v>
      </c>
      <c r="N26">
        <v>3965.0793650793648</v>
      </c>
      <c r="O26" t="s">
        <v>13</v>
      </c>
      <c r="P26">
        <v>3352.3809523809518</v>
      </c>
      <c r="Q26" t="s">
        <v>20</v>
      </c>
    </row>
    <row r="27" spans="1:17" x14ac:dyDescent="0.4">
      <c r="A27">
        <v>3071.4285714285711</v>
      </c>
      <c r="B27" t="s">
        <v>0</v>
      </c>
      <c r="C27">
        <v>4134.1269841269841</v>
      </c>
      <c r="D27" t="s">
        <v>1</v>
      </c>
      <c r="E27">
        <v>2257.1428571428569</v>
      </c>
      <c r="F27" t="s">
        <v>2</v>
      </c>
      <c r="G27">
        <v>1676.984126984127</v>
      </c>
      <c r="H27" t="s">
        <v>3</v>
      </c>
      <c r="I27">
        <v>3618.2539682539682</v>
      </c>
      <c r="J27" t="s">
        <v>4</v>
      </c>
      <c r="L27">
        <v>3192.8571428571431</v>
      </c>
      <c r="M27" t="s">
        <v>19</v>
      </c>
      <c r="N27">
        <v>5924.603174603174</v>
      </c>
      <c r="O27" t="s">
        <v>13</v>
      </c>
      <c r="P27">
        <v>4265.8730158730159</v>
      </c>
      <c r="Q27" t="s">
        <v>20</v>
      </c>
    </row>
    <row r="28" spans="1:17" x14ac:dyDescent="0.4">
      <c r="A28">
        <v>2989.6825396825388</v>
      </c>
      <c r="B28" t="s">
        <v>0</v>
      </c>
      <c r="C28">
        <v>3610.3174603174598</v>
      </c>
      <c r="D28" t="s">
        <v>1</v>
      </c>
      <c r="E28">
        <v>4364.2857142857138</v>
      </c>
      <c r="F28" t="s">
        <v>2</v>
      </c>
      <c r="G28">
        <v>2894.4444444444439</v>
      </c>
      <c r="H28" t="s">
        <v>3</v>
      </c>
      <c r="I28">
        <v>1492.063492063492</v>
      </c>
      <c r="J28" t="s">
        <v>4</v>
      </c>
      <c r="L28">
        <v>3916.666666666667</v>
      </c>
      <c r="M28" t="s">
        <v>19</v>
      </c>
      <c r="N28">
        <v>3920.63492063492</v>
      </c>
      <c r="O28" t="s">
        <v>13</v>
      </c>
      <c r="P28">
        <v>6173.8095238095239</v>
      </c>
      <c r="Q28" t="s">
        <v>20</v>
      </c>
    </row>
    <row r="29" spans="1:17" x14ac:dyDescent="0.4">
      <c r="A29">
        <v>2375.3968253968251</v>
      </c>
      <c r="B29" t="s">
        <v>0</v>
      </c>
      <c r="C29">
        <v>5610.3174603174602</v>
      </c>
      <c r="D29" t="s">
        <v>1</v>
      </c>
      <c r="E29">
        <v>2546.031746031746</v>
      </c>
      <c r="F29" t="s">
        <v>2</v>
      </c>
      <c r="G29">
        <v>2116.666666666667</v>
      </c>
      <c r="H29" t="s">
        <v>3</v>
      </c>
      <c r="I29">
        <v>4387.3015873015866</v>
      </c>
      <c r="J29" t="s">
        <v>4</v>
      </c>
      <c r="L29">
        <v>5009.5238095238092</v>
      </c>
      <c r="M29" t="s">
        <v>19</v>
      </c>
      <c r="N29">
        <v>1834.1269841269841</v>
      </c>
      <c r="O29" t="s">
        <v>13</v>
      </c>
      <c r="P29">
        <v>2974.603174603174</v>
      </c>
      <c r="Q29" t="s">
        <v>20</v>
      </c>
    </row>
    <row r="30" spans="1:17" x14ac:dyDescent="0.4">
      <c r="A30">
        <v>3758.730158730159</v>
      </c>
      <c r="B30" t="s">
        <v>0</v>
      </c>
      <c r="C30">
        <v>4789.6825396825398</v>
      </c>
      <c r="D30" t="s">
        <v>1</v>
      </c>
      <c r="E30">
        <v>1390.4761904761899</v>
      </c>
      <c r="F30" t="s">
        <v>2</v>
      </c>
      <c r="G30">
        <v>2458.730158730159</v>
      </c>
      <c r="H30" t="s">
        <v>3</v>
      </c>
      <c r="I30">
        <v>3807.1428571428569</v>
      </c>
      <c r="J30" t="s">
        <v>4</v>
      </c>
      <c r="L30">
        <v>5896.8253968253966</v>
      </c>
      <c r="M30" t="s">
        <v>19</v>
      </c>
      <c r="N30">
        <v>606.34920634920627</v>
      </c>
      <c r="O30" t="s">
        <v>13</v>
      </c>
      <c r="P30">
        <v>1894.4444444444439</v>
      </c>
      <c r="Q30" t="s">
        <v>20</v>
      </c>
    </row>
    <row r="31" spans="1:17" x14ac:dyDescent="0.4">
      <c r="A31">
        <v>2811.9047619047619</v>
      </c>
      <c r="B31" t="s">
        <v>0</v>
      </c>
      <c r="C31">
        <v>4003.968253968254</v>
      </c>
      <c r="D31" t="s">
        <v>1</v>
      </c>
      <c r="E31">
        <v>1710.31746031746</v>
      </c>
      <c r="F31" t="s">
        <v>2</v>
      </c>
      <c r="G31">
        <v>3643.6507936507928</v>
      </c>
      <c r="H31" t="s">
        <v>3</v>
      </c>
      <c r="I31">
        <v>5117.4603174603171</v>
      </c>
      <c r="J31" t="s">
        <v>4</v>
      </c>
      <c r="L31">
        <v>1213.4920634920629</v>
      </c>
      <c r="M31" t="s">
        <v>19</v>
      </c>
      <c r="N31">
        <v>4240.4761904761899</v>
      </c>
      <c r="O31" t="s">
        <v>13</v>
      </c>
      <c r="P31">
        <v>2289.6825396825402</v>
      </c>
      <c r="Q31" t="s">
        <v>20</v>
      </c>
    </row>
    <row r="32" spans="1:17" x14ac:dyDescent="0.4">
      <c r="A32">
        <v>2399.2063492063489</v>
      </c>
      <c r="B32" t="s">
        <v>0</v>
      </c>
      <c r="C32">
        <v>2468.2539682539682</v>
      </c>
      <c r="D32" t="s">
        <v>1</v>
      </c>
      <c r="E32">
        <v>2576.9841269841272</v>
      </c>
      <c r="F32" t="s">
        <v>2</v>
      </c>
      <c r="G32">
        <v>2339.6825396825402</v>
      </c>
      <c r="H32" t="s">
        <v>3</v>
      </c>
      <c r="I32">
        <v>1471.4285714285711</v>
      </c>
      <c r="J32" t="s">
        <v>4</v>
      </c>
      <c r="N32">
        <v>2321.4285714285711</v>
      </c>
      <c r="O32" t="s">
        <v>13</v>
      </c>
      <c r="P32">
        <v>4300</v>
      </c>
      <c r="Q32" t="s">
        <v>20</v>
      </c>
    </row>
    <row r="33" spans="1:17" x14ac:dyDescent="0.4">
      <c r="A33">
        <v>4734.1269841269841</v>
      </c>
      <c r="B33" t="s">
        <v>0</v>
      </c>
      <c r="C33">
        <v>5339.6825396825398</v>
      </c>
      <c r="D33" t="s">
        <v>1</v>
      </c>
      <c r="E33">
        <v>3925.3968253968251</v>
      </c>
      <c r="F33" t="s">
        <v>2</v>
      </c>
      <c r="G33">
        <v>4188.0952380952376</v>
      </c>
      <c r="H33" t="s">
        <v>3</v>
      </c>
      <c r="I33">
        <v>1489.68253968254</v>
      </c>
      <c r="J33" t="s">
        <v>4</v>
      </c>
      <c r="M33">
        <f>AVERAGE(L1:L32)</f>
        <v>4139.2217101894512</v>
      </c>
      <c r="N33">
        <v>3789.6825396825388</v>
      </c>
      <c r="O33" t="s">
        <v>13</v>
      </c>
      <c r="P33">
        <v>2970.63492063492</v>
      </c>
      <c r="Q33" t="s">
        <v>20</v>
      </c>
    </row>
    <row r="34" spans="1:17" x14ac:dyDescent="0.4">
      <c r="A34">
        <v>2769.0476190476188</v>
      </c>
      <c r="B34" t="s">
        <v>0</v>
      </c>
      <c r="C34">
        <v>4496.0317460317456</v>
      </c>
      <c r="D34" t="s">
        <v>1</v>
      </c>
      <c r="E34">
        <v>2906.3492063492058</v>
      </c>
      <c r="F34" t="s">
        <v>2</v>
      </c>
      <c r="G34">
        <v>3181.7460317460309</v>
      </c>
      <c r="H34" t="s">
        <v>3</v>
      </c>
      <c r="I34">
        <v>1455.555555555555</v>
      </c>
      <c r="J34" t="s">
        <v>4</v>
      </c>
      <c r="N34">
        <v>2415.8730158730159</v>
      </c>
      <c r="O34" t="s">
        <v>13</v>
      </c>
      <c r="P34">
        <v>3175.3968253968251</v>
      </c>
      <c r="Q34" t="s">
        <v>20</v>
      </c>
    </row>
    <row r="35" spans="1:17" x14ac:dyDescent="0.4">
      <c r="A35">
        <v>3450</v>
      </c>
      <c r="B35" t="s">
        <v>0</v>
      </c>
      <c r="C35">
        <v>5338.0952380952376</v>
      </c>
      <c r="D35" t="s">
        <v>1</v>
      </c>
      <c r="E35">
        <v>1711.9047619047619</v>
      </c>
      <c r="F35" t="s">
        <v>2</v>
      </c>
      <c r="G35">
        <v>1932.539682539682</v>
      </c>
      <c r="H35" t="s">
        <v>3</v>
      </c>
      <c r="I35">
        <v>1052.3809523809521</v>
      </c>
      <c r="J35" t="s">
        <v>4</v>
      </c>
      <c r="N35">
        <v>957.14285714285711</v>
      </c>
      <c r="O35" t="s">
        <v>13</v>
      </c>
      <c r="P35">
        <v>2475.3968253968251</v>
      </c>
      <c r="Q35" t="s">
        <v>20</v>
      </c>
    </row>
    <row r="36" spans="1:17" x14ac:dyDescent="0.4">
      <c r="A36">
        <v>2251.5873015873021</v>
      </c>
      <c r="B36" t="s">
        <v>0</v>
      </c>
      <c r="E36">
        <v>2011.9047619047619</v>
      </c>
      <c r="F36" t="s">
        <v>2</v>
      </c>
      <c r="G36">
        <v>4769.8412698412694</v>
      </c>
      <c r="H36" t="s">
        <v>3</v>
      </c>
      <c r="I36">
        <v>3456.3492063492058</v>
      </c>
      <c r="J36" t="s">
        <v>4</v>
      </c>
      <c r="N36">
        <v>737.30158730158723</v>
      </c>
      <c r="O36" t="s">
        <v>13</v>
      </c>
      <c r="P36">
        <v>2264.2857142857142</v>
      </c>
      <c r="Q36" t="s">
        <v>20</v>
      </c>
    </row>
    <row r="37" spans="1:17" x14ac:dyDescent="0.4">
      <c r="A37">
        <v>2061.1111111111109</v>
      </c>
      <c r="B37" t="s">
        <v>0</v>
      </c>
      <c r="E37">
        <v>3403.968253968254</v>
      </c>
      <c r="F37" t="s">
        <v>2</v>
      </c>
      <c r="G37">
        <v>2251.5873015873021</v>
      </c>
      <c r="H37" t="s">
        <v>3</v>
      </c>
      <c r="I37">
        <v>1373.8095238095241</v>
      </c>
      <c r="J37" t="s">
        <v>4</v>
      </c>
    </row>
    <row r="38" spans="1:17" x14ac:dyDescent="0.4">
      <c r="A38">
        <v>979.36507936507928</v>
      </c>
      <c r="B38" t="s">
        <v>0</v>
      </c>
      <c r="E38">
        <v>2993.6507936507928</v>
      </c>
      <c r="F38" t="s">
        <v>2</v>
      </c>
      <c r="G38">
        <v>1283.333333333333</v>
      </c>
      <c r="H38" t="s">
        <v>3</v>
      </c>
      <c r="I38">
        <v>3601.5873015873012</v>
      </c>
      <c r="J38" t="s">
        <v>4</v>
      </c>
      <c r="O38">
        <f>AVERAGE(N1:N37)</f>
        <v>3368.7389770723098</v>
      </c>
      <c r="Q38">
        <f>AVERAGE(P:P)</f>
        <v>3612.7425044091706</v>
      </c>
    </row>
    <row r="39" spans="1:17" x14ac:dyDescent="0.4">
      <c r="A39">
        <v>1850.7936507936511</v>
      </c>
      <c r="B39" t="s">
        <v>0</v>
      </c>
      <c r="E39">
        <v>4261.1111111111113</v>
      </c>
      <c r="F39" t="s">
        <v>2</v>
      </c>
      <c r="G39">
        <v>3510.3174603174598</v>
      </c>
      <c r="H39" t="s">
        <v>3</v>
      </c>
      <c r="I39">
        <v>2881.7460317460318</v>
      </c>
      <c r="J39" t="s">
        <v>4</v>
      </c>
    </row>
    <row r="40" spans="1:17" x14ac:dyDescent="0.4">
      <c r="A40">
        <v>3053.1746031746029</v>
      </c>
      <c r="B40" t="s">
        <v>0</v>
      </c>
      <c r="E40">
        <v>3174.603174603174</v>
      </c>
      <c r="F40" t="s">
        <v>2</v>
      </c>
      <c r="G40">
        <v>5078.5714285714284</v>
      </c>
      <c r="H40" t="s">
        <v>3</v>
      </c>
      <c r="I40">
        <v>5413.4920634920636</v>
      </c>
      <c r="J40" t="s">
        <v>4</v>
      </c>
    </row>
    <row r="41" spans="1:17" x14ac:dyDescent="0.4">
      <c r="A41">
        <v>4700</v>
      </c>
      <c r="B41" t="s">
        <v>0</v>
      </c>
      <c r="E41">
        <v>4139.6825396825398</v>
      </c>
      <c r="F41" t="s">
        <v>2</v>
      </c>
      <c r="G41">
        <v>4505.5555555555557</v>
      </c>
      <c r="H41" t="s">
        <v>3</v>
      </c>
      <c r="I41">
        <v>3316.666666666667</v>
      </c>
      <c r="J41" t="s">
        <v>4</v>
      </c>
    </row>
    <row r="42" spans="1:17" x14ac:dyDescent="0.4">
      <c r="A42">
        <v>1838.8888888888889</v>
      </c>
      <c r="B42" t="s">
        <v>0</v>
      </c>
      <c r="E42">
        <v>2898.4126984126979</v>
      </c>
      <c r="F42" t="s">
        <v>2</v>
      </c>
      <c r="G42">
        <v>3392.063492063492</v>
      </c>
      <c r="H42" t="s">
        <v>3</v>
      </c>
      <c r="I42">
        <v>3617.4603174603171</v>
      </c>
      <c r="J42" t="s">
        <v>4</v>
      </c>
    </row>
    <row r="43" spans="1:17" x14ac:dyDescent="0.4">
      <c r="A43">
        <v>3057.1428571428569</v>
      </c>
      <c r="B43" t="s">
        <v>0</v>
      </c>
      <c r="E43">
        <v>2859.5238095238092</v>
      </c>
      <c r="F43" t="s">
        <v>2</v>
      </c>
      <c r="G43">
        <v>4290.4761904761899</v>
      </c>
      <c r="H43" t="s">
        <v>3</v>
      </c>
      <c r="I43">
        <v>2970.63492063492</v>
      </c>
      <c r="J43" t="s">
        <v>4</v>
      </c>
      <c r="N43">
        <f>AVERAGE(K72,M33,O38,Q38)</f>
        <v>3602.0579580520816</v>
      </c>
    </row>
    <row r="44" spans="1:17" x14ac:dyDescent="0.4">
      <c r="A44">
        <v>4130.1587301587297</v>
      </c>
      <c r="B44" t="s">
        <v>0</v>
      </c>
      <c r="E44">
        <v>2667.4603174603171</v>
      </c>
      <c r="F44" t="s">
        <v>2</v>
      </c>
      <c r="G44">
        <v>4869.8412698412694</v>
      </c>
      <c r="H44" t="s">
        <v>3</v>
      </c>
      <c r="I44">
        <v>3284.9206349206352</v>
      </c>
      <c r="J44" t="s">
        <v>4</v>
      </c>
    </row>
    <row r="45" spans="1:17" x14ac:dyDescent="0.4">
      <c r="A45">
        <v>3624.603174603174</v>
      </c>
      <c r="B45" t="s">
        <v>0</v>
      </c>
      <c r="E45">
        <v>4942.8571428571422</v>
      </c>
      <c r="F45" t="s">
        <v>2</v>
      </c>
      <c r="G45">
        <v>4188.0952380952376</v>
      </c>
      <c r="H45" t="s">
        <v>3</v>
      </c>
      <c r="I45">
        <v>3746.031746031746</v>
      </c>
      <c r="J45" t="s">
        <v>4</v>
      </c>
    </row>
    <row r="46" spans="1:17" x14ac:dyDescent="0.4">
      <c r="A46">
        <v>2345.238095238095</v>
      </c>
      <c r="B46" t="s">
        <v>0</v>
      </c>
      <c r="E46">
        <v>1542.063492063492</v>
      </c>
      <c r="F46" t="s">
        <v>2</v>
      </c>
      <c r="G46">
        <v>4409.5238095238092</v>
      </c>
      <c r="H46" t="s">
        <v>3</v>
      </c>
      <c r="I46">
        <v>2132.539682539682</v>
      </c>
      <c r="J46" t="s">
        <v>4</v>
      </c>
    </row>
    <row r="47" spans="1:17" x14ac:dyDescent="0.4">
      <c r="A47">
        <v>3926.1904761904761</v>
      </c>
      <c r="B47" t="s">
        <v>0</v>
      </c>
      <c r="E47">
        <v>2821.4285714285711</v>
      </c>
      <c r="F47" t="s">
        <v>2</v>
      </c>
      <c r="G47">
        <v>3107.1428571428569</v>
      </c>
      <c r="H47" t="s">
        <v>3</v>
      </c>
      <c r="I47">
        <v>2842.8571428571431</v>
      </c>
      <c r="J47" t="s">
        <v>4</v>
      </c>
    </row>
    <row r="48" spans="1:17" x14ac:dyDescent="0.4">
      <c r="A48">
        <v>1110.31746031746</v>
      </c>
      <c r="B48" t="s">
        <v>0</v>
      </c>
      <c r="E48">
        <v>2519.8412698412699</v>
      </c>
      <c r="F48" t="s">
        <v>2</v>
      </c>
      <c r="G48">
        <v>3304.761904761905</v>
      </c>
      <c r="H48" t="s">
        <v>3</v>
      </c>
      <c r="I48">
        <v>2314.2857142857142</v>
      </c>
      <c r="J48" t="s">
        <v>4</v>
      </c>
    </row>
    <row r="49" spans="1:10" x14ac:dyDescent="0.4">
      <c r="A49">
        <v>1924.603174603174</v>
      </c>
      <c r="B49" t="s">
        <v>0</v>
      </c>
      <c r="E49">
        <v>1451.587301587301</v>
      </c>
      <c r="F49" t="s">
        <v>2</v>
      </c>
      <c r="G49">
        <v>2154.761904761905</v>
      </c>
      <c r="H49" t="s">
        <v>3</v>
      </c>
      <c r="I49">
        <v>4065.873015873015</v>
      </c>
      <c r="J49" t="s">
        <v>4</v>
      </c>
    </row>
    <row r="50" spans="1:10" x14ac:dyDescent="0.4">
      <c r="A50">
        <v>2040.4761904761899</v>
      </c>
      <c r="B50" t="s">
        <v>0</v>
      </c>
      <c r="E50">
        <v>1738.8888888888889</v>
      </c>
      <c r="F50" t="s">
        <v>2</v>
      </c>
      <c r="G50">
        <v>2007.1428571428571</v>
      </c>
      <c r="H50" t="s">
        <v>3</v>
      </c>
      <c r="I50">
        <v>2875.3968253968251</v>
      </c>
      <c r="J50" t="s">
        <v>4</v>
      </c>
    </row>
    <row r="51" spans="1:10" x14ac:dyDescent="0.4">
      <c r="A51">
        <v>1459.5238095238089</v>
      </c>
      <c r="B51" t="s">
        <v>0</v>
      </c>
      <c r="E51">
        <v>3297.6190476190468</v>
      </c>
      <c r="F51" t="s">
        <v>2</v>
      </c>
      <c r="G51">
        <v>1831.746031746032</v>
      </c>
      <c r="H51" t="s">
        <v>3</v>
      </c>
      <c r="I51">
        <v>3071.4285714285711</v>
      </c>
      <c r="J51" t="s">
        <v>4</v>
      </c>
    </row>
    <row r="52" spans="1:10" x14ac:dyDescent="0.4">
      <c r="A52">
        <v>3188.8888888888891</v>
      </c>
      <c r="B52" t="s">
        <v>0</v>
      </c>
      <c r="E52">
        <v>1570.63492063492</v>
      </c>
      <c r="F52" t="s">
        <v>2</v>
      </c>
      <c r="G52">
        <v>4150.7936507936502</v>
      </c>
      <c r="H52" t="s">
        <v>3</v>
      </c>
      <c r="I52">
        <v>1384.1269841269841</v>
      </c>
      <c r="J52" t="s">
        <v>4</v>
      </c>
    </row>
    <row r="53" spans="1:10" x14ac:dyDescent="0.4">
      <c r="A53">
        <v>2761.1111111111109</v>
      </c>
      <c r="B53" t="s">
        <v>0</v>
      </c>
      <c r="E53">
        <v>5900.7936507936502</v>
      </c>
      <c r="F53" t="s">
        <v>2</v>
      </c>
      <c r="G53">
        <v>2386.5079365079359</v>
      </c>
      <c r="H53" t="s">
        <v>3</v>
      </c>
      <c r="I53">
        <v>2563.4920634920632</v>
      </c>
      <c r="J53" t="s">
        <v>4</v>
      </c>
    </row>
    <row r="54" spans="1:10" x14ac:dyDescent="0.4">
      <c r="A54">
        <v>3181.7460317460309</v>
      </c>
      <c r="B54" t="s">
        <v>0</v>
      </c>
      <c r="E54">
        <v>3316.666666666667</v>
      </c>
      <c r="F54" t="s">
        <v>2</v>
      </c>
      <c r="G54">
        <v>2592.063492063492</v>
      </c>
      <c r="H54" t="s">
        <v>3</v>
      </c>
      <c r="I54">
        <v>1689.68253968254</v>
      </c>
      <c r="J54" t="s">
        <v>4</v>
      </c>
    </row>
    <row r="55" spans="1:10" x14ac:dyDescent="0.4">
      <c r="A55">
        <v>4380.1587301587297</v>
      </c>
      <c r="B55" t="s">
        <v>0</v>
      </c>
      <c r="E55">
        <v>2773.0158730158728</v>
      </c>
      <c r="F55" t="s">
        <v>2</v>
      </c>
      <c r="G55">
        <v>5399.2063492063489</v>
      </c>
      <c r="H55" t="s">
        <v>3</v>
      </c>
      <c r="I55">
        <v>3894.4444444444439</v>
      </c>
      <c r="J55" t="s">
        <v>4</v>
      </c>
    </row>
    <row r="56" spans="1:10" x14ac:dyDescent="0.4">
      <c r="A56">
        <v>3430.1587301587301</v>
      </c>
      <c r="B56" t="s">
        <v>0</v>
      </c>
      <c r="E56">
        <v>2683.333333333333</v>
      </c>
      <c r="F56" t="s">
        <v>2</v>
      </c>
      <c r="G56">
        <v>2508.730158730159</v>
      </c>
      <c r="H56" t="s">
        <v>3</v>
      </c>
      <c r="I56">
        <v>3232.539682539682</v>
      </c>
      <c r="J56" t="s">
        <v>4</v>
      </c>
    </row>
    <row r="57" spans="1:10" x14ac:dyDescent="0.4">
      <c r="A57">
        <v>2600.7936507936511</v>
      </c>
      <c r="B57" t="s">
        <v>0</v>
      </c>
      <c r="E57">
        <v>2678.571428571428</v>
      </c>
      <c r="F57" t="s">
        <v>2</v>
      </c>
      <c r="G57">
        <v>3283.333333333333</v>
      </c>
      <c r="H57" t="s">
        <v>3</v>
      </c>
      <c r="I57">
        <v>2810.3174603174598</v>
      </c>
      <c r="J57" t="s">
        <v>4</v>
      </c>
    </row>
    <row r="58" spans="1:10" x14ac:dyDescent="0.4">
      <c r="A58">
        <v>3561.9047619047619</v>
      </c>
      <c r="B58" t="s">
        <v>0</v>
      </c>
      <c r="E58">
        <v>2863.4920634920632</v>
      </c>
      <c r="F58" t="s">
        <v>2</v>
      </c>
      <c r="G58">
        <v>2374.603174603174</v>
      </c>
      <c r="H58" t="s">
        <v>3</v>
      </c>
      <c r="I58">
        <v>3200.7936507936511</v>
      </c>
      <c r="J58" t="s">
        <v>4</v>
      </c>
    </row>
    <row r="59" spans="1:10" x14ac:dyDescent="0.4">
      <c r="A59">
        <v>3403.1746031746029</v>
      </c>
      <c r="B59" t="s">
        <v>0</v>
      </c>
      <c r="E59">
        <v>1653.1746031746029</v>
      </c>
      <c r="F59" t="s">
        <v>2</v>
      </c>
      <c r="G59">
        <v>4512.6984126984134</v>
      </c>
      <c r="H59" t="s">
        <v>3</v>
      </c>
      <c r="I59">
        <v>4434.9206349206343</v>
      </c>
      <c r="J59" t="s">
        <v>4</v>
      </c>
    </row>
    <row r="60" spans="1:10" x14ac:dyDescent="0.4">
      <c r="A60">
        <v>3263.4920634920632</v>
      </c>
      <c r="B60" t="s">
        <v>0</v>
      </c>
      <c r="E60">
        <v>818.2539682539682</v>
      </c>
      <c r="F60" t="s">
        <v>2</v>
      </c>
      <c r="G60">
        <v>2996.8253968253971</v>
      </c>
      <c r="H60" t="s">
        <v>3</v>
      </c>
    </row>
    <row r="61" spans="1:10" x14ac:dyDescent="0.4">
      <c r="A61">
        <v>1934.1269841269841</v>
      </c>
      <c r="B61" t="s">
        <v>0</v>
      </c>
      <c r="E61">
        <v>985.71428571428567</v>
      </c>
      <c r="F61" t="s">
        <v>2</v>
      </c>
      <c r="G61">
        <v>2274.603174603174</v>
      </c>
      <c r="H61" t="s">
        <v>3</v>
      </c>
    </row>
    <row r="62" spans="1:10" x14ac:dyDescent="0.4">
      <c r="A62">
        <v>1859.5238095238089</v>
      </c>
      <c r="B62" t="s">
        <v>0</v>
      </c>
      <c r="E62">
        <v>1158.730158730159</v>
      </c>
      <c r="F62" t="s">
        <v>2</v>
      </c>
      <c r="G62">
        <v>4817.4603174603171</v>
      </c>
      <c r="H62" t="s">
        <v>3</v>
      </c>
    </row>
    <row r="63" spans="1:10" x14ac:dyDescent="0.4">
      <c r="A63">
        <v>2938.0952380952381</v>
      </c>
      <c r="B63" t="s">
        <v>0</v>
      </c>
      <c r="E63">
        <v>1284.1269841269841</v>
      </c>
      <c r="F63" t="s">
        <v>2</v>
      </c>
      <c r="G63">
        <v>3042.063492063492</v>
      </c>
      <c r="H63" t="s">
        <v>3</v>
      </c>
    </row>
    <row r="64" spans="1:10" x14ac:dyDescent="0.4">
      <c r="A64">
        <v>1966.666666666667</v>
      </c>
      <c r="B64" t="s">
        <v>0</v>
      </c>
      <c r="E64">
        <v>1576.1904761904759</v>
      </c>
      <c r="F64" t="s">
        <v>2</v>
      </c>
      <c r="G64">
        <v>1168.253968253968</v>
      </c>
      <c r="H64" t="s">
        <v>3</v>
      </c>
    </row>
    <row r="65" spans="1:11" x14ac:dyDescent="0.4">
      <c r="A65">
        <v>3011.1111111111109</v>
      </c>
      <c r="B65" t="s">
        <v>0</v>
      </c>
      <c r="E65">
        <v>1973.015873015873</v>
      </c>
      <c r="F65" t="s">
        <v>2</v>
      </c>
      <c r="G65">
        <v>1149.2063492063489</v>
      </c>
      <c r="H65" t="s">
        <v>3</v>
      </c>
    </row>
    <row r="66" spans="1:11" x14ac:dyDescent="0.4">
      <c r="A66">
        <v>2238.8888888888891</v>
      </c>
      <c r="B66" t="s">
        <v>0</v>
      </c>
      <c r="E66">
        <v>1938.0952380952381</v>
      </c>
      <c r="F66" t="s">
        <v>2</v>
      </c>
      <c r="G66">
        <v>3485.7142857142849</v>
      </c>
      <c r="H66" t="s">
        <v>3</v>
      </c>
    </row>
    <row r="67" spans="1:11" x14ac:dyDescent="0.4">
      <c r="A67">
        <v>2500.7936507936511</v>
      </c>
      <c r="B67" t="s">
        <v>0</v>
      </c>
      <c r="E67">
        <v>1796.031746031746</v>
      </c>
      <c r="F67" t="s">
        <v>2</v>
      </c>
      <c r="G67">
        <v>1938.8888888888889</v>
      </c>
      <c r="H67" t="s">
        <v>3</v>
      </c>
    </row>
    <row r="68" spans="1:11" x14ac:dyDescent="0.4">
      <c r="A68">
        <v>1892.063492063492</v>
      </c>
      <c r="B68" t="s">
        <v>0</v>
      </c>
      <c r="E68">
        <v>3241.269841269841</v>
      </c>
      <c r="F68" t="s">
        <v>2</v>
      </c>
      <c r="G68">
        <v>3376.9841269841272</v>
      </c>
      <c r="H68" t="s">
        <v>3</v>
      </c>
    </row>
    <row r="69" spans="1:11" x14ac:dyDescent="0.4">
      <c r="A69">
        <v>891.26984126984121</v>
      </c>
      <c r="B69" t="s">
        <v>0</v>
      </c>
      <c r="E69">
        <v>3385.7142857142849</v>
      </c>
      <c r="F69" t="s">
        <v>2</v>
      </c>
      <c r="G69">
        <v>1823.015873015873</v>
      </c>
      <c r="H69" t="s">
        <v>3</v>
      </c>
    </row>
    <row r="70" spans="1:11" x14ac:dyDescent="0.4">
      <c r="A70">
        <v>4111.9047619047606</v>
      </c>
      <c r="B70" t="s">
        <v>0</v>
      </c>
      <c r="G70">
        <v>2546.8253968253971</v>
      </c>
      <c r="H70" t="s">
        <v>3</v>
      </c>
    </row>
    <row r="71" spans="1:11" x14ac:dyDescent="0.4">
      <c r="A71">
        <v>2910.3174603174598</v>
      </c>
      <c r="B71" t="s">
        <v>0</v>
      </c>
      <c r="G71">
        <v>3402.3809523809518</v>
      </c>
      <c r="H71" t="s">
        <v>3</v>
      </c>
      <c r="K71" t="s">
        <v>5</v>
      </c>
    </row>
    <row r="72" spans="1:11" x14ac:dyDescent="0.4">
      <c r="A72">
        <v>3348.4126984126979</v>
      </c>
      <c r="B72" t="s">
        <v>0</v>
      </c>
      <c r="K72">
        <f>AVERAGE(B77,D77,F77,H77,J77)</f>
        <v>3287.5286405373945</v>
      </c>
    </row>
    <row r="73" spans="1:11" x14ac:dyDescent="0.4">
      <c r="A73">
        <v>2093.6507936507942</v>
      </c>
      <c r="B73" t="s">
        <v>0</v>
      </c>
    </row>
    <row r="74" spans="1:11" x14ac:dyDescent="0.4">
      <c r="A74">
        <v>2657.936507936508</v>
      </c>
      <c r="B74" t="s">
        <v>0</v>
      </c>
    </row>
    <row r="75" spans="1:11" x14ac:dyDescent="0.4">
      <c r="A75">
        <v>1637.301587301587</v>
      </c>
      <c r="B75" t="s">
        <v>0</v>
      </c>
      <c r="K75">
        <f>_xlfn.STDEV.P(A:A,C:C,E:E,G:G,I:I)</f>
        <v>1257.3160699774296</v>
      </c>
    </row>
    <row r="77" spans="1:11" x14ac:dyDescent="0.4">
      <c r="B77">
        <f>AVERAGE(A1:A76)</f>
        <v>2881.7142857142858</v>
      </c>
      <c r="D77">
        <f>AVERAGE(C1:C52)</f>
        <v>4122.8798185941041</v>
      </c>
      <c r="F77">
        <f>AVERAGE(E1:E76)</f>
        <v>2888.7393604784907</v>
      </c>
      <c r="H77">
        <f>AVERAGE(G1:G76)</f>
        <v>3219.1146881287727</v>
      </c>
      <c r="J77">
        <f>AVERAGE(I1:I76)</f>
        <v>3325.1950497713196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5"/>
  <sheetViews>
    <sheetView tabSelected="1" topLeftCell="A96" workbookViewId="0">
      <selection activeCell="N106" sqref="N106"/>
    </sheetView>
  </sheetViews>
  <sheetFormatPr defaultRowHeight="17.399999999999999" x14ac:dyDescent="0.4"/>
  <cols>
    <col min="4" max="4" width="14.59765625" style="1" bestFit="1" customWidth="1"/>
  </cols>
  <sheetData>
    <row r="1" spans="1:19" x14ac:dyDescent="0.4">
      <c r="A1">
        <v>2129.3650793650791</v>
      </c>
      <c r="B1" t="s">
        <v>6</v>
      </c>
      <c r="C1">
        <v>4856.3492063492058</v>
      </c>
      <c r="D1" t="s">
        <v>7</v>
      </c>
      <c r="E1">
        <v>7000</v>
      </c>
      <c r="F1" t="s">
        <v>8</v>
      </c>
      <c r="G1">
        <v>2441.269841269841</v>
      </c>
      <c r="H1" t="s">
        <v>9</v>
      </c>
      <c r="I1">
        <v>8254.7619047619046</v>
      </c>
      <c r="J1" t="s">
        <v>10</v>
      </c>
      <c r="L1">
        <v>3575.3968253968251</v>
      </c>
      <c r="M1" t="s">
        <v>16</v>
      </c>
      <c r="N1">
        <v>2628.571428571428</v>
      </c>
      <c r="O1" t="s">
        <v>15</v>
      </c>
      <c r="P1">
        <v>1730.952380952381</v>
      </c>
      <c r="Q1" t="s">
        <v>17</v>
      </c>
      <c r="R1">
        <v>2886.5079365079359</v>
      </c>
      <c r="S1" t="s">
        <v>18</v>
      </c>
    </row>
    <row r="2" spans="1:19" x14ac:dyDescent="0.4">
      <c r="A2">
        <v>2134.1269841269841</v>
      </c>
      <c r="B2" t="s">
        <v>6</v>
      </c>
      <c r="C2">
        <v>5489.6825396825398</v>
      </c>
      <c r="D2" t="s">
        <v>7</v>
      </c>
      <c r="E2">
        <v>2300</v>
      </c>
      <c r="F2" t="s">
        <v>8</v>
      </c>
      <c r="G2">
        <v>2159.5238095238092</v>
      </c>
      <c r="H2" t="s">
        <v>9</v>
      </c>
      <c r="I2">
        <v>7506.3492063492058</v>
      </c>
      <c r="J2" t="s">
        <v>10</v>
      </c>
      <c r="L2">
        <v>2387.301587301587</v>
      </c>
      <c r="M2" t="s">
        <v>16</v>
      </c>
      <c r="N2">
        <v>3378.571428571428</v>
      </c>
      <c r="O2" t="s">
        <v>15</v>
      </c>
      <c r="P2">
        <v>3196.8253968253971</v>
      </c>
      <c r="Q2" t="s">
        <v>17</v>
      </c>
      <c r="R2">
        <v>4018.2539682539682</v>
      </c>
      <c r="S2" t="s">
        <v>18</v>
      </c>
    </row>
    <row r="3" spans="1:19" x14ac:dyDescent="0.4">
      <c r="A3">
        <v>1380.952380952381</v>
      </c>
      <c r="B3" t="s">
        <v>6</v>
      </c>
      <c r="C3">
        <v>3558.730158730159</v>
      </c>
      <c r="D3" t="s">
        <v>7</v>
      </c>
      <c r="E3">
        <v>2255.5555555555561</v>
      </c>
      <c r="F3" t="s">
        <v>8</v>
      </c>
      <c r="G3">
        <v>1989.68253968254</v>
      </c>
      <c r="H3" t="s">
        <v>9</v>
      </c>
      <c r="I3">
        <v>3616.666666666667</v>
      </c>
      <c r="J3" t="s">
        <v>10</v>
      </c>
      <c r="L3">
        <v>6207.936507936508</v>
      </c>
      <c r="M3" t="s">
        <v>16</v>
      </c>
      <c r="N3">
        <v>1760.31746031746</v>
      </c>
      <c r="O3" t="s">
        <v>15</v>
      </c>
      <c r="P3">
        <v>4817.4603174603171</v>
      </c>
      <c r="Q3" t="s">
        <v>17</v>
      </c>
      <c r="R3">
        <v>1940.4761904761899</v>
      </c>
      <c r="S3" t="s">
        <v>18</v>
      </c>
    </row>
    <row r="4" spans="1:19" x14ac:dyDescent="0.4">
      <c r="A4">
        <v>1988.0952380952381</v>
      </c>
      <c r="B4" t="s">
        <v>6</v>
      </c>
      <c r="C4">
        <v>856.34920634920627</v>
      </c>
      <c r="D4" t="s">
        <v>7</v>
      </c>
      <c r="E4">
        <v>2975.3968253968251</v>
      </c>
      <c r="F4" t="s">
        <v>8</v>
      </c>
      <c r="G4">
        <v>1711.1111111111111</v>
      </c>
      <c r="H4" t="s">
        <v>9</v>
      </c>
      <c r="I4">
        <v>2805.5555555555552</v>
      </c>
      <c r="J4" t="s">
        <v>10</v>
      </c>
      <c r="L4">
        <v>3528.571428571428</v>
      </c>
      <c r="M4" t="s">
        <v>16</v>
      </c>
      <c r="N4">
        <v>1079.3650793650791</v>
      </c>
      <c r="O4" t="s">
        <v>15</v>
      </c>
      <c r="P4">
        <v>5242.8571428571422</v>
      </c>
      <c r="Q4" t="s">
        <v>17</v>
      </c>
      <c r="R4">
        <v>1593.650793650794</v>
      </c>
      <c r="S4" t="s">
        <v>18</v>
      </c>
    </row>
    <row r="5" spans="1:19" x14ac:dyDescent="0.4">
      <c r="A5">
        <v>1302.3809523809521</v>
      </c>
      <c r="B5" t="s">
        <v>6</v>
      </c>
      <c r="C5">
        <v>3465.0793650793648</v>
      </c>
      <c r="D5" t="s">
        <v>7</v>
      </c>
      <c r="E5">
        <v>1853.968253968254</v>
      </c>
      <c r="F5" t="s">
        <v>8</v>
      </c>
      <c r="G5">
        <v>2749.2063492063489</v>
      </c>
      <c r="H5" t="s">
        <v>9</v>
      </c>
      <c r="I5">
        <v>1912.698412698413</v>
      </c>
      <c r="J5" t="s">
        <v>10</v>
      </c>
      <c r="L5">
        <v>3130.1587301587301</v>
      </c>
      <c r="M5" t="s">
        <v>16</v>
      </c>
      <c r="N5">
        <v>1884.9206349206349</v>
      </c>
      <c r="O5" t="s">
        <v>15</v>
      </c>
      <c r="P5">
        <v>5103.1746031746025</v>
      </c>
      <c r="Q5" t="s">
        <v>17</v>
      </c>
      <c r="R5">
        <v>1930.1587301587299</v>
      </c>
      <c r="S5" t="s">
        <v>18</v>
      </c>
    </row>
    <row r="6" spans="1:19" x14ac:dyDescent="0.4">
      <c r="A6">
        <v>1676.984126984127</v>
      </c>
      <c r="B6" t="s">
        <v>6</v>
      </c>
      <c r="C6">
        <v>3506.3492063492058</v>
      </c>
      <c r="D6" t="s">
        <v>7</v>
      </c>
      <c r="E6">
        <v>3657.936507936508</v>
      </c>
      <c r="F6" t="s">
        <v>8</v>
      </c>
      <c r="G6">
        <v>3607.1428571428569</v>
      </c>
      <c r="H6" t="s">
        <v>9</v>
      </c>
      <c r="I6">
        <v>3556.3492063492058</v>
      </c>
      <c r="J6" t="s">
        <v>10</v>
      </c>
      <c r="L6">
        <v>1779.3650793650791</v>
      </c>
      <c r="M6" t="s">
        <v>16</v>
      </c>
      <c r="N6">
        <v>806.34920634920627</v>
      </c>
      <c r="O6" t="s">
        <v>15</v>
      </c>
      <c r="P6">
        <v>2442.063492063492</v>
      </c>
      <c r="Q6" t="s">
        <v>17</v>
      </c>
      <c r="R6">
        <v>4248.4126984126979</v>
      </c>
      <c r="S6" t="s">
        <v>18</v>
      </c>
    </row>
    <row r="7" spans="1:19" x14ac:dyDescent="0.4">
      <c r="A7">
        <v>2353.1746031746029</v>
      </c>
      <c r="B7" t="s">
        <v>6</v>
      </c>
      <c r="C7">
        <v>2000</v>
      </c>
      <c r="D7" t="s">
        <v>7</v>
      </c>
      <c r="E7">
        <v>1988.8888888888889</v>
      </c>
      <c r="F7" t="s">
        <v>8</v>
      </c>
      <c r="G7">
        <v>5450</v>
      </c>
      <c r="H7" t="s">
        <v>9</v>
      </c>
      <c r="I7">
        <v>3631.7460317460309</v>
      </c>
      <c r="J7" t="s">
        <v>10</v>
      </c>
      <c r="L7">
        <v>974.60317460317458</v>
      </c>
      <c r="M7" t="s">
        <v>16</v>
      </c>
      <c r="N7">
        <v>2346.8253968253971</v>
      </c>
      <c r="O7" t="s">
        <v>15</v>
      </c>
      <c r="P7">
        <v>3083.333333333333</v>
      </c>
      <c r="Q7" t="s">
        <v>17</v>
      </c>
      <c r="R7">
        <v>3056.3492063492058</v>
      </c>
      <c r="S7" t="s">
        <v>18</v>
      </c>
    </row>
    <row r="8" spans="1:19" x14ac:dyDescent="0.4">
      <c r="A8">
        <v>567.46031746031747</v>
      </c>
      <c r="B8" t="s">
        <v>6</v>
      </c>
      <c r="C8">
        <v>2896.8253968253971</v>
      </c>
      <c r="D8" t="s">
        <v>7</v>
      </c>
      <c r="E8">
        <v>2012.698412698413</v>
      </c>
      <c r="F8" t="s">
        <v>8</v>
      </c>
      <c r="G8">
        <v>3149.2063492063489</v>
      </c>
      <c r="H8" t="s">
        <v>9</v>
      </c>
      <c r="I8">
        <v>6481.7460317460318</v>
      </c>
      <c r="J8" t="s">
        <v>10</v>
      </c>
      <c r="L8">
        <v>2435.7142857142858</v>
      </c>
      <c r="M8" t="s">
        <v>16</v>
      </c>
      <c r="N8">
        <v>2359.5238095238092</v>
      </c>
      <c r="O8" t="s">
        <v>15</v>
      </c>
      <c r="P8">
        <v>3437.301587301587</v>
      </c>
      <c r="Q8" t="s">
        <v>17</v>
      </c>
      <c r="R8">
        <v>3505.5555555555552</v>
      </c>
      <c r="S8" t="s">
        <v>18</v>
      </c>
    </row>
    <row r="9" spans="1:19" x14ac:dyDescent="0.4">
      <c r="A9">
        <v>3302.3809523809518</v>
      </c>
      <c r="B9" t="s">
        <v>6</v>
      </c>
      <c r="C9">
        <v>507.14285714285711</v>
      </c>
      <c r="D9" t="s">
        <v>7</v>
      </c>
      <c r="E9">
        <v>1318.253968253968</v>
      </c>
      <c r="F9" t="s">
        <v>8</v>
      </c>
      <c r="G9">
        <v>3199.2063492063489</v>
      </c>
      <c r="H9" t="s">
        <v>9</v>
      </c>
      <c r="I9">
        <v>3958.730158730159</v>
      </c>
      <c r="J9" t="s">
        <v>10</v>
      </c>
      <c r="L9">
        <v>361.90476190476193</v>
      </c>
      <c r="M9" t="s">
        <v>16</v>
      </c>
      <c r="N9">
        <v>1359.5238095238089</v>
      </c>
      <c r="O9" t="s">
        <v>15</v>
      </c>
      <c r="P9">
        <v>3122.2222222222222</v>
      </c>
      <c r="Q9" t="s">
        <v>17</v>
      </c>
      <c r="R9">
        <v>2143.6507936507942</v>
      </c>
      <c r="S9" t="s">
        <v>18</v>
      </c>
    </row>
    <row r="10" spans="1:19" x14ac:dyDescent="0.4">
      <c r="A10">
        <v>913.49206349206349</v>
      </c>
      <c r="B10" t="s">
        <v>6</v>
      </c>
      <c r="C10">
        <v>3604.761904761905</v>
      </c>
      <c r="D10" t="s">
        <v>7</v>
      </c>
      <c r="E10">
        <v>1240.4761904761899</v>
      </c>
      <c r="F10" t="s">
        <v>8</v>
      </c>
      <c r="G10">
        <v>3371.4285714285711</v>
      </c>
      <c r="H10" t="s">
        <v>9</v>
      </c>
      <c r="I10">
        <v>6407.936507936508</v>
      </c>
      <c r="J10" t="s">
        <v>10</v>
      </c>
      <c r="L10">
        <v>1545.238095238095</v>
      </c>
      <c r="M10" t="s">
        <v>16</v>
      </c>
      <c r="N10">
        <v>1630.1587301587299</v>
      </c>
      <c r="O10" t="s">
        <v>15</v>
      </c>
      <c r="P10">
        <v>3108.730158730159</v>
      </c>
      <c r="Q10" t="s">
        <v>17</v>
      </c>
      <c r="R10">
        <v>1942.8571428571429</v>
      </c>
      <c r="S10" t="s">
        <v>18</v>
      </c>
    </row>
    <row r="11" spans="1:19" x14ac:dyDescent="0.4">
      <c r="A11">
        <v>1692.063492063492</v>
      </c>
      <c r="B11" t="s">
        <v>6</v>
      </c>
      <c r="C11">
        <v>1701.587301587301</v>
      </c>
      <c r="D11" t="s">
        <v>7</v>
      </c>
      <c r="E11">
        <v>5280.1587301587297</v>
      </c>
      <c r="F11" t="s">
        <v>8</v>
      </c>
      <c r="G11">
        <v>3155.5555555555552</v>
      </c>
      <c r="H11" t="s">
        <v>9</v>
      </c>
      <c r="I11">
        <v>8976.9841269841272</v>
      </c>
      <c r="J11" t="s">
        <v>10</v>
      </c>
      <c r="L11">
        <v>6961.1111111111104</v>
      </c>
      <c r="M11" t="s">
        <v>16</v>
      </c>
      <c r="N11">
        <v>2963.4920634920632</v>
      </c>
      <c r="O11" t="s">
        <v>15</v>
      </c>
      <c r="P11">
        <v>3625.3968253968251</v>
      </c>
      <c r="Q11" t="s">
        <v>17</v>
      </c>
      <c r="R11">
        <v>2176.9841269841272</v>
      </c>
      <c r="S11" t="s">
        <v>18</v>
      </c>
    </row>
    <row r="12" spans="1:19" x14ac:dyDescent="0.4">
      <c r="A12">
        <v>976.98412698412687</v>
      </c>
      <c r="B12" t="s">
        <v>6</v>
      </c>
      <c r="C12">
        <v>719.04761904761904</v>
      </c>
      <c r="D12" t="s">
        <v>7</v>
      </c>
      <c r="E12">
        <v>1884.9206349206349</v>
      </c>
      <c r="F12" t="s">
        <v>8</v>
      </c>
      <c r="G12">
        <v>629.36507936507928</v>
      </c>
      <c r="H12" t="s">
        <v>9</v>
      </c>
      <c r="I12">
        <v>6075.3968253968251</v>
      </c>
      <c r="J12" t="s">
        <v>10</v>
      </c>
      <c r="L12">
        <v>2119.0476190476188</v>
      </c>
      <c r="M12" t="s">
        <v>16</v>
      </c>
      <c r="N12">
        <v>1108.730158730159</v>
      </c>
      <c r="O12" t="s">
        <v>15</v>
      </c>
      <c r="P12">
        <v>2171.4285714285711</v>
      </c>
      <c r="Q12" t="s">
        <v>17</v>
      </c>
      <c r="R12">
        <v>1223.8095238095241</v>
      </c>
      <c r="S12" t="s">
        <v>18</v>
      </c>
    </row>
    <row r="13" spans="1:19" x14ac:dyDescent="0.4">
      <c r="A13">
        <v>2373.0158730158728</v>
      </c>
      <c r="B13" t="s">
        <v>6</v>
      </c>
      <c r="C13">
        <v>2061.9047619047619</v>
      </c>
      <c r="D13" t="s">
        <v>7</v>
      </c>
      <c r="E13">
        <v>3770.63492063492</v>
      </c>
      <c r="F13" t="s">
        <v>8</v>
      </c>
      <c r="G13">
        <v>3909.5238095238092</v>
      </c>
      <c r="H13" t="s">
        <v>9</v>
      </c>
      <c r="I13">
        <v>7631.7460317460309</v>
      </c>
      <c r="J13" t="s">
        <v>10</v>
      </c>
      <c r="L13">
        <v>2830.1587301587301</v>
      </c>
      <c r="M13" t="s">
        <v>16</v>
      </c>
      <c r="N13">
        <v>2945.238095238095</v>
      </c>
      <c r="O13" t="s">
        <v>15</v>
      </c>
      <c r="P13">
        <v>2480.9523809523812</v>
      </c>
      <c r="Q13" t="s">
        <v>17</v>
      </c>
      <c r="R13">
        <v>2719.8412698412699</v>
      </c>
      <c r="S13" t="s">
        <v>18</v>
      </c>
    </row>
    <row r="14" spans="1:19" x14ac:dyDescent="0.4">
      <c r="A14">
        <v>1980.1587301587299</v>
      </c>
      <c r="B14" t="s">
        <v>6</v>
      </c>
      <c r="C14">
        <v>911.11111111111109</v>
      </c>
      <c r="D14" t="s">
        <v>7</v>
      </c>
      <c r="E14">
        <v>4405.5555555555557</v>
      </c>
      <c r="F14" t="s">
        <v>8</v>
      </c>
      <c r="G14">
        <v>3168.2539682539682</v>
      </c>
      <c r="H14" t="s">
        <v>9</v>
      </c>
      <c r="I14">
        <v>2813.4920634920632</v>
      </c>
      <c r="J14" t="s">
        <v>10</v>
      </c>
      <c r="L14">
        <v>326.19047619047609</v>
      </c>
      <c r="M14" t="s">
        <v>16</v>
      </c>
      <c r="N14">
        <v>1841.269841269841</v>
      </c>
      <c r="O14" t="s">
        <v>15</v>
      </c>
      <c r="P14">
        <v>4818.2539682539682</v>
      </c>
      <c r="Q14" t="s">
        <v>17</v>
      </c>
      <c r="R14">
        <v>2214.2857142857142</v>
      </c>
      <c r="S14" t="s">
        <v>18</v>
      </c>
    </row>
    <row r="15" spans="1:19" x14ac:dyDescent="0.4">
      <c r="A15">
        <v>3232.539682539682</v>
      </c>
      <c r="B15" t="s">
        <v>6</v>
      </c>
      <c r="C15">
        <v>3393.6507936507928</v>
      </c>
      <c r="D15" t="s">
        <v>7</v>
      </c>
      <c r="E15">
        <v>2065.0793650793648</v>
      </c>
      <c r="F15" t="s">
        <v>8</v>
      </c>
      <c r="G15">
        <v>3326.1904761904761</v>
      </c>
      <c r="H15" t="s">
        <v>9</v>
      </c>
      <c r="I15">
        <v>1831.746031746032</v>
      </c>
      <c r="J15" t="s">
        <v>10</v>
      </c>
      <c r="L15">
        <v>954.7619047619047</v>
      </c>
      <c r="M15" t="s">
        <v>16</v>
      </c>
      <c r="N15">
        <v>2476.9841269841272</v>
      </c>
      <c r="O15" t="s">
        <v>15</v>
      </c>
      <c r="P15">
        <v>3595.238095238095</v>
      </c>
      <c r="Q15" t="s">
        <v>17</v>
      </c>
      <c r="R15">
        <v>3587.301587301587</v>
      </c>
      <c r="S15" t="s">
        <v>18</v>
      </c>
    </row>
    <row r="16" spans="1:19" x14ac:dyDescent="0.4">
      <c r="A16">
        <v>2796.8253968253971</v>
      </c>
      <c r="B16" t="s">
        <v>6</v>
      </c>
      <c r="C16">
        <v>4314.2857142857138</v>
      </c>
      <c r="D16" t="s">
        <v>7</v>
      </c>
      <c r="E16">
        <v>1623.015873015873</v>
      </c>
      <c r="F16" t="s">
        <v>8</v>
      </c>
      <c r="G16">
        <v>3447.6190476190468</v>
      </c>
      <c r="H16" t="s">
        <v>9</v>
      </c>
      <c r="I16">
        <v>2983.333333333333</v>
      </c>
      <c r="J16" t="s">
        <v>10</v>
      </c>
      <c r="L16">
        <v>1723.015873015873</v>
      </c>
      <c r="M16" t="s">
        <v>16</v>
      </c>
      <c r="N16">
        <v>4049.2063492063489</v>
      </c>
      <c r="O16" t="s">
        <v>15</v>
      </c>
      <c r="P16">
        <v>2197.6190476190482</v>
      </c>
      <c r="Q16" t="s">
        <v>17</v>
      </c>
      <c r="R16">
        <v>937.30158730158723</v>
      </c>
      <c r="S16" t="s">
        <v>18</v>
      </c>
    </row>
    <row r="17" spans="1:19" x14ac:dyDescent="0.4">
      <c r="A17">
        <v>2317.4603174603171</v>
      </c>
      <c r="B17" t="s">
        <v>6</v>
      </c>
      <c r="C17">
        <v>463.49206349206349</v>
      </c>
      <c r="D17" t="s">
        <v>7</v>
      </c>
      <c r="E17">
        <v>2442.8571428571431</v>
      </c>
      <c r="F17" t="s">
        <v>8</v>
      </c>
      <c r="G17">
        <v>2317.4603174603171</v>
      </c>
      <c r="H17" t="s">
        <v>9</v>
      </c>
      <c r="I17">
        <v>4092.063492063492</v>
      </c>
      <c r="J17" t="s">
        <v>10</v>
      </c>
      <c r="L17">
        <v>4234.9206349206343</v>
      </c>
      <c r="M17" t="s">
        <v>16</v>
      </c>
      <c r="N17">
        <v>2408.730158730159</v>
      </c>
      <c r="O17" t="s">
        <v>15</v>
      </c>
      <c r="P17">
        <v>2449.2063492063489</v>
      </c>
      <c r="Q17" t="s">
        <v>17</v>
      </c>
      <c r="R17">
        <v>1247.619047619047</v>
      </c>
      <c r="S17" t="s">
        <v>18</v>
      </c>
    </row>
    <row r="18" spans="1:19" x14ac:dyDescent="0.4">
      <c r="A18">
        <v>1803.1746031746029</v>
      </c>
      <c r="B18" t="s">
        <v>6</v>
      </c>
      <c r="C18">
        <v>4984.9206349206343</v>
      </c>
      <c r="D18" t="s">
        <v>7</v>
      </c>
      <c r="E18">
        <v>594.44444444444446</v>
      </c>
      <c r="F18" t="s">
        <v>8</v>
      </c>
      <c r="G18">
        <v>2133.333333333333</v>
      </c>
      <c r="H18" t="s">
        <v>9</v>
      </c>
      <c r="I18">
        <v>3636.5079365079359</v>
      </c>
      <c r="J18" t="s">
        <v>10</v>
      </c>
      <c r="L18">
        <v>4092.063492063492</v>
      </c>
      <c r="M18" t="s">
        <v>16</v>
      </c>
      <c r="N18">
        <v>740.47619047619048</v>
      </c>
      <c r="O18" t="s">
        <v>15</v>
      </c>
      <c r="P18">
        <v>2038.0952380952381</v>
      </c>
      <c r="Q18" t="s">
        <v>17</v>
      </c>
      <c r="R18">
        <v>1355.555555555555</v>
      </c>
      <c r="S18" t="s">
        <v>18</v>
      </c>
    </row>
    <row r="19" spans="1:19" x14ac:dyDescent="0.4">
      <c r="A19">
        <v>3400</v>
      </c>
      <c r="B19" t="s">
        <v>6</v>
      </c>
      <c r="C19">
        <v>1983.333333333333</v>
      </c>
      <c r="D19" t="s">
        <v>7</v>
      </c>
      <c r="E19">
        <v>1929.3650793650791</v>
      </c>
      <c r="F19" t="s">
        <v>8</v>
      </c>
      <c r="G19">
        <v>5147.6190476190477</v>
      </c>
      <c r="H19" t="s">
        <v>9</v>
      </c>
      <c r="I19">
        <v>3975.3968253968251</v>
      </c>
      <c r="J19" t="s">
        <v>10</v>
      </c>
      <c r="L19">
        <v>1048.4126984126981</v>
      </c>
      <c r="M19" t="s">
        <v>16</v>
      </c>
      <c r="N19">
        <v>1598.4126984126981</v>
      </c>
      <c r="O19" t="s">
        <v>15</v>
      </c>
      <c r="P19">
        <v>3491.269841269841</v>
      </c>
      <c r="Q19" t="s">
        <v>17</v>
      </c>
      <c r="R19">
        <v>1109.5238095238089</v>
      </c>
      <c r="S19" t="s">
        <v>18</v>
      </c>
    </row>
    <row r="20" spans="1:19" x14ac:dyDescent="0.4">
      <c r="A20">
        <v>2960.3174603174598</v>
      </c>
      <c r="B20" t="s">
        <v>6</v>
      </c>
      <c r="C20">
        <v>1173.8095238095241</v>
      </c>
      <c r="D20" t="s">
        <v>7</v>
      </c>
      <c r="E20">
        <v>2759.5238095238092</v>
      </c>
      <c r="F20" t="s">
        <v>8</v>
      </c>
      <c r="G20">
        <v>3634.9206349206352</v>
      </c>
      <c r="H20" t="s">
        <v>9</v>
      </c>
      <c r="I20">
        <v>6584.9206349206343</v>
      </c>
      <c r="J20" t="s">
        <v>10</v>
      </c>
      <c r="L20">
        <v>2115.8730158730159</v>
      </c>
      <c r="M20" t="s">
        <v>16</v>
      </c>
      <c r="N20">
        <v>929.36507936507928</v>
      </c>
      <c r="O20" t="s">
        <v>15</v>
      </c>
      <c r="P20">
        <v>2794.4444444444439</v>
      </c>
      <c r="Q20" t="s">
        <v>17</v>
      </c>
      <c r="R20">
        <v>1960.31746031746</v>
      </c>
      <c r="S20" t="s">
        <v>18</v>
      </c>
    </row>
    <row r="21" spans="1:19" x14ac:dyDescent="0.4">
      <c r="A21">
        <v>2604.761904761905</v>
      </c>
      <c r="B21" t="s">
        <v>6</v>
      </c>
      <c r="C21">
        <v>867.46031746031736</v>
      </c>
      <c r="D21" t="s">
        <v>7</v>
      </c>
      <c r="E21">
        <v>2134.1269841269841</v>
      </c>
      <c r="F21" t="s">
        <v>8</v>
      </c>
      <c r="G21">
        <v>3230.1587301587301</v>
      </c>
      <c r="H21" t="s">
        <v>9</v>
      </c>
      <c r="I21">
        <v>5234.9206349206343</v>
      </c>
      <c r="J21" t="s">
        <v>10</v>
      </c>
      <c r="L21">
        <v>501.58730158730162</v>
      </c>
      <c r="M21" t="s">
        <v>16</v>
      </c>
      <c r="N21">
        <v>1844.4444444444439</v>
      </c>
      <c r="O21" t="s">
        <v>15</v>
      </c>
      <c r="P21">
        <v>3450</v>
      </c>
      <c r="Q21" t="s">
        <v>17</v>
      </c>
      <c r="R21">
        <v>872.22222222222217</v>
      </c>
      <c r="S21" t="s">
        <v>18</v>
      </c>
    </row>
    <row r="22" spans="1:19" x14ac:dyDescent="0.4">
      <c r="A22">
        <v>5316.6666666666661</v>
      </c>
      <c r="B22" t="s">
        <v>6</v>
      </c>
      <c r="C22">
        <v>3668.2539682539682</v>
      </c>
      <c r="D22" t="s">
        <v>7</v>
      </c>
      <c r="E22">
        <v>1184.9206349206349</v>
      </c>
      <c r="F22" t="s">
        <v>8</v>
      </c>
      <c r="G22">
        <v>3487.301587301587</v>
      </c>
      <c r="H22" t="s">
        <v>9</v>
      </c>
      <c r="I22">
        <v>3621.4285714285711</v>
      </c>
      <c r="J22" t="s">
        <v>10</v>
      </c>
      <c r="L22">
        <v>4838.8888888888887</v>
      </c>
      <c r="M22" t="s">
        <v>16</v>
      </c>
      <c r="N22">
        <v>1286.5079365079359</v>
      </c>
      <c r="O22" t="s">
        <v>15</v>
      </c>
      <c r="P22">
        <v>3341.269841269841</v>
      </c>
      <c r="Q22" t="s">
        <v>17</v>
      </c>
      <c r="R22">
        <v>1949.2063492063489</v>
      </c>
      <c r="S22" t="s">
        <v>18</v>
      </c>
    </row>
    <row r="23" spans="1:19" x14ac:dyDescent="0.4">
      <c r="A23">
        <v>2714.2857142857142</v>
      </c>
      <c r="B23" t="s">
        <v>6</v>
      </c>
      <c r="C23">
        <v>5354.7619047619046</v>
      </c>
      <c r="D23" t="s">
        <v>7</v>
      </c>
      <c r="E23">
        <v>3530.1587301587301</v>
      </c>
      <c r="F23" t="s">
        <v>8</v>
      </c>
      <c r="G23">
        <v>1376.984126984127</v>
      </c>
      <c r="H23" t="s">
        <v>9</v>
      </c>
      <c r="I23">
        <v>2576.9841269841272</v>
      </c>
      <c r="J23" t="s">
        <v>10</v>
      </c>
      <c r="L23">
        <v>2503.1746031746029</v>
      </c>
      <c r="M23" t="s">
        <v>16</v>
      </c>
      <c r="N23">
        <v>775.39682539682531</v>
      </c>
      <c r="O23" t="s">
        <v>15</v>
      </c>
      <c r="P23">
        <v>4017.4603174603171</v>
      </c>
      <c r="Q23" t="s">
        <v>17</v>
      </c>
      <c r="R23">
        <v>1732.539682539682</v>
      </c>
      <c r="S23" t="s">
        <v>18</v>
      </c>
    </row>
    <row r="24" spans="1:19" x14ac:dyDescent="0.4">
      <c r="A24">
        <v>2793.6507936507928</v>
      </c>
      <c r="B24" t="s">
        <v>6</v>
      </c>
      <c r="C24">
        <v>2002.3809523809521</v>
      </c>
      <c r="D24" t="s">
        <v>7</v>
      </c>
      <c r="E24">
        <v>3220.63492063492</v>
      </c>
      <c r="F24" t="s">
        <v>8</v>
      </c>
      <c r="G24">
        <v>3869.0476190476188</v>
      </c>
      <c r="H24" t="s">
        <v>9</v>
      </c>
      <c r="I24">
        <v>2443.6507936507942</v>
      </c>
      <c r="J24" t="s">
        <v>10</v>
      </c>
      <c r="L24">
        <v>2148.4126984126979</v>
      </c>
      <c r="M24" t="s">
        <v>16</v>
      </c>
      <c r="N24">
        <v>2126.9841269841272</v>
      </c>
      <c r="O24" t="s">
        <v>15</v>
      </c>
      <c r="P24">
        <v>1411.9047619047619</v>
      </c>
      <c r="Q24" t="s">
        <v>17</v>
      </c>
      <c r="R24">
        <v>2584.9206349206352</v>
      </c>
      <c r="S24" t="s">
        <v>18</v>
      </c>
    </row>
    <row r="25" spans="1:19" x14ac:dyDescent="0.4">
      <c r="A25">
        <v>3044.4444444444439</v>
      </c>
      <c r="B25" t="s">
        <v>6</v>
      </c>
      <c r="C25">
        <v>3280.1587301587301</v>
      </c>
      <c r="D25" t="s">
        <v>7</v>
      </c>
      <c r="E25">
        <v>1606.349206349206</v>
      </c>
      <c r="F25" t="s">
        <v>8</v>
      </c>
      <c r="G25">
        <v>2439.6825396825402</v>
      </c>
      <c r="H25" t="s">
        <v>9</v>
      </c>
      <c r="I25">
        <v>3801.5873015873012</v>
      </c>
      <c r="J25" t="s">
        <v>10</v>
      </c>
      <c r="L25">
        <v>4420.6349206349196</v>
      </c>
      <c r="M25" t="s">
        <v>16</v>
      </c>
      <c r="N25">
        <v>1598.4126984126981</v>
      </c>
      <c r="O25" t="s">
        <v>15</v>
      </c>
      <c r="P25">
        <v>1909.5238095238089</v>
      </c>
      <c r="Q25" t="s">
        <v>17</v>
      </c>
      <c r="R25">
        <v>349.20634920634922</v>
      </c>
      <c r="S25" t="s">
        <v>18</v>
      </c>
    </row>
    <row r="26" spans="1:19" x14ac:dyDescent="0.4">
      <c r="A26">
        <v>4845.2380952380954</v>
      </c>
      <c r="B26" t="s">
        <v>6</v>
      </c>
      <c r="C26">
        <v>3940.4761904761899</v>
      </c>
      <c r="D26" t="s">
        <v>7</v>
      </c>
      <c r="E26">
        <v>2306.3492063492058</v>
      </c>
      <c r="F26" t="s">
        <v>8</v>
      </c>
      <c r="G26">
        <v>1818.253968253968</v>
      </c>
      <c r="H26" t="s">
        <v>9</v>
      </c>
      <c r="I26">
        <v>3073.0158730158728</v>
      </c>
      <c r="J26" t="s">
        <v>10</v>
      </c>
      <c r="L26">
        <v>1300</v>
      </c>
      <c r="M26" t="s">
        <v>16</v>
      </c>
      <c r="N26">
        <v>937.30158730158723</v>
      </c>
      <c r="O26" t="s">
        <v>15</v>
      </c>
      <c r="P26">
        <v>1160.31746031746</v>
      </c>
      <c r="Q26" t="s">
        <v>17</v>
      </c>
      <c r="R26">
        <v>1234.1269841269841</v>
      </c>
      <c r="S26" t="s">
        <v>18</v>
      </c>
    </row>
    <row r="27" spans="1:19" x14ac:dyDescent="0.4">
      <c r="A27">
        <v>2015.0793650793651</v>
      </c>
      <c r="B27" t="s">
        <v>6</v>
      </c>
      <c r="C27">
        <v>2046.8253968253971</v>
      </c>
      <c r="D27" t="s">
        <v>7</v>
      </c>
      <c r="E27">
        <v>3162.698412698413</v>
      </c>
      <c r="F27" t="s">
        <v>8</v>
      </c>
      <c r="G27">
        <v>3588.0952380952381</v>
      </c>
      <c r="H27" t="s">
        <v>9</v>
      </c>
      <c r="I27">
        <v>2170.63492063492</v>
      </c>
      <c r="J27" t="s">
        <v>10</v>
      </c>
      <c r="L27">
        <v>2765.8730158730159</v>
      </c>
      <c r="M27" t="s">
        <v>16</v>
      </c>
      <c r="N27">
        <v>1701.587301587301</v>
      </c>
      <c r="O27" t="s">
        <v>15</v>
      </c>
      <c r="P27">
        <v>399.20634920634922</v>
      </c>
      <c r="Q27" t="s">
        <v>17</v>
      </c>
      <c r="R27">
        <v>257.14285714285711</v>
      </c>
      <c r="S27" t="s">
        <v>18</v>
      </c>
    </row>
    <row r="28" spans="1:19" x14ac:dyDescent="0.4">
      <c r="A28">
        <v>4758.7301587301581</v>
      </c>
      <c r="B28" t="s">
        <v>6</v>
      </c>
      <c r="C28">
        <v>4829.3650793650804</v>
      </c>
      <c r="D28" t="s">
        <v>7</v>
      </c>
      <c r="E28">
        <v>3066.666666666667</v>
      </c>
      <c r="F28" t="s">
        <v>8</v>
      </c>
      <c r="G28">
        <v>2924.603174603174</v>
      </c>
      <c r="H28" t="s">
        <v>9</v>
      </c>
      <c r="I28">
        <v>5081.7460317460318</v>
      </c>
      <c r="J28" t="s">
        <v>10</v>
      </c>
      <c r="L28">
        <v>2500</v>
      </c>
      <c r="M28" t="s">
        <v>16</v>
      </c>
      <c r="N28">
        <v>692.85714285714278</v>
      </c>
      <c r="O28" t="s">
        <v>15</v>
      </c>
      <c r="P28">
        <v>1415.8730158730159</v>
      </c>
      <c r="Q28" t="s">
        <v>17</v>
      </c>
      <c r="R28">
        <v>964.28571428571422</v>
      </c>
      <c r="S28" t="s">
        <v>18</v>
      </c>
    </row>
    <row r="29" spans="1:19" x14ac:dyDescent="0.4">
      <c r="A29">
        <v>2083.333333333333</v>
      </c>
      <c r="B29" t="s">
        <v>6</v>
      </c>
      <c r="C29">
        <v>267.46031746031753</v>
      </c>
      <c r="D29" t="s">
        <v>7</v>
      </c>
      <c r="E29">
        <v>2966.666666666667</v>
      </c>
      <c r="F29" t="s">
        <v>8</v>
      </c>
      <c r="G29">
        <v>1687.301587301587</v>
      </c>
      <c r="H29" t="s">
        <v>9</v>
      </c>
      <c r="I29">
        <v>2783.333333333333</v>
      </c>
      <c r="J29" t="s">
        <v>10</v>
      </c>
      <c r="L29">
        <v>2803.968253968254</v>
      </c>
      <c r="M29" t="s">
        <v>16</v>
      </c>
      <c r="N29">
        <v>3753.968253968254</v>
      </c>
      <c r="O29" t="s">
        <v>15</v>
      </c>
      <c r="P29">
        <v>2102.3809523809518</v>
      </c>
      <c r="Q29" t="s">
        <v>17</v>
      </c>
      <c r="R29">
        <v>2822.2222222222222</v>
      </c>
      <c r="S29" t="s">
        <v>18</v>
      </c>
    </row>
    <row r="30" spans="1:19" x14ac:dyDescent="0.4">
      <c r="A30">
        <v>3253.968253968254</v>
      </c>
      <c r="B30" t="s">
        <v>6</v>
      </c>
      <c r="C30">
        <v>2941.269841269841</v>
      </c>
      <c r="D30" t="s">
        <v>7</v>
      </c>
      <c r="E30">
        <v>1260.31746031746</v>
      </c>
      <c r="F30" t="s">
        <v>8</v>
      </c>
      <c r="G30">
        <v>2625.3968253968251</v>
      </c>
      <c r="H30" t="s">
        <v>9</v>
      </c>
      <c r="I30">
        <v>5807.1428571428569</v>
      </c>
      <c r="J30" t="s">
        <v>10</v>
      </c>
      <c r="L30">
        <v>3587.301587301587</v>
      </c>
      <c r="M30" t="s">
        <v>16</v>
      </c>
      <c r="N30">
        <v>359.52380952380952</v>
      </c>
      <c r="O30" t="s">
        <v>15</v>
      </c>
      <c r="P30">
        <v>2204.761904761905</v>
      </c>
      <c r="Q30" t="s">
        <v>17</v>
      </c>
      <c r="R30">
        <v>971.42857142857133</v>
      </c>
      <c r="S30" t="s">
        <v>18</v>
      </c>
    </row>
    <row r="31" spans="1:19" x14ac:dyDescent="0.4">
      <c r="A31">
        <v>5257.936507936508</v>
      </c>
      <c r="B31" t="s">
        <v>6</v>
      </c>
      <c r="C31">
        <v>373.8095238095238</v>
      </c>
      <c r="D31" t="s">
        <v>7</v>
      </c>
      <c r="E31">
        <v>2254.761904761905</v>
      </c>
      <c r="F31" t="s">
        <v>8</v>
      </c>
      <c r="G31">
        <v>2809.5238095238092</v>
      </c>
      <c r="H31" t="s">
        <v>9</v>
      </c>
      <c r="I31">
        <v>1379.3650793650791</v>
      </c>
      <c r="J31" t="s">
        <v>10</v>
      </c>
      <c r="L31">
        <v>2500</v>
      </c>
      <c r="M31" t="s">
        <v>16</v>
      </c>
      <c r="N31">
        <v>453.96825396825392</v>
      </c>
      <c r="O31" t="s">
        <v>15</v>
      </c>
      <c r="P31">
        <v>5480.1587301587297</v>
      </c>
      <c r="Q31" t="s">
        <v>17</v>
      </c>
      <c r="R31">
        <v>2403.1746031746029</v>
      </c>
      <c r="S31" t="s">
        <v>18</v>
      </c>
    </row>
    <row r="32" spans="1:19" x14ac:dyDescent="0.4">
      <c r="A32">
        <v>4784.9206349206343</v>
      </c>
      <c r="B32" t="s">
        <v>6</v>
      </c>
      <c r="C32">
        <v>1531.746031746032</v>
      </c>
      <c r="D32" t="s">
        <v>7</v>
      </c>
      <c r="E32">
        <v>3159.5238095238092</v>
      </c>
      <c r="F32" t="s">
        <v>8</v>
      </c>
      <c r="G32">
        <v>3915.873015873015</v>
      </c>
      <c r="H32" t="s">
        <v>9</v>
      </c>
      <c r="I32">
        <v>716.66666666666663</v>
      </c>
      <c r="J32" t="s">
        <v>10</v>
      </c>
      <c r="L32">
        <v>4179.3650793650804</v>
      </c>
      <c r="M32" t="s">
        <v>16</v>
      </c>
      <c r="N32">
        <v>1607.936507936508</v>
      </c>
      <c r="O32" t="s">
        <v>15</v>
      </c>
      <c r="P32">
        <v>3546.031746031746</v>
      </c>
      <c r="Q32" t="s">
        <v>17</v>
      </c>
      <c r="R32">
        <v>3251.5873015873012</v>
      </c>
      <c r="S32" t="s">
        <v>18</v>
      </c>
    </row>
    <row r="33" spans="1:19" x14ac:dyDescent="0.4">
      <c r="A33">
        <v>3996.8253968253971</v>
      </c>
      <c r="B33" t="s">
        <v>6</v>
      </c>
      <c r="C33">
        <v>734.1269841269841</v>
      </c>
      <c r="D33" t="s">
        <v>7</v>
      </c>
      <c r="E33">
        <v>1666.666666666667</v>
      </c>
      <c r="F33" t="s">
        <v>8</v>
      </c>
      <c r="G33">
        <v>2943.6507936507928</v>
      </c>
      <c r="H33" t="s">
        <v>9</v>
      </c>
      <c r="I33">
        <v>1569.047619047619</v>
      </c>
      <c r="J33" t="s">
        <v>10</v>
      </c>
      <c r="L33">
        <v>2591.269841269841</v>
      </c>
      <c r="M33" t="s">
        <v>16</v>
      </c>
      <c r="N33">
        <v>1558.730158730159</v>
      </c>
      <c r="O33" t="s">
        <v>15</v>
      </c>
      <c r="P33">
        <v>392.06349206349199</v>
      </c>
      <c r="Q33" t="s">
        <v>17</v>
      </c>
      <c r="R33">
        <v>2634.1269841269841</v>
      </c>
      <c r="S33" t="s">
        <v>18</v>
      </c>
    </row>
    <row r="34" spans="1:19" x14ac:dyDescent="0.4">
      <c r="A34">
        <v>4995.2380952380954</v>
      </c>
      <c r="B34" t="s">
        <v>6</v>
      </c>
      <c r="C34">
        <v>1926.984126984127</v>
      </c>
      <c r="D34" t="s">
        <v>7</v>
      </c>
      <c r="E34">
        <v>1296.031746031746</v>
      </c>
      <c r="F34" t="s">
        <v>8</v>
      </c>
      <c r="G34">
        <v>1746.031746031746</v>
      </c>
      <c r="H34" t="s">
        <v>9</v>
      </c>
      <c r="I34">
        <v>1008.730158730159</v>
      </c>
      <c r="J34" t="s">
        <v>10</v>
      </c>
      <c r="L34">
        <v>4066.666666666667</v>
      </c>
      <c r="M34" t="s">
        <v>16</v>
      </c>
      <c r="N34">
        <v>2792.063492063492</v>
      </c>
      <c r="O34" t="s">
        <v>15</v>
      </c>
      <c r="P34">
        <v>3123.0158730158728</v>
      </c>
      <c r="Q34" t="s">
        <v>17</v>
      </c>
      <c r="R34">
        <v>2771.4285714285711</v>
      </c>
      <c r="S34" t="s">
        <v>18</v>
      </c>
    </row>
    <row r="35" spans="1:19" x14ac:dyDescent="0.4">
      <c r="A35">
        <v>5308.7301587301581</v>
      </c>
      <c r="B35" t="s">
        <v>6</v>
      </c>
      <c r="C35">
        <v>3855.5555555555552</v>
      </c>
      <c r="D35" t="s">
        <v>7</v>
      </c>
      <c r="E35">
        <v>2016.666666666667</v>
      </c>
      <c r="F35" t="s">
        <v>8</v>
      </c>
      <c r="G35">
        <v>3343.6507936507928</v>
      </c>
      <c r="H35" t="s">
        <v>9</v>
      </c>
      <c r="I35">
        <v>2913.4920634920632</v>
      </c>
      <c r="J35" t="s">
        <v>10</v>
      </c>
      <c r="L35">
        <v>3510.3174603174598</v>
      </c>
      <c r="M35" t="s">
        <v>16</v>
      </c>
      <c r="N35">
        <v>3839.6825396825388</v>
      </c>
      <c r="O35" t="s">
        <v>15</v>
      </c>
      <c r="P35">
        <v>1463.4920634920629</v>
      </c>
      <c r="Q35" t="s">
        <v>17</v>
      </c>
      <c r="R35">
        <v>3711.1111111111109</v>
      </c>
      <c r="S35" t="s">
        <v>18</v>
      </c>
    </row>
    <row r="36" spans="1:19" x14ac:dyDescent="0.4">
      <c r="A36">
        <v>3800.7936507936511</v>
      </c>
      <c r="B36" t="s">
        <v>6</v>
      </c>
      <c r="C36">
        <v>4833.333333333333</v>
      </c>
      <c r="D36" t="s">
        <v>7</v>
      </c>
      <c r="E36">
        <v>1176.1904761904759</v>
      </c>
      <c r="F36" t="s">
        <v>8</v>
      </c>
      <c r="G36">
        <v>3062.698412698413</v>
      </c>
      <c r="H36" t="s">
        <v>9</v>
      </c>
      <c r="I36">
        <v>1607.936507936508</v>
      </c>
      <c r="J36" t="s">
        <v>10</v>
      </c>
      <c r="L36">
        <v>3950.7936507936511</v>
      </c>
      <c r="M36" t="s">
        <v>16</v>
      </c>
      <c r="N36">
        <v>2200</v>
      </c>
      <c r="O36" t="s">
        <v>15</v>
      </c>
      <c r="P36">
        <v>3706.3492063492058</v>
      </c>
      <c r="Q36" t="s">
        <v>17</v>
      </c>
      <c r="R36">
        <v>2013.4920634920629</v>
      </c>
      <c r="S36" t="s">
        <v>18</v>
      </c>
    </row>
    <row r="37" spans="1:19" x14ac:dyDescent="0.4">
      <c r="A37">
        <v>750</v>
      </c>
      <c r="B37" t="s">
        <v>6</v>
      </c>
      <c r="C37">
        <v>4377.7777777777774</v>
      </c>
      <c r="D37" t="s">
        <v>7</v>
      </c>
      <c r="E37">
        <v>1334.1269841269841</v>
      </c>
      <c r="F37" t="s">
        <v>8</v>
      </c>
      <c r="G37">
        <v>2712.698412698413</v>
      </c>
      <c r="H37" t="s">
        <v>9</v>
      </c>
      <c r="I37">
        <v>1893.650793650794</v>
      </c>
      <c r="J37" t="s">
        <v>10</v>
      </c>
      <c r="L37">
        <v>5337.3015873015866</v>
      </c>
      <c r="M37" t="s">
        <v>16</v>
      </c>
      <c r="N37">
        <v>837.30158730158723</v>
      </c>
      <c r="O37" t="s">
        <v>15</v>
      </c>
      <c r="P37">
        <v>6334.9206349206343</v>
      </c>
      <c r="Q37" t="s">
        <v>17</v>
      </c>
      <c r="R37">
        <v>1734.1269841269841</v>
      </c>
      <c r="S37" t="s">
        <v>18</v>
      </c>
    </row>
    <row r="38" spans="1:19" x14ac:dyDescent="0.4">
      <c r="A38">
        <v>3296.8253968253971</v>
      </c>
      <c r="B38" t="s">
        <v>6</v>
      </c>
      <c r="C38">
        <v>3159.5238095238092</v>
      </c>
      <c r="D38" t="s">
        <v>7</v>
      </c>
      <c r="E38">
        <v>1024.603174603174</v>
      </c>
      <c r="F38" t="s">
        <v>8</v>
      </c>
      <c r="G38">
        <v>1624.603174603174</v>
      </c>
      <c r="H38" t="s">
        <v>9</v>
      </c>
      <c r="I38">
        <v>4593.6507936507933</v>
      </c>
      <c r="J38" t="s">
        <v>10</v>
      </c>
      <c r="L38">
        <v>2131.7460317460318</v>
      </c>
      <c r="M38" t="s">
        <v>16</v>
      </c>
      <c r="N38">
        <v>397.61904761904759</v>
      </c>
      <c r="O38" t="s">
        <v>15</v>
      </c>
      <c r="P38">
        <v>2319.8412698412699</v>
      </c>
      <c r="Q38" t="s">
        <v>17</v>
      </c>
      <c r="R38">
        <v>1694.4444444444439</v>
      </c>
      <c r="S38" t="s">
        <v>18</v>
      </c>
    </row>
    <row r="39" spans="1:19" x14ac:dyDescent="0.4">
      <c r="A39">
        <v>1226.984126984127</v>
      </c>
      <c r="B39" t="s">
        <v>6</v>
      </c>
      <c r="C39">
        <v>2285.7142857142858</v>
      </c>
      <c r="D39" t="s">
        <v>7</v>
      </c>
      <c r="E39">
        <v>4560.3174603174602</v>
      </c>
      <c r="F39" t="s">
        <v>8</v>
      </c>
      <c r="G39">
        <v>3575.3968253968251</v>
      </c>
      <c r="H39" t="s">
        <v>9</v>
      </c>
      <c r="I39">
        <v>2848.4126984126979</v>
      </c>
      <c r="J39" t="s">
        <v>10</v>
      </c>
      <c r="L39">
        <v>2160.3174603174598</v>
      </c>
      <c r="M39" t="s">
        <v>16</v>
      </c>
      <c r="N39">
        <v>1554.761904761905</v>
      </c>
      <c r="O39" t="s">
        <v>15</v>
      </c>
      <c r="P39">
        <v>2929.3650793650791</v>
      </c>
      <c r="Q39" t="s">
        <v>17</v>
      </c>
      <c r="R39">
        <v>2192.8571428571431</v>
      </c>
      <c r="S39" t="s">
        <v>18</v>
      </c>
    </row>
    <row r="40" spans="1:19" x14ac:dyDescent="0.4">
      <c r="A40">
        <v>2808.730158730159</v>
      </c>
      <c r="B40" t="s">
        <v>6</v>
      </c>
      <c r="C40">
        <v>2784.9206349206352</v>
      </c>
      <c r="D40" t="s">
        <v>7</v>
      </c>
      <c r="E40">
        <v>3925.3968253968251</v>
      </c>
      <c r="F40" t="s">
        <v>8</v>
      </c>
      <c r="G40">
        <v>1244.4444444444439</v>
      </c>
      <c r="H40" t="s">
        <v>9</v>
      </c>
      <c r="I40">
        <v>1668.253968253968</v>
      </c>
      <c r="J40" t="s">
        <v>10</v>
      </c>
      <c r="L40">
        <v>1519.8412698412701</v>
      </c>
      <c r="M40" t="s">
        <v>16</v>
      </c>
      <c r="N40">
        <v>2380.9523809523812</v>
      </c>
      <c r="O40" t="s">
        <v>15</v>
      </c>
      <c r="P40">
        <v>2642.063492063492</v>
      </c>
      <c r="Q40" t="s">
        <v>17</v>
      </c>
      <c r="R40">
        <v>1315.8730158730159</v>
      </c>
      <c r="S40" t="s">
        <v>18</v>
      </c>
    </row>
    <row r="41" spans="1:19" x14ac:dyDescent="0.4">
      <c r="A41">
        <v>1207.936507936508</v>
      </c>
      <c r="B41" t="s">
        <v>6</v>
      </c>
      <c r="C41">
        <v>573.01587301587301</v>
      </c>
      <c r="D41" t="s">
        <v>7</v>
      </c>
      <c r="E41">
        <v>553.96825396825398</v>
      </c>
      <c r="F41" t="s">
        <v>8</v>
      </c>
      <c r="G41">
        <v>1000.793650793651</v>
      </c>
      <c r="H41" t="s">
        <v>9</v>
      </c>
      <c r="I41">
        <v>3941.269841269841</v>
      </c>
      <c r="J41" t="s">
        <v>10</v>
      </c>
      <c r="L41">
        <v>400</v>
      </c>
      <c r="M41" t="s">
        <v>16</v>
      </c>
      <c r="N41">
        <v>3456.3492063492058</v>
      </c>
      <c r="O41" t="s">
        <v>15</v>
      </c>
      <c r="P41">
        <v>2499.2063492063489</v>
      </c>
      <c r="Q41" t="s">
        <v>17</v>
      </c>
      <c r="R41">
        <v>3144.4444444444439</v>
      </c>
      <c r="S41" t="s">
        <v>18</v>
      </c>
    </row>
    <row r="42" spans="1:19" x14ac:dyDescent="0.4">
      <c r="A42">
        <v>8009.5238095238092</v>
      </c>
      <c r="B42" t="s">
        <v>6</v>
      </c>
      <c r="C42">
        <v>1436.5079365079359</v>
      </c>
      <c r="D42" t="s">
        <v>7</v>
      </c>
      <c r="E42">
        <v>2705.5555555555552</v>
      </c>
      <c r="F42" t="s">
        <v>8</v>
      </c>
      <c r="G42">
        <v>1852.3809523809521</v>
      </c>
      <c r="H42" t="s">
        <v>9</v>
      </c>
      <c r="I42">
        <v>2269.0476190476188</v>
      </c>
      <c r="J42" t="s">
        <v>10</v>
      </c>
      <c r="L42">
        <v>4689.6825396825398</v>
      </c>
      <c r="M42" t="s">
        <v>16</v>
      </c>
      <c r="N42">
        <v>2280.1587301587301</v>
      </c>
      <c r="O42" t="s">
        <v>15</v>
      </c>
      <c r="P42">
        <v>768.2539682539682</v>
      </c>
      <c r="Q42" t="s">
        <v>17</v>
      </c>
      <c r="R42">
        <v>4256.3492063492058</v>
      </c>
      <c r="S42" t="s">
        <v>18</v>
      </c>
    </row>
    <row r="43" spans="1:19" x14ac:dyDescent="0.4">
      <c r="A43">
        <v>1245.238095238095</v>
      </c>
      <c r="B43" t="s">
        <v>6</v>
      </c>
      <c r="C43">
        <v>2288.8888888888891</v>
      </c>
      <c r="D43" t="s">
        <v>7</v>
      </c>
      <c r="E43">
        <v>2273.8095238095239</v>
      </c>
      <c r="F43" t="s">
        <v>8</v>
      </c>
      <c r="G43">
        <v>1103.968253968254</v>
      </c>
      <c r="H43" t="s">
        <v>9</v>
      </c>
      <c r="I43">
        <v>2567.4603174603171</v>
      </c>
      <c r="J43" t="s">
        <v>10</v>
      </c>
      <c r="L43">
        <v>3504.761904761905</v>
      </c>
      <c r="M43" t="s">
        <v>16</v>
      </c>
      <c r="N43">
        <v>681.74603174603169</v>
      </c>
      <c r="O43" t="s">
        <v>15</v>
      </c>
      <c r="P43">
        <v>1757.936507936508</v>
      </c>
      <c r="Q43" t="s">
        <v>17</v>
      </c>
      <c r="R43">
        <v>1344.4444444444439</v>
      </c>
      <c r="S43" t="s">
        <v>18</v>
      </c>
    </row>
    <row r="44" spans="1:19" x14ac:dyDescent="0.4">
      <c r="A44">
        <v>2465.8730158730159</v>
      </c>
      <c r="B44" t="s">
        <v>6</v>
      </c>
      <c r="C44">
        <v>2634.9206349206352</v>
      </c>
      <c r="D44" t="s">
        <v>7</v>
      </c>
      <c r="E44">
        <v>1984.1269841269841</v>
      </c>
      <c r="F44" t="s">
        <v>8</v>
      </c>
      <c r="G44">
        <v>1902.3809523809521</v>
      </c>
      <c r="H44" t="s">
        <v>9</v>
      </c>
      <c r="I44">
        <v>1588.8888888888889</v>
      </c>
      <c r="J44" t="s">
        <v>10</v>
      </c>
      <c r="L44">
        <v>1876.1904761904759</v>
      </c>
      <c r="M44" t="s">
        <v>16</v>
      </c>
      <c r="N44">
        <v>837.30158730158723</v>
      </c>
      <c r="O44" t="s">
        <v>15</v>
      </c>
      <c r="P44">
        <v>178.57142857142861</v>
      </c>
      <c r="Q44" t="s">
        <v>17</v>
      </c>
      <c r="R44">
        <v>850.79365079365073</v>
      </c>
      <c r="S44" t="s">
        <v>18</v>
      </c>
    </row>
    <row r="45" spans="1:19" x14ac:dyDescent="0.4">
      <c r="A45">
        <v>1205.555555555555</v>
      </c>
      <c r="B45" t="s">
        <v>6</v>
      </c>
      <c r="C45">
        <v>1369.047619047619</v>
      </c>
      <c r="D45" t="s">
        <v>7</v>
      </c>
      <c r="E45">
        <v>1589.68253968254</v>
      </c>
      <c r="F45" t="s">
        <v>8</v>
      </c>
      <c r="G45">
        <v>3706.3492063492058</v>
      </c>
      <c r="H45" t="s">
        <v>9</v>
      </c>
      <c r="I45">
        <v>1184.9206349206349</v>
      </c>
      <c r="J45" t="s">
        <v>10</v>
      </c>
      <c r="L45">
        <v>6319.0476190476184</v>
      </c>
      <c r="M45" t="s">
        <v>16</v>
      </c>
      <c r="N45">
        <v>3331.7460317460309</v>
      </c>
      <c r="O45" t="s">
        <v>15</v>
      </c>
      <c r="P45">
        <v>761.11111111111109</v>
      </c>
      <c r="Q45" t="s">
        <v>17</v>
      </c>
      <c r="R45">
        <v>1430.952380952381</v>
      </c>
      <c r="S45" t="s">
        <v>18</v>
      </c>
    </row>
    <row r="46" spans="1:19" x14ac:dyDescent="0.4">
      <c r="A46">
        <v>3898.4126984126979</v>
      </c>
      <c r="B46" t="s">
        <v>6</v>
      </c>
      <c r="C46">
        <v>2179.3650793650791</v>
      </c>
      <c r="D46" t="s">
        <v>7</v>
      </c>
      <c r="E46">
        <v>2563.4920634920632</v>
      </c>
      <c r="F46" t="s">
        <v>8</v>
      </c>
      <c r="G46">
        <v>2723.0158730158728</v>
      </c>
      <c r="H46" t="s">
        <v>9</v>
      </c>
      <c r="I46">
        <v>2378.571428571428</v>
      </c>
      <c r="J46" t="s">
        <v>10</v>
      </c>
      <c r="L46">
        <v>2114.2857142857142</v>
      </c>
      <c r="M46" t="s">
        <v>16</v>
      </c>
      <c r="N46">
        <v>1490.4761904761899</v>
      </c>
      <c r="O46" t="s">
        <v>15</v>
      </c>
      <c r="P46">
        <v>2049.2063492063489</v>
      </c>
      <c r="Q46" t="s">
        <v>17</v>
      </c>
      <c r="R46">
        <v>2589.6825396825402</v>
      </c>
      <c r="S46" t="s">
        <v>18</v>
      </c>
    </row>
    <row r="47" spans="1:19" x14ac:dyDescent="0.4">
      <c r="A47">
        <v>1185.714285714286</v>
      </c>
      <c r="B47" t="s">
        <v>6</v>
      </c>
      <c r="C47">
        <v>881.74603174603169</v>
      </c>
      <c r="D47" t="s">
        <v>7</v>
      </c>
      <c r="E47">
        <v>2757.1428571428569</v>
      </c>
      <c r="F47" t="s">
        <v>8</v>
      </c>
      <c r="G47">
        <v>2169.8412698412699</v>
      </c>
      <c r="H47" t="s">
        <v>9</v>
      </c>
      <c r="I47">
        <v>3428.571428571428</v>
      </c>
      <c r="J47" t="s">
        <v>10</v>
      </c>
      <c r="L47">
        <v>1907.936507936508</v>
      </c>
      <c r="M47" t="s">
        <v>16</v>
      </c>
      <c r="N47">
        <v>3192.063492063492</v>
      </c>
      <c r="O47" t="s">
        <v>15</v>
      </c>
      <c r="P47">
        <v>3307.936507936508</v>
      </c>
      <c r="Q47" t="s">
        <v>17</v>
      </c>
      <c r="R47">
        <v>1873.015873015873</v>
      </c>
      <c r="S47" t="s">
        <v>18</v>
      </c>
    </row>
    <row r="48" spans="1:19" x14ac:dyDescent="0.4">
      <c r="A48">
        <v>2912.698412698413</v>
      </c>
      <c r="B48" t="s">
        <v>6</v>
      </c>
      <c r="C48">
        <v>1929.3650793650791</v>
      </c>
      <c r="D48" t="s">
        <v>7</v>
      </c>
      <c r="E48">
        <v>3351.5873015873012</v>
      </c>
      <c r="F48" t="s">
        <v>8</v>
      </c>
      <c r="G48">
        <v>2372.2222222222222</v>
      </c>
      <c r="H48" t="s">
        <v>9</v>
      </c>
      <c r="I48">
        <v>1498.4126984126981</v>
      </c>
      <c r="J48" t="s">
        <v>10</v>
      </c>
      <c r="N48">
        <v>988.8888888888888</v>
      </c>
      <c r="O48" t="s">
        <v>15</v>
      </c>
      <c r="P48">
        <v>4241.269841269841</v>
      </c>
      <c r="Q48" t="s">
        <v>17</v>
      </c>
      <c r="R48">
        <v>1454.761904761905</v>
      </c>
      <c r="S48" t="s">
        <v>18</v>
      </c>
    </row>
    <row r="49" spans="1:19" x14ac:dyDescent="0.4">
      <c r="A49">
        <v>865.07936507936506</v>
      </c>
      <c r="B49" t="s">
        <v>6</v>
      </c>
      <c r="C49">
        <v>2350</v>
      </c>
      <c r="D49" t="s">
        <v>7</v>
      </c>
      <c r="E49">
        <v>2879.3650793650791</v>
      </c>
      <c r="F49" t="s">
        <v>8</v>
      </c>
      <c r="G49">
        <v>3123.8095238095239</v>
      </c>
      <c r="H49" t="s">
        <v>9</v>
      </c>
      <c r="I49">
        <v>6015.8730158730159</v>
      </c>
      <c r="J49" t="s">
        <v>10</v>
      </c>
      <c r="M49">
        <f>AVERAGE(L1:L48)</f>
        <v>2818.3215130023636</v>
      </c>
      <c r="N49">
        <v>735.71428571428567</v>
      </c>
      <c r="O49" t="s">
        <v>15</v>
      </c>
      <c r="P49">
        <v>1651.587301587301</v>
      </c>
      <c r="Q49" t="s">
        <v>17</v>
      </c>
      <c r="R49">
        <v>1653.1746031746029</v>
      </c>
      <c r="S49" t="s">
        <v>18</v>
      </c>
    </row>
    <row r="50" spans="1:19" x14ac:dyDescent="0.4">
      <c r="A50">
        <v>3084.1269841269841</v>
      </c>
      <c r="B50" t="s">
        <v>6</v>
      </c>
      <c r="C50">
        <v>1950.7936507936511</v>
      </c>
      <c r="D50" t="s">
        <v>7</v>
      </c>
      <c r="E50">
        <v>1907.936507936508</v>
      </c>
      <c r="F50" t="s">
        <v>8</v>
      </c>
      <c r="G50">
        <v>1876.984126984127</v>
      </c>
      <c r="H50" t="s">
        <v>9</v>
      </c>
      <c r="I50">
        <v>3369.0476190476188</v>
      </c>
      <c r="J50" t="s">
        <v>10</v>
      </c>
      <c r="N50">
        <v>2389.6825396825402</v>
      </c>
      <c r="O50" t="s">
        <v>15</v>
      </c>
      <c r="P50">
        <v>1202.3809523809521</v>
      </c>
      <c r="Q50" t="s">
        <v>17</v>
      </c>
      <c r="R50">
        <v>1134.1269841269841</v>
      </c>
      <c r="S50" t="s">
        <v>18</v>
      </c>
    </row>
    <row r="51" spans="1:19" x14ac:dyDescent="0.4">
      <c r="A51">
        <v>2407.1428571428569</v>
      </c>
      <c r="B51" t="s">
        <v>6</v>
      </c>
      <c r="C51">
        <v>1324.603174603174</v>
      </c>
      <c r="D51" t="s">
        <v>7</v>
      </c>
      <c r="E51">
        <v>2192.063492063492</v>
      </c>
      <c r="F51" t="s">
        <v>8</v>
      </c>
      <c r="G51">
        <v>1042.063492063492</v>
      </c>
      <c r="H51" t="s">
        <v>9</v>
      </c>
      <c r="I51">
        <v>1629.3650793650791</v>
      </c>
      <c r="J51" t="s">
        <v>10</v>
      </c>
      <c r="N51">
        <v>981.74603174603169</v>
      </c>
      <c r="O51" t="s">
        <v>15</v>
      </c>
      <c r="Q51">
        <f>AVERAGE(P1:P50)</f>
        <v>2734.2857142857129</v>
      </c>
      <c r="R51">
        <v>1072.2222222222219</v>
      </c>
      <c r="S51" t="s">
        <v>18</v>
      </c>
    </row>
    <row r="52" spans="1:19" x14ac:dyDescent="0.4">
      <c r="A52">
        <v>536.50793650793651</v>
      </c>
      <c r="B52" t="s">
        <v>6</v>
      </c>
      <c r="C52">
        <v>966.66666666666663</v>
      </c>
      <c r="D52" t="s">
        <v>7</v>
      </c>
      <c r="E52">
        <v>1403.1746031746029</v>
      </c>
      <c r="F52" t="s">
        <v>8</v>
      </c>
      <c r="G52">
        <v>4100.7936507936502</v>
      </c>
      <c r="H52" t="s">
        <v>9</v>
      </c>
      <c r="I52">
        <v>5004.7619047619046</v>
      </c>
      <c r="J52" t="s">
        <v>10</v>
      </c>
      <c r="N52">
        <v>1315.8730158730159</v>
      </c>
      <c r="O52" t="s">
        <v>15</v>
      </c>
      <c r="R52">
        <v>2453.1746031746029</v>
      </c>
      <c r="S52" t="s">
        <v>18</v>
      </c>
    </row>
    <row r="53" spans="1:19" x14ac:dyDescent="0.4">
      <c r="A53">
        <v>863.49206349206349</v>
      </c>
      <c r="B53" t="s">
        <v>6</v>
      </c>
      <c r="C53">
        <v>375.39682539682542</v>
      </c>
      <c r="D53" t="s">
        <v>7</v>
      </c>
      <c r="E53">
        <v>2403.1746031746029</v>
      </c>
      <c r="F53" t="s">
        <v>8</v>
      </c>
      <c r="G53">
        <v>1780.1587301587299</v>
      </c>
      <c r="H53" t="s">
        <v>9</v>
      </c>
      <c r="I53">
        <v>2202.3809523809518</v>
      </c>
      <c r="J53" t="s">
        <v>10</v>
      </c>
      <c r="N53">
        <v>2504.761904761905</v>
      </c>
      <c r="O53" t="s">
        <v>15</v>
      </c>
      <c r="R53">
        <v>2151.5873015873021</v>
      </c>
      <c r="S53" t="s">
        <v>18</v>
      </c>
    </row>
    <row r="54" spans="1:19" x14ac:dyDescent="0.4">
      <c r="A54">
        <v>1757.936507936508</v>
      </c>
      <c r="B54" t="s">
        <v>6</v>
      </c>
      <c r="C54">
        <v>1673.015873015873</v>
      </c>
      <c r="D54" t="s">
        <v>7</v>
      </c>
      <c r="E54">
        <v>1908.730158730159</v>
      </c>
      <c r="F54" t="s">
        <v>8</v>
      </c>
      <c r="G54">
        <v>774.60317460317458</v>
      </c>
      <c r="H54" t="s">
        <v>9</v>
      </c>
      <c r="I54">
        <v>2285.7142857142858</v>
      </c>
      <c r="J54" t="s">
        <v>10</v>
      </c>
      <c r="N54">
        <v>536.50793650793651</v>
      </c>
      <c r="O54" t="s">
        <v>15</v>
      </c>
      <c r="R54">
        <v>1572.2222222222219</v>
      </c>
      <c r="S54" t="s">
        <v>18</v>
      </c>
    </row>
    <row r="55" spans="1:19" x14ac:dyDescent="0.4">
      <c r="A55">
        <v>1406.349206349206</v>
      </c>
      <c r="B55" t="s">
        <v>6</v>
      </c>
      <c r="C55">
        <v>2541.269841269841</v>
      </c>
      <c r="D55" t="s">
        <v>7</v>
      </c>
      <c r="E55">
        <v>2303.1746031746029</v>
      </c>
      <c r="F55" t="s">
        <v>8</v>
      </c>
      <c r="G55">
        <v>1820.63492063492</v>
      </c>
      <c r="H55" t="s">
        <v>9</v>
      </c>
      <c r="I55">
        <v>4015.873015873015</v>
      </c>
      <c r="J55" t="s">
        <v>10</v>
      </c>
      <c r="N55">
        <v>2425.3968253968251</v>
      </c>
      <c r="O55" t="s">
        <v>15</v>
      </c>
      <c r="R55">
        <v>1592.063492063492</v>
      </c>
      <c r="S55" t="s">
        <v>18</v>
      </c>
    </row>
    <row r="56" spans="1:19" x14ac:dyDescent="0.4">
      <c r="A56">
        <v>1887.301587301587</v>
      </c>
      <c r="B56" t="s">
        <v>6</v>
      </c>
      <c r="C56">
        <v>622.22222222222217</v>
      </c>
      <c r="D56" t="s">
        <v>7</v>
      </c>
      <c r="E56">
        <v>1794.4444444444439</v>
      </c>
      <c r="F56" t="s">
        <v>8</v>
      </c>
      <c r="G56">
        <v>2654.761904761905</v>
      </c>
      <c r="H56" t="s">
        <v>9</v>
      </c>
      <c r="N56">
        <v>2864.2857142857142</v>
      </c>
      <c r="O56" t="s">
        <v>15</v>
      </c>
      <c r="R56">
        <v>1762.698412698413</v>
      </c>
      <c r="S56" t="s">
        <v>18</v>
      </c>
    </row>
    <row r="57" spans="1:19" x14ac:dyDescent="0.4">
      <c r="A57">
        <v>1348.4126984126981</v>
      </c>
      <c r="B57" t="s">
        <v>6</v>
      </c>
      <c r="C57">
        <v>1650</v>
      </c>
      <c r="D57" t="s">
        <v>7</v>
      </c>
      <c r="E57">
        <v>3902.3809523809518</v>
      </c>
      <c r="F57" t="s">
        <v>8</v>
      </c>
      <c r="G57">
        <v>1668.253968253968</v>
      </c>
      <c r="H57" t="s">
        <v>9</v>
      </c>
      <c r="J57">
        <f>AVERAGE(I:I)</f>
        <v>3580.1443001443004</v>
      </c>
      <c r="N57">
        <v>1744.4444444444439</v>
      </c>
      <c r="O57" t="s">
        <v>15</v>
      </c>
      <c r="R57">
        <v>987.30158730158723</v>
      </c>
      <c r="S57" t="s">
        <v>18</v>
      </c>
    </row>
    <row r="58" spans="1:19" x14ac:dyDescent="0.4">
      <c r="A58">
        <v>2428.571428571428</v>
      </c>
      <c r="B58" t="s">
        <v>6</v>
      </c>
      <c r="C58">
        <v>1635.714285714286</v>
      </c>
      <c r="D58" t="s">
        <v>7</v>
      </c>
      <c r="E58">
        <v>926.98412698412699</v>
      </c>
      <c r="F58" t="s">
        <v>8</v>
      </c>
      <c r="G58">
        <v>1058.730158730159</v>
      </c>
      <c r="H58" t="s">
        <v>9</v>
      </c>
      <c r="N58">
        <v>1844.4444444444439</v>
      </c>
      <c r="O58" t="s">
        <v>15</v>
      </c>
      <c r="R58">
        <v>692.06349206349205</v>
      </c>
      <c r="S58" t="s">
        <v>18</v>
      </c>
    </row>
    <row r="59" spans="1:19" x14ac:dyDescent="0.4">
      <c r="A59">
        <v>304.76190476190482</v>
      </c>
      <c r="B59" t="s">
        <v>6</v>
      </c>
      <c r="C59">
        <v>1331.746031746032</v>
      </c>
      <c r="D59" t="s">
        <v>7</v>
      </c>
      <c r="E59">
        <v>1734.1269841269841</v>
      </c>
      <c r="F59" t="s">
        <v>8</v>
      </c>
      <c r="G59">
        <v>502.38095238095241</v>
      </c>
      <c r="H59" t="s">
        <v>9</v>
      </c>
      <c r="N59">
        <v>2454.761904761905</v>
      </c>
      <c r="O59" t="s">
        <v>15</v>
      </c>
      <c r="R59">
        <v>1042.063492063492</v>
      </c>
      <c r="S59" t="s">
        <v>18</v>
      </c>
    </row>
    <row r="60" spans="1:19" x14ac:dyDescent="0.4">
      <c r="A60">
        <v>3639.6825396825388</v>
      </c>
      <c r="B60" t="s">
        <v>6</v>
      </c>
      <c r="C60">
        <v>3999.2063492063489</v>
      </c>
      <c r="D60" t="s">
        <v>7</v>
      </c>
      <c r="E60">
        <v>711.90476190476181</v>
      </c>
      <c r="F60" t="s">
        <v>8</v>
      </c>
      <c r="G60">
        <v>2550.7936507936511</v>
      </c>
      <c r="H60" t="s">
        <v>9</v>
      </c>
      <c r="N60">
        <v>1633.333333333333</v>
      </c>
      <c r="O60" t="s">
        <v>15</v>
      </c>
      <c r="R60">
        <v>1884.9206349206349</v>
      </c>
      <c r="S60" t="s">
        <v>18</v>
      </c>
    </row>
    <row r="61" spans="1:19" x14ac:dyDescent="0.4">
      <c r="A61">
        <v>3512.698412698413</v>
      </c>
      <c r="B61" t="s">
        <v>6</v>
      </c>
      <c r="C61">
        <v>4493.6507936507933</v>
      </c>
      <c r="D61" t="s">
        <v>7</v>
      </c>
      <c r="E61">
        <v>649.20634920634916</v>
      </c>
      <c r="F61" t="s">
        <v>8</v>
      </c>
      <c r="G61">
        <v>5092.063492063492</v>
      </c>
      <c r="H61" t="s">
        <v>9</v>
      </c>
      <c r="N61">
        <v>1261.9047619047619</v>
      </c>
      <c r="O61" t="s">
        <v>15</v>
      </c>
      <c r="R61">
        <v>1161.9047619047619</v>
      </c>
      <c r="S61" t="s">
        <v>18</v>
      </c>
    </row>
    <row r="62" spans="1:19" x14ac:dyDescent="0.4">
      <c r="A62">
        <v>2899.2063492063489</v>
      </c>
      <c r="B62" t="s">
        <v>6</v>
      </c>
      <c r="C62">
        <v>1961.9047619047619</v>
      </c>
      <c r="D62" t="s">
        <v>7</v>
      </c>
      <c r="E62">
        <v>374.60317460317458</v>
      </c>
      <c r="F62" t="s">
        <v>8</v>
      </c>
      <c r="G62">
        <v>4615.8730158730159</v>
      </c>
      <c r="H62" t="s">
        <v>9</v>
      </c>
      <c r="N62">
        <v>323.01587301587301</v>
      </c>
      <c r="O62" t="s">
        <v>15</v>
      </c>
      <c r="R62">
        <v>794.44444444444446</v>
      </c>
      <c r="S62" t="s">
        <v>18</v>
      </c>
    </row>
    <row r="63" spans="1:19" x14ac:dyDescent="0.4">
      <c r="A63">
        <v>664.28571428571422</v>
      </c>
      <c r="B63" t="s">
        <v>6</v>
      </c>
      <c r="C63">
        <v>1889.68253968254</v>
      </c>
      <c r="D63" t="s">
        <v>7</v>
      </c>
      <c r="E63">
        <v>2033.333333333333</v>
      </c>
      <c r="F63" t="s">
        <v>8</v>
      </c>
      <c r="G63">
        <v>5263.4920634920636</v>
      </c>
      <c r="H63" t="s">
        <v>9</v>
      </c>
      <c r="N63">
        <v>1260.31746031746</v>
      </c>
      <c r="O63" t="s">
        <v>15</v>
      </c>
      <c r="R63">
        <v>1947.619047619047</v>
      </c>
      <c r="S63" t="s">
        <v>18</v>
      </c>
    </row>
    <row r="64" spans="1:19" x14ac:dyDescent="0.4">
      <c r="A64">
        <v>3330.9523809523812</v>
      </c>
      <c r="B64" t="s">
        <v>6</v>
      </c>
      <c r="C64">
        <v>1350</v>
      </c>
      <c r="D64" t="s">
        <v>7</v>
      </c>
      <c r="E64">
        <v>1554.761904761905</v>
      </c>
      <c r="F64" t="s">
        <v>8</v>
      </c>
      <c r="G64">
        <v>2347.6190476190482</v>
      </c>
      <c r="H64" t="s">
        <v>9</v>
      </c>
      <c r="N64">
        <v>1273.015873015873</v>
      </c>
      <c r="O64" t="s">
        <v>15</v>
      </c>
      <c r="R64">
        <v>1822.2222222222219</v>
      </c>
      <c r="S64" t="s">
        <v>18</v>
      </c>
    </row>
    <row r="65" spans="1:19" x14ac:dyDescent="0.4">
      <c r="A65">
        <v>2042.8571428571429</v>
      </c>
      <c r="B65" t="s">
        <v>6</v>
      </c>
      <c r="C65">
        <v>577.77777777777771</v>
      </c>
      <c r="D65" t="s">
        <v>7</v>
      </c>
      <c r="E65">
        <v>2354.761904761905</v>
      </c>
      <c r="F65" t="s">
        <v>8</v>
      </c>
      <c r="G65">
        <v>1296.8253968253971</v>
      </c>
      <c r="H65" t="s">
        <v>9</v>
      </c>
      <c r="N65">
        <v>1867.4603174603169</v>
      </c>
      <c r="O65" t="s">
        <v>15</v>
      </c>
      <c r="R65">
        <v>1311.9047619047619</v>
      </c>
      <c r="S65" t="s">
        <v>18</v>
      </c>
    </row>
    <row r="66" spans="1:19" x14ac:dyDescent="0.4">
      <c r="A66">
        <v>1914.285714285714</v>
      </c>
      <c r="B66" t="s">
        <v>6</v>
      </c>
      <c r="C66">
        <v>2833.333333333333</v>
      </c>
      <c r="D66" t="s">
        <v>7</v>
      </c>
      <c r="E66">
        <v>2620.63492063492</v>
      </c>
      <c r="F66" t="s">
        <v>8</v>
      </c>
      <c r="G66">
        <v>1497.619047619047</v>
      </c>
      <c r="H66" t="s">
        <v>9</v>
      </c>
      <c r="N66">
        <v>1226.1904761904759</v>
      </c>
      <c r="O66" t="s">
        <v>15</v>
      </c>
      <c r="R66">
        <v>862.69841269841265</v>
      </c>
      <c r="S66" t="s">
        <v>18</v>
      </c>
    </row>
    <row r="67" spans="1:19" x14ac:dyDescent="0.4">
      <c r="A67">
        <v>3632.539682539682</v>
      </c>
      <c r="B67" t="s">
        <v>6</v>
      </c>
      <c r="C67">
        <v>515.07936507936506</v>
      </c>
      <c r="D67" t="s">
        <v>7</v>
      </c>
      <c r="E67">
        <v>1436.5079365079359</v>
      </c>
      <c r="F67" t="s">
        <v>8</v>
      </c>
      <c r="G67">
        <v>2085.7142857142858</v>
      </c>
      <c r="H67" t="s">
        <v>9</v>
      </c>
      <c r="N67">
        <v>363.49206349206349</v>
      </c>
      <c r="O67" t="s">
        <v>15</v>
      </c>
      <c r="R67">
        <v>1360.31746031746</v>
      </c>
      <c r="S67" t="s">
        <v>18</v>
      </c>
    </row>
    <row r="68" spans="1:19" x14ac:dyDescent="0.4">
      <c r="A68">
        <v>2996.031746031746</v>
      </c>
      <c r="B68" t="s">
        <v>6</v>
      </c>
      <c r="C68">
        <v>1031.746031746032</v>
      </c>
      <c r="D68" t="s">
        <v>7</v>
      </c>
      <c r="E68">
        <v>620.6349206349206</v>
      </c>
      <c r="F68" t="s">
        <v>8</v>
      </c>
      <c r="G68">
        <v>1821.4285714285711</v>
      </c>
      <c r="H68" t="s">
        <v>9</v>
      </c>
      <c r="N68">
        <v>1427.7777777777781</v>
      </c>
      <c r="O68" t="s">
        <v>15</v>
      </c>
      <c r="R68">
        <v>788.09523809523807</v>
      </c>
      <c r="S68" t="s">
        <v>18</v>
      </c>
    </row>
    <row r="69" spans="1:19" x14ac:dyDescent="0.4">
      <c r="A69">
        <v>2849.2063492063489</v>
      </c>
      <c r="B69" t="s">
        <v>6</v>
      </c>
      <c r="C69">
        <v>2093.6507936507942</v>
      </c>
      <c r="D69" t="s">
        <v>7</v>
      </c>
      <c r="E69">
        <v>3383.333333333333</v>
      </c>
      <c r="F69" t="s">
        <v>8</v>
      </c>
      <c r="G69">
        <v>3584.1269841269841</v>
      </c>
      <c r="H69" t="s">
        <v>9</v>
      </c>
      <c r="N69">
        <v>1386.5079365079359</v>
      </c>
      <c r="O69" t="s">
        <v>15</v>
      </c>
      <c r="R69">
        <v>1131.746031746032</v>
      </c>
      <c r="S69" t="s">
        <v>18</v>
      </c>
    </row>
    <row r="70" spans="1:19" x14ac:dyDescent="0.4">
      <c r="A70">
        <v>2623.8095238095239</v>
      </c>
      <c r="B70" t="s">
        <v>6</v>
      </c>
      <c r="C70">
        <v>581.74603174603169</v>
      </c>
      <c r="D70" t="s">
        <v>7</v>
      </c>
      <c r="E70">
        <v>3096.031746031746</v>
      </c>
      <c r="F70" t="s">
        <v>8</v>
      </c>
      <c r="G70">
        <v>1050.7936507936511</v>
      </c>
      <c r="H70" t="s">
        <v>9</v>
      </c>
      <c r="N70">
        <v>530.15873015873012</v>
      </c>
      <c r="O70" t="s">
        <v>15</v>
      </c>
      <c r="R70">
        <v>516.66666666666663</v>
      </c>
      <c r="S70" t="s">
        <v>18</v>
      </c>
    </row>
    <row r="71" spans="1:19" x14ac:dyDescent="0.4">
      <c r="A71">
        <v>2188.0952380952381</v>
      </c>
      <c r="B71" t="s">
        <v>6</v>
      </c>
      <c r="C71">
        <v>440.47619047619042</v>
      </c>
      <c r="D71" t="s">
        <v>7</v>
      </c>
      <c r="E71">
        <v>1850</v>
      </c>
      <c r="F71" t="s">
        <v>8</v>
      </c>
      <c r="G71">
        <v>1972.2222222222219</v>
      </c>
      <c r="H71" t="s">
        <v>9</v>
      </c>
      <c r="N71">
        <v>1627.7777777777781</v>
      </c>
      <c r="O71" t="s">
        <v>15</v>
      </c>
      <c r="R71">
        <v>865.87301587301579</v>
      </c>
      <c r="S71" t="s">
        <v>18</v>
      </c>
    </row>
    <row r="72" spans="1:19" x14ac:dyDescent="0.4">
      <c r="A72">
        <v>1756.349206349206</v>
      </c>
      <c r="B72" t="s">
        <v>6</v>
      </c>
      <c r="C72">
        <v>2411.1111111111109</v>
      </c>
      <c r="D72" t="s">
        <v>7</v>
      </c>
      <c r="E72">
        <v>821.42857142857133</v>
      </c>
      <c r="F72" t="s">
        <v>8</v>
      </c>
      <c r="G72">
        <v>4797.6190476190477</v>
      </c>
      <c r="H72" t="s">
        <v>9</v>
      </c>
      <c r="R72">
        <v>1855.555555555555</v>
      </c>
      <c r="S72" t="s">
        <v>18</v>
      </c>
    </row>
    <row r="73" spans="1:19" x14ac:dyDescent="0.4">
      <c r="A73">
        <v>1130.952380952381</v>
      </c>
      <c r="B73" t="s">
        <v>6</v>
      </c>
      <c r="C73">
        <v>2194.4444444444439</v>
      </c>
      <c r="D73" t="s">
        <v>7</v>
      </c>
      <c r="E73">
        <v>2825.3968253968251</v>
      </c>
      <c r="F73" t="s">
        <v>8</v>
      </c>
      <c r="G73">
        <v>1654.761904761905</v>
      </c>
      <c r="H73" t="s">
        <v>9</v>
      </c>
      <c r="O73">
        <f>AVERAGE(N1:N72)</f>
        <v>1735.6807511737088</v>
      </c>
      <c r="S73">
        <f>AVERAGE(R:R)</f>
        <v>1841.9312169312163</v>
      </c>
    </row>
    <row r="74" spans="1:19" x14ac:dyDescent="0.4">
      <c r="A74">
        <v>3224.603174603174</v>
      </c>
      <c r="B74" t="s">
        <v>6</v>
      </c>
      <c r="C74">
        <v>2821.4285714285711</v>
      </c>
      <c r="D74" t="s">
        <v>7</v>
      </c>
      <c r="E74">
        <v>440.47619047619042</v>
      </c>
      <c r="F74" t="s">
        <v>8</v>
      </c>
      <c r="G74">
        <v>1833.333333333333</v>
      </c>
      <c r="H74" t="s">
        <v>9</v>
      </c>
    </row>
    <row r="75" spans="1:19" x14ac:dyDescent="0.4">
      <c r="A75">
        <v>791.26984126984121</v>
      </c>
      <c r="B75" t="s">
        <v>6</v>
      </c>
      <c r="C75">
        <v>1539.68253968254</v>
      </c>
      <c r="D75" t="s">
        <v>7</v>
      </c>
      <c r="E75">
        <v>3142.063492063492</v>
      </c>
      <c r="F75" t="s">
        <v>8</v>
      </c>
      <c r="G75">
        <v>3669.841269841269</v>
      </c>
      <c r="H75" t="s">
        <v>9</v>
      </c>
    </row>
    <row r="76" spans="1:19" x14ac:dyDescent="0.4">
      <c r="A76">
        <v>1150</v>
      </c>
      <c r="B76" t="s">
        <v>6</v>
      </c>
      <c r="C76">
        <v>327.77777777777783</v>
      </c>
      <c r="D76" t="s">
        <v>7</v>
      </c>
      <c r="E76">
        <v>3445.238095238095</v>
      </c>
      <c r="F76" t="s">
        <v>8</v>
      </c>
      <c r="G76">
        <v>2089.6825396825402</v>
      </c>
      <c r="H76" t="s">
        <v>9</v>
      </c>
    </row>
    <row r="77" spans="1:19" x14ac:dyDescent="0.4">
      <c r="A77">
        <v>819.04761904761904</v>
      </c>
      <c r="B77" t="s">
        <v>6</v>
      </c>
      <c r="C77">
        <v>503.96825396825392</v>
      </c>
      <c r="D77" t="s">
        <v>7</v>
      </c>
      <c r="E77">
        <v>3357.936507936508</v>
      </c>
      <c r="F77" t="s">
        <v>8</v>
      </c>
      <c r="G77">
        <v>1952.3809523809521</v>
      </c>
      <c r="H77" t="s">
        <v>9</v>
      </c>
    </row>
    <row r="78" spans="1:19" x14ac:dyDescent="0.4">
      <c r="A78">
        <v>1586.5079365079359</v>
      </c>
      <c r="B78" t="s">
        <v>6</v>
      </c>
      <c r="C78">
        <v>1946.8253968253971</v>
      </c>
      <c r="D78" t="s">
        <v>7</v>
      </c>
      <c r="E78">
        <v>4284.1269841269841</v>
      </c>
      <c r="F78" t="s">
        <v>8</v>
      </c>
      <c r="G78">
        <v>724.60317460317458</v>
      </c>
      <c r="H78" t="s">
        <v>9</v>
      </c>
    </row>
    <row r="79" spans="1:19" x14ac:dyDescent="0.4">
      <c r="A79">
        <v>2339.6825396825402</v>
      </c>
      <c r="B79" t="s">
        <v>6</v>
      </c>
      <c r="C79">
        <v>1707.936507936508</v>
      </c>
      <c r="D79" t="s">
        <v>7</v>
      </c>
      <c r="E79">
        <v>3609.5238095238092</v>
      </c>
      <c r="F79" t="s">
        <v>8</v>
      </c>
      <c r="G79">
        <v>775.39682539682531</v>
      </c>
      <c r="H79" t="s">
        <v>9</v>
      </c>
    </row>
    <row r="80" spans="1:19" x14ac:dyDescent="0.4">
      <c r="A80">
        <v>817.46031746031747</v>
      </c>
      <c r="B80" t="s">
        <v>6</v>
      </c>
      <c r="C80">
        <v>342.06349206349199</v>
      </c>
      <c r="D80" t="s">
        <v>7</v>
      </c>
      <c r="E80">
        <v>2380.1587301587301</v>
      </c>
      <c r="F80" t="s">
        <v>8</v>
      </c>
      <c r="G80">
        <v>781.74603174603169</v>
      </c>
      <c r="H80" t="s">
        <v>9</v>
      </c>
    </row>
    <row r="81" spans="1:14" x14ac:dyDescent="0.4">
      <c r="A81">
        <v>564.28571428571422</v>
      </c>
      <c r="B81" t="s">
        <v>6</v>
      </c>
      <c r="C81">
        <v>1730.952380952381</v>
      </c>
      <c r="D81" t="s">
        <v>7</v>
      </c>
      <c r="E81">
        <v>2024.603174603174</v>
      </c>
      <c r="F81" t="s">
        <v>8</v>
      </c>
      <c r="G81">
        <v>1508.730158730159</v>
      </c>
      <c r="H81" t="s">
        <v>9</v>
      </c>
    </row>
    <row r="82" spans="1:14" x14ac:dyDescent="0.4">
      <c r="A82">
        <v>818.2539682539682</v>
      </c>
      <c r="B82" t="s">
        <v>6</v>
      </c>
      <c r="C82">
        <v>526.98412698412699</v>
      </c>
      <c r="D82" t="s">
        <v>7</v>
      </c>
      <c r="E82">
        <v>1265.8730158730159</v>
      </c>
      <c r="F82" t="s">
        <v>8</v>
      </c>
      <c r="G82">
        <v>634.1269841269841</v>
      </c>
      <c r="H82" t="s">
        <v>9</v>
      </c>
      <c r="N82">
        <f>AVERAGE(J103,S73,O73,Q51,M49)</f>
        <v>2332.0538675695752</v>
      </c>
    </row>
    <row r="83" spans="1:14" x14ac:dyDescent="0.4">
      <c r="A83">
        <v>2015.8730158730159</v>
      </c>
      <c r="B83" t="s">
        <v>6</v>
      </c>
      <c r="C83">
        <v>1061.1111111111111</v>
      </c>
      <c r="D83" t="s">
        <v>7</v>
      </c>
      <c r="E83">
        <v>765.87301587301579</v>
      </c>
      <c r="F83" t="s">
        <v>8</v>
      </c>
      <c r="G83">
        <v>2501.5873015873012</v>
      </c>
      <c r="H83" t="s">
        <v>9</v>
      </c>
    </row>
    <row r="84" spans="1:14" x14ac:dyDescent="0.4">
      <c r="A84">
        <v>1419.047619047619</v>
      </c>
      <c r="B84" t="s">
        <v>6</v>
      </c>
      <c r="C84">
        <v>2161.9047619047619</v>
      </c>
      <c r="D84" t="s">
        <v>7</v>
      </c>
      <c r="E84">
        <v>508.73015873015868</v>
      </c>
      <c r="F84" t="s">
        <v>8</v>
      </c>
      <c r="G84">
        <v>965.87301587301579</v>
      </c>
      <c r="H84" t="s">
        <v>9</v>
      </c>
    </row>
    <row r="85" spans="1:14" x14ac:dyDescent="0.4">
      <c r="A85">
        <v>1648.4126984126981</v>
      </c>
      <c r="B85" t="s">
        <v>6</v>
      </c>
      <c r="C85">
        <v>2497.6190476190482</v>
      </c>
      <c r="D85" t="s">
        <v>7</v>
      </c>
      <c r="E85">
        <v>1291.269841269841</v>
      </c>
      <c r="F85" t="s">
        <v>8</v>
      </c>
      <c r="G85">
        <v>1164.285714285714</v>
      </c>
      <c r="H85" t="s">
        <v>9</v>
      </c>
    </row>
    <row r="86" spans="1:14" x14ac:dyDescent="0.4">
      <c r="A86">
        <v>4286.5079365079364</v>
      </c>
      <c r="B86" t="s">
        <v>6</v>
      </c>
      <c r="C86">
        <v>1712.698412698413</v>
      </c>
      <c r="D86" t="s">
        <v>7</v>
      </c>
      <c r="E86">
        <v>1028.571428571428</v>
      </c>
      <c r="F86" t="s">
        <v>8</v>
      </c>
      <c r="G86">
        <v>2832.539682539682</v>
      </c>
      <c r="H86" t="s">
        <v>9</v>
      </c>
    </row>
    <row r="87" spans="1:14" x14ac:dyDescent="0.4">
      <c r="A87">
        <v>3553.968253968254</v>
      </c>
      <c r="B87" t="s">
        <v>6</v>
      </c>
      <c r="C87">
        <v>1643.650793650794</v>
      </c>
      <c r="D87" t="s">
        <v>7</v>
      </c>
      <c r="E87">
        <v>713.49206349206349</v>
      </c>
      <c r="F87" t="s">
        <v>8</v>
      </c>
      <c r="G87">
        <v>1239.68253968254</v>
      </c>
      <c r="H87" t="s">
        <v>9</v>
      </c>
    </row>
    <row r="88" spans="1:14" x14ac:dyDescent="0.4">
      <c r="A88">
        <v>2605.5555555555552</v>
      </c>
      <c r="B88" t="s">
        <v>6</v>
      </c>
      <c r="C88">
        <v>2301.5873015873021</v>
      </c>
      <c r="D88" t="s">
        <v>7</v>
      </c>
      <c r="E88">
        <v>373.01587301587301</v>
      </c>
      <c r="F88" t="s">
        <v>8</v>
      </c>
      <c r="G88">
        <v>2193.6507936507942</v>
      </c>
      <c r="H88" t="s">
        <v>9</v>
      </c>
    </row>
    <row r="89" spans="1:14" x14ac:dyDescent="0.4">
      <c r="A89">
        <v>3277.7777777777769</v>
      </c>
      <c r="B89" t="s">
        <v>6</v>
      </c>
      <c r="C89">
        <v>693.65079365079362</v>
      </c>
      <c r="D89" t="s">
        <v>7</v>
      </c>
      <c r="E89">
        <v>1774.603174603174</v>
      </c>
      <c r="F89" t="s">
        <v>8</v>
      </c>
    </row>
    <row r="90" spans="1:14" x14ac:dyDescent="0.4">
      <c r="A90">
        <v>1230.952380952381</v>
      </c>
      <c r="B90" t="s">
        <v>6</v>
      </c>
      <c r="C90">
        <v>3150</v>
      </c>
      <c r="D90" t="s">
        <v>7</v>
      </c>
      <c r="E90">
        <v>2627.7777777777778</v>
      </c>
      <c r="F90" t="s">
        <v>8</v>
      </c>
    </row>
    <row r="91" spans="1:14" x14ac:dyDescent="0.4">
      <c r="A91">
        <v>906.34920634920627</v>
      </c>
      <c r="B91" t="s">
        <v>6</v>
      </c>
      <c r="C91">
        <v>1363.4920634920629</v>
      </c>
      <c r="D91" t="s">
        <v>7</v>
      </c>
      <c r="E91">
        <v>1246.8253968253971</v>
      </c>
      <c r="F91" t="s">
        <v>8</v>
      </c>
    </row>
    <row r="92" spans="1:14" x14ac:dyDescent="0.4">
      <c r="A92">
        <v>832.53968253968253</v>
      </c>
      <c r="B92" t="s">
        <v>6</v>
      </c>
      <c r="C92">
        <v>1150.7936507936511</v>
      </c>
      <c r="D92" t="s">
        <v>7</v>
      </c>
      <c r="E92">
        <v>3207.936507936508</v>
      </c>
      <c r="F92" t="s">
        <v>8</v>
      </c>
    </row>
    <row r="93" spans="1:14" x14ac:dyDescent="0.4">
      <c r="A93">
        <v>685.71428571428567</v>
      </c>
      <c r="B93" t="s">
        <v>6</v>
      </c>
      <c r="E93">
        <v>2855.5555555555552</v>
      </c>
      <c r="F93" t="s">
        <v>8</v>
      </c>
    </row>
    <row r="94" spans="1:14" x14ac:dyDescent="0.4">
      <c r="A94">
        <v>1793.650793650794</v>
      </c>
      <c r="B94" t="s">
        <v>6</v>
      </c>
      <c r="E94">
        <v>695.23809523809518</v>
      </c>
      <c r="F94" t="s">
        <v>8</v>
      </c>
    </row>
    <row r="95" spans="1:14" x14ac:dyDescent="0.4">
      <c r="A95">
        <v>2619.8412698412699</v>
      </c>
      <c r="B95" t="s">
        <v>6</v>
      </c>
      <c r="E95">
        <v>2061.1111111111109</v>
      </c>
      <c r="F95" t="s">
        <v>8</v>
      </c>
    </row>
    <row r="96" spans="1:14" x14ac:dyDescent="0.4">
      <c r="A96">
        <v>3361.9047619047619</v>
      </c>
      <c r="B96" t="s">
        <v>6</v>
      </c>
      <c r="E96">
        <v>3907.936507936507</v>
      </c>
      <c r="F96" t="s">
        <v>8</v>
      </c>
    </row>
    <row r="97" spans="2:11" x14ac:dyDescent="0.4">
      <c r="E97">
        <v>1400</v>
      </c>
      <c r="F97" t="s">
        <v>8</v>
      </c>
    </row>
    <row r="98" spans="2:11" x14ac:dyDescent="0.4">
      <c r="E98">
        <v>1707.1428571428571</v>
      </c>
      <c r="F98" t="s">
        <v>8</v>
      </c>
    </row>
    <row r="99" spans="2:11" x14ac:dyDescent="0.4">
      <c r="E99">
        <v>582.53968253968253</v>
      </c>
      <c r="F99" t="s">
        <v>8</v>
      </c>
    </row>
    <row r="100" spans="2:11" x14ac:dyDescent="0.4">
      <c r="E100">
        <v>820.6349206349206</v>
      </c>
      <c r="F100" t="s">
        <v>8</v>
      </c>
    </row>
    <row r="101" spans="2:11" x14ac:dyDescent="0.4">
      <c r="E101">
        <v>1086.5079365079359</v>
      </c>
      <c r="F101" t="s">
        <v>8</v>
      </c>
    </row>
    <row r="102" spans="2:11" x14ac:dyDescent="0.4">
      <c r="E102">
        <v>530.95238095238096</v>
      </c>
      <c r="F102" t="s">
        <v>8</v>
      </c>
      <c r="J102" t="s">
        <v>14</v>
      </c>
    </row>
    <row r="103" spans="2:11" x14ac:dyDescent="0.4">
      <c r="J103">
        <f>AVERAGE(B105,D105,F105,H105,J105)</f>
        <v>2530.0501424548738</v>
      </c>
      <c r="K103" t="s">
        <v>11</v>
      </c>
    </row>
    <row r="104" spans="2:11" x14ac:dyDescent="0.4">
      <c r="J104">
        <f>_xlfn.STDEV.P(A:A,C:C,E:E,G:G,I:I)</f>
        <v>1439.1982233741917</v>
      </c>
      <c r="K104" t="s">
        <v>12</v>
      </c>
    </row>
    <row r="105" spans="2:11" x14ac:dyDescent="0.4">
      <c r="B105">
        <f>AVERAGE(A1:A97)</f>
        <v>2369.6759259259256</v>
      </c>
      <c r="D105">
        <f>AVERAGE(C1:C104)</f>
        <v>2095.4623878536931</v>
      </c>
      <c r="F105">
        <f>AVERAGE(E1:E104)</f>
        <v>2145.2458761282287</v>
      </c>
      <c r="H105">
        <f>AVERAGE(G1:G104)</f>
        <v>2459.7222222222213</v>
      </c>
      <c r="J105">
        <f>AVERAGE(I1:I89)</f>
        <v>3580.1443001443004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CTL1</vt:lpstr>
      <vt:lpstr>CK1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생리학교실</dc:creator>
  <cp:lastModifiedBy>생리학교실</cp:lastModifiedBy>
  <dcterms:created xsi:type="dcterms:W3CDTF">2020-07-05T06:53:15Z</dcterms:created>
  <dcterms:modified xsi:type="dcterms:W3CDTF">2020-07-16T06:11:39Z</dcterms:modified>
</cp:coreProperties>
</file>