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user\Dropbox\[60028] 이자율기간구조\hw_exam_2025\"/>
    </mc:Choice>
  </mc:AlternateContent>
  <xr:revisionPtr revIDLastSave="0" documentId="13_ncr:1_{BC6E7CC3-8B41-46AA-ABB5-1BADB6A1CDC6}" xr6:coauthVersionLast="36" xr6:coauthVersionMax="36" xr10:uidLastSave="{00000000-0000-0000-0000-000000000000}"/>
  <bookViews>
    <workbookView xWindow="0" yWindow="0" windowWidth="28800" windowHeight="12255" xr2:uid="{00000000-000D-0000-FFFF-FFFF00000000}"/>
  </bookViews>
  <sheets>
    <sheet name="repo data" sheetId="7" r:id="rId1"/>
    <sheet name="sofr interest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C4" i="5"/>
  <c r="D4" i="5" s="1"/>
  <c r="C5" i="5" s="1"/>
  <c r="E4" i="5" l="1"/>
  <c r="D5" i="5"/>
  <c r="C6" i="5" s="1"/>
  <c r="E5" i="5"/>
  <c r="D6" i="5" l="1"/>
  <c r="C7" i="5" s="1"/>
  <c r="E6" i="5"/>
  <c r="D7" i="5" l="1"/>
  <c r="C8" i="5" s="1"/>
  <c r="E7" i="5"/>
  <c r="D8" i="5" l="1"/>
  <c r="C9" i="5" s="1"/>
  <c r="E8" i="5"/>
  <c r="D9" i="5" l="1"/>
  <c r="C10" i="5" s="1"/>
  <c r="E9" i="5"/>
  <c r="D10" i="5" l="1"/>
  <c r="C11" i="5" s="1"/>
  <c r="E10" i="5"/>
  <c r="D11" i="5" l="1"/>
  <c r="C12" i="5" s="1"/>
  <c r="E11" i="5"/>
  <c r="D12" i="5" l="1"/>
  <c r="C13" i="5" s="1"/>
  <c r="E12" i="5"/>
  <c r="D13" i="5" l="1"/>
  <c r="C14" i="5" s="1"/>
  <c r="E13" i="5"/>
  <c r="D14" i="5" l="1"/>
  <c r="C15" i="5" s="1"/>
  <c r="E14" i="5"/>
  <c r="D15" i="5" l="1"/>
  <c r="C16" i="5" s="1"/>
  <c r="E15" i="5"/>
  <c r="D16" i="5" l="1"/>
  <c r="C17" i="5" s="1"/>
  <c r="E16" i="5"/>
  <c r="D17" i="5" l="1"/>
  <c r="C18" i="5" s="1"/>
  <c r="E17" i="5"/>
  <c r="D18" i="5" l="1"/>
  <c r="C19" i="5" s="1"/>
  <c r="E18" i="5"/>
  <c r="D19" i="5" l="1"/>
  <c r="C20" i="5" s="1"/>
  <c r="E19" i="5"/>
  <c r="D20" i="5" l="1"/>
  <c r="C21" i="5" s="1"/>
  <c r="E20" i="5"/>
  <c r="D21" i="5" l="1"/>
  <c r="C22" i="5" s="1"/>
  <c r="E21" i="5"/>
  <c r="D22" i="5" l="1"/>
  <c r="C23" i="5" s="1"/>
  <c r="E22" i="5"/>
  <c r="D23" i="5" l="1"/>
  <c r="C24" i="5" s="1"/>
  <c r="E23" i="5"/>
  <c r="D24" i="5" l="1"/>
  <c r="C25" i="5" s="1"/>
  <c r="E24" i="5"/>
  <c r="D25" i="5" l="1"/>
  <c r="C26" i="5" s="1"/>
  <c r="E25" i="5"/>
  <c r="D26" i="5" l="1"/>
  <c r="C27" i="5" s="1"/>
  <c r="E26" i="5"/>
  <c r="D27" i="5" l="1"/>
  <c r="C28" i="5" s="1"/>
  <c r="E27" i="5"/>
  <c r="D28" i="5" l="1"/>
  <c r="C29" i="5" s="1"/>
  <c r="E28" i="5"/>
  <c r="D29" i="5" l="1"/>
  <c r="C30" i="5" s="1"/>
  <c r="E29" i="5"/>
  <c r="D30" i="5" l="1"/>
  <c r="C31" i="5" s="1"/>
  <c r="E30" i="5"/>
  <c r="D31" i="5" l="1"/>
  <c r="C32" i="5" s="1"/>
  <c r="E31" i="5"/>
  <c r="D32" i="5" l="1"/>
  <c r="C33" i="5" s="1"/>
  <c r="E32" i="5"/>
  <c r="D33" i="5" l="1"/>
  <c r="E33" i="5"/>
</calcChain>
</file>

<file path=xl/sharedStrings.xml><?xml version="1.0" encoding="utf-8"?>
<sst xmlns="http://schemas.openxmlformats.org/spreadsheetml/2006/main" count="7" uniqueCount="7">
  <si>
    <t>mon(1), …, sun(7)</t>
    <phoneticPr fontId="1" type="noConversion"/>
  </si>
  <si>
    <t>columbus day</t>
    <phoneticPr fontId="1" type="noConversion"/>
  </si>
  <si>
    <t>holiday</t>
    <phoneticPr fontId="1" type="noConversion"/>
  </si>
  <si>
    <t>notional</t>
    <phoneticPr fontId="1" type="noConversion"/>
  </si>
  <si>
    <t>sofr</t>
    <phoneticPr fontId="1" type="noConversion"/>
  </si>
  <si>
    <t>billions</t>
    <phoneticPr fontId="1" type="noConversion"/>
  </si>
  <si>
    <t>rate(%)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</si>
</sst>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6CC5-27A7-443C-8815-2CC346E2E252}">
  <dimension ref="B2:C22"/>
  <sheetViews>
    <sheetView tabSelected="1" workbookViewId="0">
      <selection activeCell="M27" sqref="M27"/>
    </sheetView>
  </sheetViews>
  <sheetFormatPr defaultRowHeight="16.5" x14ac:dyDescent="0.3"/>
  <sheetData>
    <row r="2" spans="2:3" x14ac:dyDescent="0.3">
      <c r="B2" t="s">
        <v>6</v>
      </c>
      <c r="C2" t="s">
        <v>5</v>
      </c>
    </row>
    <row r="3" spans="2:3" x14ac:dyDescent="0.3">
      <c r="B3">
        <v>4.3</v>
      </c>
      <c r="C3">
        <v>10.3</v>
      </c>
    </row>
    <row r="4" spans="2:3" x14ac:dyDescent="0.3">
      <c r="B4">
        <v>4.3099999999999996</v>
      </c>
      <c r="C4">
        <v>28.2</v>
      </c>
    </row>
    <row r="5" spans="2:3" x14ac:dyDescent="0.3">
      <c r="B5">
        <v>4.32</v>
      </c>
      <c r="C5">
        <v>95</v>
      </c>
    </row>
    <row r="6" spans="2:3" x14ac:dyDescent="0.3">
      <c r="B6">
        <v>4.33</v>
      </c>
      <c r="C6">
        <v>172</v>
      </c>
    </row>
    <row r="7" spans="2:3" x14ac:dyDescent="0.3">
      <c r="B7">
        <v>4.34</v>
      </c>
      <c r="C7">
        <v>202.8</v>
      </c>
    </row>
    <row r="8" spans="2:3" x14ac:dyDescent="0.3">
      <c r="B8">
        <v>4.3499999999999996</v>
      </c>
      <c r="C8">
        <v>259.3</v>
      </c>
    </row>
    <row r="9" spans="2:3" x14ac:dyDescent="0.3">
      <c r="B9">
        <v>4.3600000000000003</v>
      </c>
      <c r="C9">
        <v>318.3</v>
      </c>
    </row>
    <row r="10" spans="2:3" x14ac:dyDescent="0.3">
      <c r="B10">
        <v>4.37</v>
      </c>
      <c r="C10">
        <v>197.7</v>
      </c>
    </row>
    <row r="11" spans="2:3" x14ac:dyDescent="0.3">
      <c r="B11">
        <v>4.38</v>
      </c>
      <c r="C11">
        <v>346.5</v>
      </c>
    </row>
    <row r="12" spans="2:3" x14ac:dyDescent="0.3">
      <c r="B12">
        <v>4.3900000000000103</v>
      </c>
      <c r="C12">
        <v>205.4</v>
      </c>
    </row>
    <row r="13" spans="2:3" x14ac:dyDescent="0.3">
      <c r="B13">
        <v>4.4000000000000101</v>
      </c>
      <c r="C13">
        <v>112.9</v>
      </c>
    </row>
    <row r="14" spans="2:3" x14ac:dyDescent="0.3">
      <c r="B14">
        <v>4.4100000000000099</v>
      </c>
      <c r="C14">
        <v>123.2</v>
      </c>
    </row>
    <row r="15" spans="2:3" x14ac:dyDescent="0.3">
      <c r="B15">
        <v>4.4200000000000097</v>
      </c>
      <c r="C15">
        <v>102.7</v>
      </c>
    </row>
    <row r="16" spans="2:3" x14ac:dyDescent="0.3">
      <c r="B16">
        <v>4.4300000000000104</v>
      </c>
      <c r="C16">
        <v>92.4</v>
      </c>
    </row>
    <row r="17" spans="2:3" x14ac:dyDescent="0.3">
      <c r="B17">
        <v>4.4400000000000102</v>
      </c>
      <c r="C17">
        <v>92.4</v>
      </c>
    </row>
    <row r="18" spans="2:3" x14ac:dyDescent="0.3">
      <c r="B18">
        <v>4.4500000000000099</v>
      </c>
      <c r="C18">
        <v>82.1</v>
      </c>
    </row>
    <row r="19" spans="2:3" x14ac:dyDescent="0.3">
      <c r="B19">
        <v>4.4600000000000097</v>
      </c>
      <c r="C19">
        <v>61.6</v>
      </c>
    </row>
    <row r="20" spans="2:3" x14ac:dyDescent="0.3">
      <c r="B20">
        <v>4.4700000000000104</v>
      </c>
      <c r="C20">
        <v>48.8</v>
      </c>
    </row>
    <row r="21" spans="2:3" x14ac:dyDescent="0.3">
      <c r="B21">
        <v>4.4800000000000102</v>
      </c>
      <c r="C21">
        <v>10.3</v>
      </c>
    </row>
    <row r="22" spans="2:3" x14ac:dyDescent="0.3">
      <c r="B22">
        <v>4.49</v>
      </c>
      <c r="C22">
        <v>5.0999999999999996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A269-3F60-4443-9270-72BFC4C81DD8}">
  <dimension ref="B2:G36"/>
  <sheetViews>
    <sheetView zoomScale="80" zoomScaleNormal="80" workbookViewId="0">
      <selection activeCell="F42" sqref="F42"/>
    </sheetView>
  </sheetViews>
  <sheetFormatPr defaultRowHeight="16.5" x14ac:dyDescent="0.3"/>
  <cols>
    <col min="2" max="2" width="13.375" bestFit="1" customWidth="1"/>
    <col min="3" max="4" width="11.125" bestFit="1" customWidth="1"/>
    <col min="5" max="5" width="16.875" bestFit="1" customWidth="1"/>
    <col min="6" max="6" width="13.75" bestFit="1" customWidth="1"/>
  </cols>
  <sheetData>
    <row r="2" spans="2:7" x14ac:dyDescent="0.3">
      <c r="B2" t="s">
        <v>3</v>
      </c>
      <c r="E2" t="s">
        <v>0</v>
      </c>
      <c r="F2" t="s">
        <v>2</v>
      </c>
      <c r="G2" t="s">
        <v>4</v>
      </c>
    </row>
    <row r="3" spans="2:7" x14ac:dyDescent="0.3">
      <c r="B3" s="2">
        <v>10000000</v>
      </c>
      <c r="C3" s="1">
        <v>43738</v>
      </c>
      <c r="D3" s="1">
        <v>43739</v>
      </c>
      <c r="E3">
        <f>WEEKDAY(C3,2)</f>
        <v>1</v>
      </c>
      <c r="G3">
        <v>2.35</v>
      </c>
    </row>
    <row r="4" spans="2:7" x14ac:dyDescent="0.3">
      <c r="B4" s="2">
        <v>10000000</v>
      </c>
      <c r="C4" s="1">
        <f>D3</f>
        <v>43739</v>
      </c>
      <c r="D4" s="1">
        <f>C4+1</f>
        <v>43740</v>
      </c>
      <c r="E4">
        <f t="shared" ref="E4:E33" si="0">WEEKDAY(C4,2)</f>
        <v>2</v>
      </c>
      <c r="G4">
        <v>1.88</v>
      </c>
    </row>
    <row r="5" spans="2:7" x14ac:dyDescent="0.3">
      <c r="B5" s="2">
        <v>10000000</v>
      </c>
      <c r="C5" s="1">
        <f t="shared" ref="C5:C33" si="1">D4</f>
        <v>43740</v>
      </c>
      <c r="D5" s="1">
        <f t="shared" ref="D5:D33" si="2">C5+1</f>
        <v>43741</v>
      </c>
      <c r="E5">
        <f t="shared" si="0"/>
        <v>3</v>
      </c>
      <c r="G5">
        <v>1.85</v>
      </c>
    </row>
    <row r="6" spans="2:7" x14ac:dyDescent="0.3">
      <c r="B6" s="2">
        <v>10000000</v>
      </c>
      <c r="C6" s="1">
        <f t="shared" si="1"/>
        <v>43741</v>
      </c>
      <c r="D6" s="1">
        <f t="shared" si="2"/>
        <v>43742</v>
      </c>
      <c r="E6">
        <f t="shared" si="0"/>
        <v>4</v>
      </c>
      <c r="G6">
        <v>1.84</v>
      </c>
    </row>
    <row r="7" spans="2:7" x14ac:dyDescent="0.3">
      <c r="B7" s="2">
        <v>10000000</v>
      </c>
      <c r="C7" s="1">
        <f t="shared" si="1"/>
        <v>43742</v>
      </c>
      <c r="D7" s="1">
        <f t="shared" si="2"/>
        <v>43743</v>
      </c>
      <c r="E7">
        <f t="shared" si="0"/>
        <v>5</v>
      </c>
      <c r="G7">
        <v>1.82</v>
      </c>
    </row>
    <row r="8" spans="2:7" x14ac:dyDescent="0.3">
      <c r="B8" s="2">
        <v>10000000</v>
      </c>
      <c r="C8" s="1">
        <f t="shared" si="1"/>
        <v>43743</v>
      </c>
      <c r="D8" s="1">
        <f t="shared" si="2"/>
        <v>43744</v>
      </c>
      <c r="E8">
        <f t="shared" si="0"/>
        <v>6</v>
      </c>
    </row>
    <row r="9" spans="2:7" x14ac:dyDescent="0.3">
      <c r="B9" s="2">
        <v>10000000</v>
      </c>
      <c r="C9" s="1">
        <f t="shared" si="1"/>
        <v>43744</v>
      </c>
      <c r="D9" s="1">
        <f t="shared" si="2"/>
        <v>43745</v>
      </c>
      <c r="E9">
        <f t="shared" si="0"/>
        <v>7</v>
      </c>
    </row>
    <row r="10" spans="2:7" x14ac:dyDescent="0.3">
      <c r="B10" s="2">
        <v>10000000</v>
      </c>
      <c r="C10" s="1">
        <f t="shared" si="1"/>
        <v>43745</v>
      </c>
      <c r="D10" s="1">
        <f t="shared" si="2"/>
        <v>43746</v>
      </c>
      <c r="E10">
        <f t="shared" si="0"/>
        <v>1</v>
      </c>
      <c r="G10">
        <v>1.83</v>
      </c>
    </row>
    <row r="11" spans="2:7" x14ac:dyDescent="0.3">
      <c r="B11" s="2">
        <v>10000000</v>
      </c>
      <c r="C11" s="1">
        <f t="shared" si="1"/>
        <v>43746</v>
      </c>
      <c r="D11" s="1">
        <f t="shared" si="2"/>
        <v>43747</v>
      </c>
      <c r="E11">
        <f t="shared" si="0"/>
        <v>2</v>
      </c>
      <c r="G11">
        <v>1.85</v>
      </c>
    </row>
    <row r="12" spans="2:7" x14ac:dyDescent="0.3">
      <c r="B12" s="2">
        <v>10000000</v>
      </c>
      <c r="C12" s="1">
        <f t="shared" si="1"/>
        <v>43747</v>
      </c>
      <c r="D12" s="1">
        <f t="shared" si="2"/>
        <v>43748</v>
      </c>
      <c r="E12">
        <f t="shared" si="0"/>
        <v>3</v>
      </c>
      <c r="G12">
        <v>1.85</v>
      </c>
    </row>
    <row r="13" spans="2:7" x14ac:dyDescent="0.3">
      <c r="B13" s="2">
        <v>10000000</v>
      </c>
      <c r="C13" s="1">
        <f t="shared" si="1"/>
        <v>43748</v>
      </c>
      <c r="D13" s="1">
        <f t="shared" si="2"/>
        <v>43749</v>
      </c>
      <c r="E13">
        <f t="shared" si="0"/>
        <v>4</v>
      </c>
      <c r="G13">
        <v>1.85</v>
      </c>
    </row>
    <row r="14" spans="2:7" x14ac:dyDescent="0.3">
      <c r="B14" s="2">
        <v>10000000</v>
      </c>
      <c r="C14" s="1">
        <f t="shared" si="1"/>
        <v>43749</v>
      </c>
      <c r="D14" s="1">
        <f t="shared" si="2"/>
        <v>43750</v>
      </c>
      <c r="E14">
        <f t="shared" si="0"/>
        <v>5</v>
      </c>
      <c r="G14">
        <v>1.85</v>
      </c>
    </row>
    <row r="15" spans="2:7" x14ac:dyDescent="0.3">
      <c r="B15" s="2">
        <v>10000000</v>
      </c>
      <c r="C15" s="1">
        <f t="shared" si="1"/>
        <v>43750</v>
      </c>
      <c r="D15" s="1">
        <f t="shared" si="2"/>
        <v>43751</v>
      </c>
      <c r="E15">
        <f t="shared" si="0"/>
        <v>6</v>
      </c>
    </row>
    <row r="16" spans="2:7" x14ac:dyDescent="0.3">
      <c r="B16" s="2">
        <v>10000000</v>
      </c>
      <c r="C16" s="1">
        <f t="shared" si="1"/>
        <v>43751</v>
      </c>
      <c r="D16" s="1">
        <f t="shared" si="2"/>
        <v>43752</v>
      </c>
      <c r="E16">
        <f t="shared" si="0"/>
        <v>7</v>
      </c>
    </row>
    <row r="17" spans="2:7" x14ac:dyDescent="0.3">
      <c r="B17" s="2">
        <v>10000000</v>
      </c>
      <c r="C17" s="1">
        <f t="shared" si="1"/>
        <v>43752</v>
      </c>
      <c r="D17" s="1">
        <f t="shared" si="2"/>
        <v>43753</v>
      </c>
      <c r="E17">
        <f t="shared" si="0"/>
        <v>1</v>
      </c>
      <c r="F17" t="s">
        <v>1</v>
      </c>
    </row>
    <row r="18" spans="2:7" x14ac:dyDescent="0.3">
      <c r="B18" s="2">
        <v>10000000</v>
      </c>
      <c r="C18" s="1">
        <f t="shared" si="1"/>
        <v>43753</v>
      </c>
      <c r="D18" s="1">
        <f t="shared" si="2"/>
        <v>43754</v>
      </c>
      <c r="E18">
        <f t="shared" si="0"/>
        <v>2</v>
      </c>
      <c r="G18">
        <v>2</v>
      </c>
    </row>
    <row r="19" spans="2:7" x14ac:dyDescent="0.3">
      <c r="B19" s="2">
        <v>10000000</v>
      </c>
      <c r="C19" s="1">
        <f t="shared" si="1"/>
        <v>43754</v>
      </c>
      <c r="D19" s="1">
        <f t="shared" si="2"/>
        <v>43755</v>
      </c>
      <c r="E19">
        <f t="shared" si="0"/>
        <v>3</v>
      </c>
      <c r="G19">
        <v>2.0499999999999998</v>
      </c>
    </row>
    <row r="20" spans="2:7" x14ac:dyDescent="0.3">
      <c r="B20" s="2">
        <v>10000000</v>
      </c>
      <c r="C20" s="1">
        <f t="shared" si="1"/>
        <v>43755</v>
      </c>
      <c r="D20" s="1">
        <f t="shared" si="2"/>
        <v>43756</v>
      </c>
      <c r="E20">
        <f t="shared" si="0"/>
        <v>4</v>
      </c>
      <c r="G20">
        <v>1.95</v>
      </c>
    </row>
    <row r="21" spans="2:7" x14ac:dyDescent="0.3">
      <c r="B21" s="2">
        <v>10000000</v>
      </c>
      <c r="C21" s="1">
        <f t="shared" si="1"/>
        <v>43756</v>
      </c>
      <c r="D21" s="1">
        <f t="shared" si="2"/>
        <v>43757</v>
      </c>
      <c r="E21">
        <f t="shared" si="0"/>
        <v>5</v>
      </c>
      <c r="G21">
        <v>1.88</v>
      </c>
    </row>
    <row r="22" spans="2:7" x14ac:dyDescent="0.3">
      <c r="B22" s="2">
        <v>10000000</v>
      </c>
      <c r="C22" s="1">
        <f t="shared" si="1"/>
        <v>43757</v>
      </c>
      <c r="D22" s="1">
        <f t="shared" si="2"/>
        <v>43758</v>
      </c>
      <c r="E22">
        <f t="shared" si="0"/>
        <v>6</v>
      </c>
    </row>
    <row r="23" spans="2:7" x14ac:dyDescent="0.3">
      <c r="B23" s="2">
        <v>10000000</v>
      </c>
      <c r="C23" s="1">
        <f t="shared" si="1"/>
        <v>43758</v>
      </c>
      <c r="D23" s="1">
        <f t="shared" si="2"/>
        <v>43759</v>
      </c>
      <c r="E23">
        <f t="shared" si="0"/>
        <v>7</v>
      </c>
    </row>
    <row r="24" spans="2:7" x14ac:dyDescent="0.3">
      <c r="B24" s="2">
        <v>10000000</v>
      </c>
      <c r="C24" s="1">
        <f t="shared" si="1"/>
        <v>43759</v>
      </c>
      <c r="D24" s="1">
        <f t="shared" si="2"/>
        <v>43760</v>
      </c>
      <c r="E24">
        <f t="shared" si="0"/>
        <v>1</v>
      </c>
      <c r="G24">
        <v>1.86</v>
      </c>
    </row>
    <row r="25" spans="2:7" x14ac:dyDescent="0.3">
      <c r="B25" s="2">
        <v>10000000</v>
      </c>
      <c r="C25" s="1">
        <f t="shared" si="1"/>
        <v>43760</v>
      </c>
      <c r="D25" s="1">
        <f t="shared" si="2"/>
        <v>43761</v>
      </c>
      <c r="E25">
        <f t="shared" si="0"/>
        <v>2</v>
      </c>
      <c r="G25">
        <v>1.87</v>
      </c>
    </row>
    <row r="26" spans="2:7" x14ac:dyDescent="0.3">
      <c r="B26" s="2">
        <v>10000000</v>
      </c>
      <c r="C26" s="1">
        <f t="shared" si="1"/>
        <v>43761</v>
      </c>
      <c r="D26" s="1">
        <f t="shared" si="2"/>
        <v>43762</v>
      </c>
      <c r="E26">
        <f t="shared" si="0"/>
        <v>3</v>
      </c>
      <c r="G26">
        <v>1.87</v>
      </c>
    </row>
    <row r="27" spans="2:7" x14ac:dyDescent="0.3">
      <c r="B27" s="2">
        <v>10000000</v>
      </c>
      <c r="C27" s="1">
        <f t="shared" si="1"/>
        <v>43762</v>
      </c>
      <c r="D27" s="1">
        <f t="shared" si="2"/>
        <v>43763</v>
      </c>
      <c r="E27">
        <f t="shared" si="0"/>
        <v>4</v>
      </c>
      <c r="G27">
        <v>1.86</v>
      </c>
    </row>
    <row r="28" spans="2:7" x14ac:dyDescent="0.3">
      <c r="B28" s="2">
        <v>10000000</v>
      </c>
      <c r="C28" s="1">
        <f t="shared" si="1"/>
        <v>43763</v>
      </c>
      <c r="D28" s="1">
        <f t="shared" si="2"/>
        <v>43764</v>
      </c>
      <c r="E28">
        <f t="shared" si="0"/>
        <v>5</v>
      </c>
      <c r="G28">
        <v>1.84</v>
      </c>
    </row>
    <row r="29" spans="2:7" x14ac:dyDescent="0.3">
      <c r="B29" s="2">
        <v>10000000</v>
      </c>
      <c r="C29" s="1">
        <f t="shared" si="1"/>
        <v>43764</v>
      </c>
      <c r="D29" s="1">
        <f t="shared" si="2"/>
        <v>43765</v>
      </c>
      <c r="E29">
        <f t="shared" si="0"/>
        <v>6</v>
      </c>
    </row>
    <row r="30" spans="2:7" x14ac:dyDescent="0.3">
      <c r="B30" s="2">
        <v>10000000</v>
      </c>
      <c r="C30" s="1">
        <f t="shared" si="1"/>
        <v>43765</v>
      </c>
      <c r="D30" s="1">
        <f t="shared" si="2"/>
        <v>43766</v>
      </c>
      <c r="E30">
        <f t="shared" si="0"/>
        <v>7</v>
      </c>
    </row>
    <row r="31" spans="2:7" x14ac:dyDescent="0.3">
      <c r="B31" s="2">
        <v>10000000</v>
      </c>
      <c r="C31" s="1">
        <f t="shared" si="1"/>
        <v>43766</v>
      </c>
      <c r="D31" s="1">
        <f t="shared" si="2"/>
        <v>43767</v>
      </c>
      <c r="E31">
        <f t="shared" si="0"/>
        <v>1</v>
      </c>
      <c r="G31">
        <v>1.82</v>
      </c>
    </row>
    <row r="32" spans="2:7" x14ac:dyDescent="0.3">
      <c r="B32" s="2">
        <v>10000000</v>
      </c>
      <c r="C32" s="1">
        <f t="shared" si="1"/>
        <v>43767</v>
      </c>
      <c r="D32" s="1">
        <f t="shared" si="2"/>
        <v>43768</v>
      </c>
      <c r="E32">
        <f t="shared" si="0"/>
        <v>2</v>
      </c>
      <c r="G32">
        <v>1.81</v>
      </c>
    </row>
    <row r="33" spans="2:7" x14ac:dyDescent="0.3">
      <c r="B33" s="2">
        <v>10000000</v>
      </c>
      <c r="C33" s="1">
        <f t="shared" si="1"/>
        <v>43768</v>
      </c>
      <c r="D33" s="1">
        <f t="shared" si="2"/>
        <v>43769</v>
      </c>
      <c r="E33">
        <f t="shared" si="0"/>
        <v>3</v>
      </c>
      <c r="G33">
        <v>1.82</v>
      </c>
    </row>
    <row r="34" spans="2:7" x14ac:dyDescent="0.3">
      <c r="C34" s="1"/>
      <c r="D34" s="1"/>
    </row>
    <row r="35" spans="2:7" x14ac:dyDescent="0.3">
      <c r="C35" s="1"/>
      <c r="D35" s="1"/>
    </row>
    <row r="36" spans="2:7" x14ac:dyDescent="0.3">
      <c r="C36" s="1"/>
      <c r="D3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repo data</vt:lpstr>
      <vt:lpstr>sofr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2022-01-10T06:39:25Z</dcterms:created>
  <dcterms:modified xsi:type="dcterms:W3CDTF">2025-05-01T03:22:55Z</dcterms:modified>
</cp:coreProperties>
</file>