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cduke\Downloads\"/>
    </mc:Choice>
  </mc:AlternateContent>
  <bookViews>
    <workbookView xWindow="0" yWindow="0" windowWidth="16200" windowHeight="24885"/>
  </bookViews>
  <sheets>
    <sheet name="Sheet1" sheetId="1" r:id="rId1"/>
  </sheets>
  <definedNames>
    <definedName name="_xlnm._FilterDatabase" localSheetId="0" hidden="1">Sheet1!$A$1:$CF$193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193" i="1" l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</calcChain>
</file>

<file path=xl/comments1.xml><?xml version="1.0" encoding="utf-8"?>
<comments xmlns="http://schemas.openxmlformats.org/spreadsheetml/2006/main">
  <authors>
    <author>안병철(강남)종양내과)</author>
  </authors>
  <commentList>
    <comment ref="Q1" authorId="0" shapeId="0">
      <text>
        <r>
          <rPr>
            <sz val="10"/>
            <color indexed="81"/>
            <rFont val="돋움"/>
            <family val="3"/>
            <charset val="129"/>
          </rPr>
          <t>안병철</t>
        </r>
        <r>
          <rPr>
            <sz val="10"/>
            <color indexed="81"/>
            <rFont val="Tahoma"/>
            <family val="2"/>
          </rPr>
          <t>(</t>
        </r>
        <r>
          <rPr>
            <sz val="10"/>
            <color indexed="81"/>
            <rFont val="돋움"/>
            <family val="3"/>
            <charset val="129"/>
          </rPr>
          <t>강남</t>
        </r>
        <r>
          <rPr>
            <sz val="10"/>
            <color indexed="81"/>
            <rFont val="Tahoma"/>
            <family val="2"/>
          </rPr>
          <t>)</t>
        </r>
        <r>
          <rPr>
            <sz val="10"/>
            <color indexed="81"/>
            <rFont val="돋움"/>
            <family val="3"/>
            <charset val="129"/>
          </rPr>
          <t>종양내과</t>
        </r>
        <r>
          <rPr>
            <sz val="10"/>
            <color indexed="81"/>
            <rFont val="Tahoma"/>
            <family val="2"/>
          </rPr>
          <t>):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돋움"/>
            <family val="3"/>
            <charset val="129"/>
          </rPr>
          <t>여기서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중요한것은</t>
        </r>
        <r>
          <rPr>
            <sz val="12"/>
            <color indexed="81"/>
            <rFont val="Tahoma"/>
            <family val="2"/>
          </rPr>
          <t xml:space="preserve"> Neutrophil </t>
        </r>
        <r>
          <rPr>
            <sz val="12"/>
            <color indexed="81"/>
            <rFont val="돋움"/>
            <family val="3"/>
            <charset val="129"/>
          </rPr>
          <t>과</t>
        </r>
        <r>
          <rPr>
            <sz val="12"/>
            <color indexed="81"/>
            <rFont val="Tahoma"/>
            <family val="2"/>
          </rPr>
          <t xml:space="preserve"> Lymphocyte</t>
        </r>
        <r>
          <rPr>
            <sz val="12"/>
            <color indexed="81"/>
            <rFont val="돋움"/>
            <family val="3"/>
            <charset val="129"/>
          </rPr>
          <t>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비율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입니다</t>
        </r>
        <r>
          <rPr>
            <sz val="12"/>
            <color indexed="81"/>
            <rFont val="Tahoma"/>
            <family val="2"/>
          </rPr>
          <t xml:space="preserve">. </t>
        </r>
        <r>
          <rPr>
            <sz val="12"/>
            <color indexed="81"/>
            <rFont val="돋움"/>
            <family val="3"/>
            <charset val="129"/>
          </rPr>
          <t>가각의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절대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수치는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의미가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없습니다</t>
        </r>
        <r>
          <rPr>
            <sz val="12"/>
            <color indexed="81"/>
            <rFont val="Tahoma"/>
            <family val="2"/>
          </rPr>
          <t xml:space="preserve">. </t>
        </r>
      </text>
    </comment>
    <comment ref="S1" authorId="0" shapeId="0">
      <text>
        <r>
          <rPr>
            <sz val="10"/>
            <color indexed="81"/>
            <rFont val="돋움"/>
            <family val="3"/>
            <charset val="129"/>
          </rPr>
          <t>안병철</t>
        </r>
        <r>
          <rPr>
            <sz val="10"/>
            <color indexed="81"/>
            <rFont val="Tahoma"/>
            <family val="2"/>
          </rPr>
          <t>(</t>
        </r>
        <r>
          <rPr>
            <sz val="10"/>
            <color indexed="81"/>
            <rFont val="돋움"/>
            <family val="3"/>
            <charset val="129"/>
          </rPr>
          <t>강남</t>
        </r>
        <r>
          <rPr>
            <sz val="10"/>
            <color indexed="81"/>
            <rFont val="Tahoma"/>
            <family val="2"/>
          </rPr>
          <t>)</t>
        </r>
        <r>
          <rPr>
            <sz val="10"/>
            <color indexed="81"/>
            <rFont val="돋움"/>
            <family val="3"/>
            <charset val="129"/>
          </rPr>
          <t>종양내과</t>
        </r>
        <r>
          <rPr>
            <sz val="10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LDH</t>
        </r>
        <r>
          <rPr>
            <sz val="12"/>
            <color indexed="81"/>
            <rFont val="돋움"/>
            <family val="3"/>
            <charset val="129"/>
          </rPr>
          <t>이부분은</t>
        </r>
        <r>
          <rPr>
            <sz val="12"/>
            <color indexed="81"/>
            <rFont val="Tahoma"/>
            <family val="2"/>
          </rPr>
          <t xml:space="preserve"> N/A </t>
        </r>
        <r>
          <rPr>
            <sz val="12"/>
            <color indexed="81"/>
            <rFont val="돋움"/>
            <family val="3"/>
            <charset val="129"/>
          </rPr>
          <t>가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많아서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뺴는것으로</t>
        </r>
        <r>
          <rPr>
            <sz val="12"/>
            <color indexed="81"/>
            <rFont val="Tahoma"/>
            <family val="2"/>
          </rPr>
          <t xml:space="preserve"> </t>
        </r>
      </text>
    </comment>
    <comment ref="U1" authorId="0" shapeId="0">
      <text>
        <r>
          <rPr>
            <sz val="10"/>
            <color indexed="81"/>
            <rFont val="돋움"/>
            <family val="3"/>
            <charset val="129"/>
          </rPr>
          <t>안병철</t>
        </r>
        <r>
          <rPr>
            <sz val="10"/>
            <color indexed="81"/>
            <rFont val="Tahoma"/>
            <family val="2"/>
          </rPr>
          <t>(</t>
        </r>
        <r>
          <rPr>
            <sz val="10"/>
            <color indexed="81"/>
            <rFont val="돋움"/>
            <family val="3"/>
            <charset val="129"/>
          </rPr>
          <t>강남</t>
        </r>
        <r>
          <rPr>
            <sz val="10"/>
            <color indexed="81"/>
            <rFont val="Tahoma"/>
            <family val="2"/>
          </rPr>
          <t>)</t>
        </r>
        <r>
          <rPr>
            <sz val="10"/>
            <color indexed="81"/>
            <rFont val="돋움"/>
            <family val="3"/>
            <charset val="129"/>
          </rPr>
          <t>종양내과</t>
        </r>
        <r>
          <rPr>
            <sz val="10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돋움"/>
            <family val="3"/>
            <charset val="129"/>
          </rPr>
          <t>여기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부분은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치료의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결과로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나오는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것들이고</t>
        </r>
        <r>
          <rPr>
            <sz val="12"/>
            <color indexed="81"/>
            <rFont val="Tahoma"/>
            <family val="2"/>
          </rPr>
          <t xml:space="preserve"> NR/R</t>
        </r>
        <r>
          <rPr>
            <sz val="12"/>
            <color indexed="81"/>
            <rFont val="돋움"/>
            <family val="3"/>
            <charset val="129"/>
          </rPr>
          <t>을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결정하는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요소니</t>
        </r>
        <r>
          <rPr>
            <sz val="12"/>
            <color indexed="81"/>
            <rFont val="Tahoma"/>
            <family val="2"/>
          </rPr>
          <t xml:space="preserve"> variable</t>
        </r>
        <r>
          <rPr>
            <sz val="12"/>
            <color indexed="81"/>
            <rFont val="돋움"/>
            <family val="3"/>
            <charset val="129"/>
          </rPr>
          <t>에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포함되지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않습니다</t>
        </r>
        <r>
          <rPr>
            <sz val="12"/>
            <color indexed="81"/>
            <rFont val="Tahoma"/>
            <family val="2"/>
          </rPr>
          <t xml:space="preserve">. </t>
        </r>
      </text>
    </comment>
    <comment ref="AB1" authorId="0" shapeId="0">
      <text>
        <r>
          <rPr>
            <sz val="10"/>
            <color indexed="81"/>
            <rFont val="돋움"/>
            <family val="3"/>
            <charset val="129"/>
          </rPr>
          <t>안병철</t>
        </r>
        <r>
          <rPr>
            <sz val="10"/>
            <color indexed="81"/>
            <rFont val="Tahoma"/>
            <family val="2"/>
          </rPr>
          <t>(</t>
        </r>
        <r>
          <rPr>
            <sz val="10"/>
            <color indexed="81"/>
            <rFont val="돋움"/>
            <family val="3"/>
            <charset val="129"/>
          </rPr>
          <t>강남</t>
        </r>
        <r>
          <rPr>
            <sz val="10"/>
            <color indexed="81"/>
            <rFont val="Tahoma"/>
            <family val="2"/>
          </rPr>
          <t>)</t>
        </r>
        <r>
          <rPr>
            <sz val="10"/>
            <color indexed="81"/>
            <rFont val="돋움"/>
            <family val="3"/>
            <charset val="129"/>
          </rPr>
          <t>종양내과</t>
        </r>
        <r>
          <rPr>
            <sz val="10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돋움"/>
            <family val="3"/>
            <charset val="129"/>
          </rPr>
          <t>맨뒤의</t>
        </r>
        <r>
          <rPr>
            <sz val="12"/>
            <color indexed="81"/>
            <rFont val="Tahoma"/>
            <family val="2"/>
          </rPr>
          <t xml:space="preserve"> colum </t>
        </r>
        <r>
          <rPr>
            <sz val="12"/>
            <color indexed="81"/>
            <rFont val="돋움"/>
            <family val="3"/>
            <charset val="129"/>
          </rPr>
          <t>앞에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가져다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놓은것으로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부작용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여부이니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제외합니다</t>
        </r>
        <r>
          <rPr>
            <sz val="12"/>
            <color indexed="81"/>
            <rFont val="Tahoma"/>
            <family val="2"/>
          </rPr>
          <t xml:space="preserve">. </t>
        </r>
      </text>
    </comment>
    <comment ref="AO1" authorId="0" shapeId="0">
      <text>
        <r>
          <rPr>
            <b/>
            <sz val="9"/>
            <color indexed="81"/>
            <rFont val="돋움"/>
            <family val="3"/>
            <charset val="129"/>
          </rPr>
          <t>안병철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강남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종양내과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돋움"/>
            <family val="3"/>
            <charset val="129"/>
          </rPr>
          <t>이부분은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앞에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파란색</t>
        </r>
        <r>
          <rPr>
            <sz val="10"/>
            <color indexed="81"/>
            <rFont val="Tahoma"/>
            <family val="2"/>
          </rPr>
          <t xml:space="preserve">  colum</t>
        </r>
        <r>
          <rPr>
            <sz val="10"/>
            <color indexed="81"/>
            <rFont val="돋움"/>
            <family val="3"/>
            <charset val="129"/>
          </rPr>
          <t>부분중에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일부와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곂치는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내용이니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제외됩니다</t>
        </r>
        <r>
          <rPr>
            <sz val="10"/>
            <color indexed="81"/>
            <rFont val="Tahoma"/>
            <family val="2"/>
          </rPr>
          <t xml:space="preserve">. </t>
        </r>
      </text>
    </comment>
    <comment ref="AT1" authorId="0" shapeId="0">
      <text>
        <r>
          <rPr>
            <b/>
            <sz val="9"/>
            <color indexed="81"/>
            <rFont val="돋움"/>
            <family val="3"/>
            <charset val="129"/>
          </rPr>
          <t>안병철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강남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종양내과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이부은</t>
        </r>
        <r>
          <rPr>
            <sz val="11"/>
            <color indexed="81"/>
            <rFont val="Tahoma"/>
            <family val="2"/>
          </rPr>
          <t xml:space="preserve"> RT</t>
        </r>
        <r>
          <rPr>
            <sz val="11"/>
            <color indexed="81"/>
            <rFont val="돋움"/>
            <family val="3"/>
            <charset val="129"/>
          </rPr>
          <t>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했을때</t>
        </r>
        <r>
          <rPr>
            <sz val="11"/>
            <color indexed="81"/>
            <rFont val="Tahoma"/>
            <family val="2"/>
          </rPr>
          <t xml:space="preserve">, </t>
        </r>
        <r>
          <rPr>
            <sz val="11"/>
            <color indexed="81"/>
            <rFont val="돋움"/>
            <family val="3"/>
            <charset val="129"/>
          </rPr>
          <t>병의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위치에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따라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결정되서</t>
        </r>
        <r>
          <rPr>
            <sz val="11"/>
            <color indexed="81"/>
            <rFont val="Tahoma"/>
            <family val="2"/>
          </rPr>
          <t xml:space="preserve"> variable</t>
        </r>
        <r>
          <rPr>
            <sz val="11"/>
            <color indexed="81"/>
            <rFont val="돋움"/>
            <family val="3"/>
            <charset val="129"/>
          </rPr>
          <t>로서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의미가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없어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제외합니다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AV1" authorId="0" shapeId="0">
      <text>
        <r>
          <rPr>
            <b/>
            <sz val="9"/>
            <color indexed="81"/>
            <rFont val="돋움"/>
            <family val="3"/>
            <charset val="129"/>
          </rPr>
          <t>안병철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강남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종양내과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여기서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부터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뒤쪽은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모두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부작용을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나타내는거라서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일단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처음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모델에서는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빼는것으로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하겠습니다</t>
        </r>
        <r>
          <rPr>
            <sz val="11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<sst xmlns="http://schemas.openxmlformats.org/spreadsheetml/2006/main" count="883" uniqueCount="204">
  <si>
    <t>Patient ID</t>
  </si>
  <si>
    <t>Patient Information</t>
  </si>
  <si>
    <t>IO start AGE</t>
  </si>
  <si>
    <t>Gender</t>
  </si>
  <si>
    <t>Somking</t>
    <phoneticPr fontId="2" type="noConversion"/>
  </si>
  <si>
    <t>Smoking years</t>
  </si>
  <si>
    <t>ECOG</t>
  </si>
  <si>
    <t>EGFR</t>
  </si>
  <si>
    <t>ALK</t>
  </si>
  <si>
    <t>ROS</t>
  </si>
  <si>
    <t>PD-L1</t>
  </si>
  <si>
    <t>PD-L1 percent</t>
    <phoneticPr fontId="2" type="noConversion"/>
  </si>
  <si>
    <t>pathology</t>
    <phoneticPr fontId="2" type="noConversion"/>
  </si>
  <si>
    <t>Previous line of Therapy</t>
  </si>
  <si>
    <t>IO start date</t>
    <phoneticPr fontId="2" type="noConversion"/>
  </si>
  <si>
    <t>PFS</t>
    <phoneticPr fontId="2" type="noConversion"/>
  </si>
  <si>
    <t>Best overall response</t>
    <phoneticPr fontId="2" type="noConversion"/>
  </si>
  <si>
    <t>Overall best R NR</t>
  </si>
  <si>
    <t>IrAE</t>
  </si>
  <si>
    <t>Tumor burden</t>
  </si>
  <si>
    <t>Carcinomatosis</t>
  </si>
  <si>
    <t>malignant Pleural effusion &amp; Pleural mets</t>
  </si>
  <si>
    <t>Extensive bone</t>
  </si>
  <si>
    <t>Metastasis present (total)</t>
  </si>
  <si>
    <t>Metastasis present lung ipsilateral=1</t>
  </si>
  <si>
    <t>Metastasis present lung contralateral=2</t>
  </si>
  <si>
    <t>Metastasis present Brain=3</t>
  </si>
  <si>
    <t>Metastasis present Liver=4</t>
  </si>
  <si>
    <t>Metastasis present Bone=5</t>
  </si>
  <si>
    <t>Metastasis present Adrenal gland=6</t>
  </si>
  <si>
    <t>Metastasis present Other=7</t>
  </si>
  <si>
    <t>Liver meta on start of IO</t>
  </si>
  <si>
    <t>Liver meta response</t>
  </si>
  <si>
    <t>Brain-meta on start of IO</t>
  </si>
  <si>
    <t>Brain meta response</t>
    <phoneticPr fontId="2" type="noConversion"/>
  </si>
  <si>
    <t>RTx</t>
  </si>
  <si>
    <t>RTx location</t>
  </si>
  <si>
    <t>Stroid use</t>
  </si>
  <si>
    <t>Related Toxicity
N/V</t>
  </si>
  <si>
    <t>Related Toxicity
N/V_G</t>
  </si>
  <si>
    <t>Related Toxicity
Diarrhea</t>
  </si>
  <si>
    <t>Related Toxicity
Diarrhea_G</t>
  </si>
  <si>
    <t>Related Toxicity
Constipation</t>
  </si>
  <si>
    <t>Related Toxicity
Constipation_G</t>
  </si>
  <si>
    <t>Related Toxicity
Rash</t>
  </si>
  <si>
    <t>Related Toxicity
Rash_G</t>
  </si>
  <si>
    <t>Related Toxicity
Fatigue</t>
  </si>
  <si>
    <t>Related Toxicity
Fatigue_G</t>
  </si>
  <si>
    <t>Related Toxicity
Decrease Apetite</t>
  </si>
  <si>
    <t>Related Toxicity
Decrease Apetite_G</t>
  </si>
  <si>
    <t>Related Toxicity
Pneumonitis</t>
  </si>
  <si>
    <t>Related Toxicity
Pneumonitis_G</t>
  </si>
  <si>
    <t>Related Toxicity
Pneumonia</t>
  </si>
  <si>
    <t>Related Toxicity
Pneumonia_G</t>
  </si>
  <si>
    <t>Related Toxicity
Dyspnea</t>
  </si>
  <si>
    <t>Related Toxicity
Dyspnea_G</t>
  </si>
  <si>
    <t>Related Toxicity
Neuropathy</t>
  </si>
  <si>
    <t>Related Toxicity
Neuropathy_G</t>
  </si>
  <si>
    <t>Related Toxicity
Hypothyroidism</t>
  </si>
  <si>
    <t>Related Toxicity
Hypothyroidism_G</t>
  </si>
  <si>
    <t>Related Panhypopituitarism</t>
  </si>
  <si>
    <t>Related Panhypopituitarism_G</t>
  </si>
  <si>
    <t>Related Adrenal Insufficiency</t>
  </si>
  <si>
    <t>Related Adrenal Insufficiency_G</t>
  </si>
  <si>
    <t>Related OT/PT elevation</t>
  </si>
  <si>
    <t>Related OT/PT elevation_G</t>
  </si>
  <si>
    <t>Related edema</t>
  </si>
  <si>
    <t>Related edema_G</t>
  </si>
  <si>
    <t>Realated hemolyitic anemia</t>
  </si>
  <si>
    <t>Realated hemolyitic anemia_G</t>
  </si>
  <si>
    <t>Realated pyrexia</t>
  </si>
  <si>
    <t>Realated pyrexia_G</t>
  </si>
  <si>
    <t>NA</t>
  </si>
  <si>
    <t>Nivolumab</t>
  </si>
  <si>
    <t>PR</t>
  </si>
  <si>
    <t>R</t>
  </si>
  <si>
    <t>1;2;3;7</t>
  </si>
  <si>
    <t>SD</t>
  </si>
  <si>
    <t>NR</t>
  </si>
  <si>
    <t>1;3</t>
  </si>
  <si>
    <t>1;2</t>
  </si>
  <si>
    <t>PD</t>
  </si>
  <si>
    <t>1;2;5;6</t>
  </si>
  <si>
    <t>1;2;7</t>
  </si>
  <si>
    <t>Pembrolizumab</t>
  </si>
  <si>
    <t>1;2;5;7</t>
  </si>
  <si>
    <t>1;2;3;4;5;7</t>
  </si>
  <si>
    <t>2;3</t>
  </si>
  <si>
    <t>1;2;4;7</t>
  </si>
  <si>
    <t>3;5;6;7</t>
  </si>
  <si>
    <t>1;7</t>
  </si>
  <si>
    <t>6;7</t>
  </si>
  <si>
    <t>2;3;7</t>
  </si>
  <si>
    <t>1;2;3;6</t>
  </si>
  <si>
    <t>4;7</t>
  </si>
  <si>
    <t>1;3;6</t>
  </si>
  <si>
    <t>5;6;7</t>
  </si>
  <si>
    <t>1;2;3;4;7</t>
  </si>
  <si>
    <t>1;2;3;5;6</t>
  </si>
  <si>
    <t>5;7</t>
  </si>
  <si>
    <t>1;2;3;5;7</t>
  </si>
  <si>
    <t>1;3;7</t>
  </si>
  <si>
    <t>1;2;6;7</t>
  </si>
  <si>
    <t>2;3;4</t>
  </si>
  <si>
    <t>1;2;7</t>
    <phoneticPr fontId="2" type="noConversion"/>
  </si>
  <si>
    <t>1;3;6;7</t>
  </si>
  <si>
    <t>1;2;5;6;7</t>
  </si>
  <si>
    <t>1;2;5</t>
  </si>
  <si>
    <t>3;5</t>
  </si>
  <si>
    <t>1;2;3;5</t>
  </si>
  <si>
    <t>3;5;7</t>
  </si>
  <si>
    <t>1;2;3</t>
  </si>
  <si>
    <t>2;3;5</t>
  </si>
  <si>
    <t>1;3;5;7</t>
  </si>
  <si>
    <t>1;6</t>
  </si>
  <si>
    <t>1;5;6</t>
  </si>
  <si>
    <t>3;7</t>
  </si>
  <si>
    <t>2;7</t>
  </si>
  <si>
    <t>2;3;5;6;7</t>
  </si>
  <si>
    <t>1;2;3;4;5</t>
  </si>
  <si>
    <t>1;2;4</t>
  </si>
  <si>
    <t>3;4;5;6;7</t>
  </si>
  <si>
    <t>3;4;5</t>
  </si>
  <si>
    <t>1;2;3;4;6;7</t>
  </si>
  <si>
    <t>1;5</t>
  </si>
  <si>
    <t>3;6;7</t>
  </si>
  <si>
    <t>1;2;4;5</t>
  </si>
  <si>
    <t>2;4;5;7</t>
  </si>
  <si>
    <t>1;2;3;5;6;7</t>
  </si>
  <si>
    <t>1;6;7</t>
  </si>
  <si>
    <t>1;2;4;5;6</t>
  </si>
  <si>
    <t>N/A</t>
    <phoneticPr fontId="2" type="noConversion"/>
  </si>
  <si>
    <t>Nivolumab</t>
    <phoneticPr fontId="2" type="noConversion"/>
  </si>
  <si>
    <t>Nivolumab</t>
    <phoneticPr fontId="2" type="noConversion"/>
  </si>
  <si>
    <t>2018-06-05</t>
  </si>
  <si>
    <t>NR</t>
    <phoneticPr fontId="2" type="noConversion"/>
  </si>
  <si>
    <t>NR</t>
    <phoneticPr fontId="2" type="noConversion"/>
  </si>
  <si>
    <t>N/A</t>
    <phoneticPr fontId="2" type="noConversion"/>
  </si>
  <si>
    <t>2018-07-17</t>
  </si>
  <si>
    <t>R</t>
    <phoneticPr fontId="2" type="noConversion"/>
  </si>
  <si>
    <t>R</t>
    <phoneticPr fontId="2" type="noConversion"/>
  </si>
  <si>
    <t>2018-05-28</t>
  </si>
  <si>
    <t>Pembrolizumab</t>
    <phoneticPr fontId="2" type="noConversion"/>
  </si>
  <si>
    <t>Pembrolizumab</t>
    <phoneticPr fontId="2" type="noConversion"/>
  </si>
  <si>
    <t>2018-05-29</t>
  </si>
  <si>
    <t>2018-05-08</t>
  </si>
  <si>
    <t>2018-03-06</t>
  </si>
  <si>
    <t>2018-06-20</t>
  </si>
  <si>
    <t>2018-06-07</t>
  </si>
  <si>
    <t>2018-04-23</t>
  </si>
  <si>
    <t>2018-03-19</t>
  </si>
  <si>
    <t>N/A</t>
    <phoneticPr fontId="2" type="noConversion"/>
  </si>
  <si>
    <t>2018-06-21</t>
  </si>
  <si>
    <t>R</t>
    <phoneticPr fontId="2" type="noConversion"/>
  </si>
  <si>
    <t>Nivolumab</t>
    <phoneticPr fontId="2" type="noConversion"/>
  </si>
  <si>
    <t>2018-03-08</t>
  </si>
  <si>
    <t>Pembrolizumab</t>
    <phoneticPr fontId="2" type="noConversion"/>
  </si>
  <si>
    <t>2018-01-26</t>
  </si>
  <si>
    <t>2017-08-23</t>
  </si>
  <si>
    <t>N/A</t>
  </si>
  <si>
    <t>2018-03-30</t>
  </si>
  <si>
    <t>2017-12-08</t>
  </si>
  <si>
    <t>2018-07-06</t>
  </si>
  <si>
    <t>2018-04-04</t>
  </si>
  <si>
    <t>NR</t>
    <phoneticPr fontId="2" type="noConversion"/>
  </si>
  <si>
    <t>2018-04-20</t>
  </si>
  <si>
    <t>2018-03-15</t>
  </si>
  <si>
    <t>2018-12-07</t>
  </si>
  <si>
    <t>2018-10-17</t>
  </si>
  <si>
    <t>2018-10-05</t>
  </si>
  <si>
    <t>2018-06-08</t>
  </si>
  <si>
    <t>2018-04-17</t>
  </si>
  <si>
    <t>2018-05-14</t>
  </si>
  <si>
    <t>2018-07-13</t>
  </si>
  <si>
    <t>2018-05-10</t>
  </si>
  <si>
    <t>2018-06-22</t>
  </si>
  <si>
    <t>2018-05-24</t>
  </si>
  <si>
    <t>2018-05-30</t>
  </si>
  <si>
    <t>2018-12-06</t>
  </si>
  <si>
    <t>NR</t>
    <phoneticPr fontId="2" type="noConversion"/>
  </si>
  <si>
    <t>R</t>
    <phoneticPr fontId="2" type="noConversion"/>
  </si>
  <si>
    <t>R</t>
    <phoneticPr fontId="2" type="noConversion"/>
  </si>
  <si>
    <t>Nivolumab</t>
    <phoneticPr fontId="2" type="noConversion"/>
  </si>
  <si>
    <t>NR</t>
    <phoneticPr fontId="2" type="noConversion"/>
  </si>
  <si>
    <t>PR</t>
    <phoneticPr fontId="2" type="noConversion"/>
  </si>
  <si>
    <t>R</t>
    <phoneticPr fontId="2" type="noConversion"/>
  </si>
  <si>
    <t>Nivolumab</t>
    <phoneticPr fontId="2" type="noConversion"/>
  </si>
  <si>
    <t>NR</t>
    <phoneticPr fontId="2" type="noConversion"/>
  </si>
  <si>
    <t>NR</t>
    <phoneticPr fontId="2" type="noConversion"/>
  </si>
  <si>
    <t>R</t>
    <phoneticPr fontId="2" type="noConversion"/>
  </si>
  <si>
    <t>NR</t>
    <phoneticPr fontId="2" type="noConversion"/>
  </si>
  <si>
    <t>Nivolumab</t>
    <phoneticPr fontId="2" type="noConversion"/>
  </si>
  <si>
    <t>SD</t>
    <phoneticPr fontId="2" type="noConversion"/>
  </si>
  <si>
    <t>Nivolumab</t>
    <phoneticPr fontId="2" type="noConversion"/>
  </si>
  <si>
    <t>R</t>
    <phoneticPr fontId="2" type="noConversion"/>
  </si>
  <si>
    <t>Neutrophil#</t>
    <phoneticPr fontId="2" type="noConversion"/>
  </si>
  <si>
    <t>Lymphocyte#</t>
    <phoneticPr fontId="2" type="noConversion"/>
  </si>
  <si>
    <t>LDH</t>
    <phoneticPr fontId="2" type="noConversion"/>
  </si>
  <si>
    <t>IO</t>
    <phoneticPr fontId="2" type="noConversion"/>
  </si>
  <si>
    <t>lgbm_predict</t>
    <phoneticPr fontId="2" type="noConversion"/>
  </si>
  <si>
    <t>Progression date
or last f/u date</t>
    <phoneticPr fontId="2" type="noConversion"/>
  </si>
  <si>
    <t>Disease progresion
No=0
Yes=1</t>
    <phoneticPr fontId="2" type="noConversion"/>
  </si>
  <si>
    <t>Death
No=0
Yes=1</t>
    <phoneticPr fontId="2" type="noConversion"/>
  </si>
  <si>
    <t>Death date
or last f/u 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</si>
</sst>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0_ "/>
    <numFmt numFmtId="178" formatCode="yyyy\-mm\-dd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2"/>
      <color theme="0"/>
      <name val="맑은 고딕"/>
      <family val="2"/>
      <charset val="129"/>
      <scheme val="minor"/>
    </font>
    <font>
      <sz val="12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name val="맑은 고딕"/>
      <family val="2"/>
      <charset val="129"/>
      <scheme val="minor"/>
    </font>
    <font>
      <sz val="9"/>
      <color theme="1"/>
      <name val="굴림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  <font>
      <sz val="12"/>
      <color indexed="81"/>
      <name val="돋움"/>
      <family val="3"/>
      <charset val="129"/>
    </font>
    <font>
      <sz val="12"/>
      <color indexed="81"/>
      <name val="Tahoma"/>
      <family val="2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10" fillId="0" borderId="0" applyNumberFormat="0" applyFill="0">
      <alignment vertical="center"/>
    </xf>
    <xf numFmtId="0" fontId="20" fillId="0" borderId="0"/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1" fontId="0" fillId="7" borderId="0" xfId="0" applyNumberFormat="1" applyFill="1">
      <alignment vertical="center"/>
    </xf>
    <xf numFmtId="0" fontId="0" fillId="8" borderId="0" xfId="0" applyFill="1">
      <alignment vertical="center"/>
    </xf>
    <xf numFmtId="1" fontId="0" fillId="8" borderId="0" xfId="0" applyNumberFormat="1" applyFill="1">
      <alignment vertical="center"/>
    </xf>
    <xf numFmtId="0" fontId="9" fillId="6" borderId="0" xfId="0" applyFont="1" applyFill="1">
      <alignment vertical="center"/>
    </xf>
    <xf numFmtId="1" fontId="0" fillId="6" borderId="0" xfId="0" applyNumberFormat="1" applyFill="1">
      <alignment vertical="center"/>
    </xf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right" vertical="center"/>
    </xf>
    <xf numFmtId="0" fontId="0" fillId="8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ill="1">
      <alignment vertical="center"/>
    </xf>
    <xf numFmtId="0" fontId="11" fillId="0" borderId="0" xfId="2" applyNumberFormat="1" applyFont="1">
      <alignment vertical="center"/>
    </xf>
    <xf numFmtId="0" fontId="0" fillId="9" borderId="0" xfId="0" applyFont="1" applyFill="1" applyAlignment="1">
      <alignment horizontal="center" vertical="center" wrapText="1"/>
    </xf>
    <xf numFmtId="0" fontId="12" fillId="9" borderId="0" xfId="0" applyFont="1" applyFill="1" applyAlignment="1">
      <alignment horizontal="center" vertical="center" wrapText="1"/>
    </xf>
    <xf numFmtId="0" fontId="12" fillId="9" borderId="0" xfId="0" applyFont="1" applyFill="1">
      <alignment vertical="center"/>
    </xf>
    <xf numFmtId="1" fontId="12" fillId="9" borderId="0" xfId="0" applyNumberFormat="1" applyFont="1" applyFill="1">
      <alignment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>
      <alignment vertical="center"/>
    </xf>
    <xf numFmtId="1" fontId="0" fillId="9" borderId="0" xfId="0" applyNumberFormat="1" applyFill="1">
      <alignment vertical="center"/>
    </xf>
    <xf numFmtId="0" fontId="9" fillId="9" borderId="0" xfId="0" applyFont="1" applyFill="1">
      <alignment vertical="center"/>
    </xf>
    <xf numFmtId="0" fontId="5" fillId="9" borderId="0" xfId="0" applyFont="1" applyFill="1" applyAlignment="1">
      <alignment horizontal="center" vertical="center" wrapText="1"/>
    </xf>
    <xf numFmtId="176" fontId="3" fillId="9" borderId="1" xfId="0" applyNumberFormat="1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14" fontId="0" fillId="9" borderId="0" xfId="0" applyNumberFormat="1" applyFill="1">
      <alignment vertical="center"/>
    </xf>
    <xf numFmtId="14" fontId="9" fillId="9" borderId="0" xfId="0" applyNumberFormat="1" applyFont="1" applyFill="1">
      <alignment vertical="center"/>
    </xf>
    <xf numFmtId="0" fontId="0" fillId="2" borderId="0" xfId="0" applyFill="1" applyAlignment="1">
      <alignment horizontal="right" vertical="center" wrapText="1"/>
    </xf>
    <xf numFmtId="14" fontId="0" fillId="2" borderId="0" xfId="0" applyNumberFormat="1" applyFill="1" applyAlignment="1">
      <alignment horizontal="center" vertical="center" wrapText="1"/>
    </xf>
    <xf numFmtId="0" fontId="12" fillId="9" borderId="0" xfId="2" applyNumberFormat="1" applyFont="1" applyFill="1">
      <alignment vertical="center"/>
    </xf>
    <xf numFmtId="176" fontId="7" fillId="0" borderId="1" xfId="1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1" fillId="0" borderId="0" xfId="2" applyNumberFormat="1" applyFont="1" applyFill="1">
      <alignment vertical="center"/>
    </xf>
    <xf numFmtId="14" fontId="0" fillId="0" borderId="0" xfId="0" applyNumberFormat="1" applyFill="1" applyAlignment="1">
      <alignment horizontal="center" vertical="center"/>
    </xf>
    <xf numFmtId="177" fontId="7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176" fontId="8" fillId="0" borderId="1" xfId="1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0" borderId="0" xfId="0" applyNumberFormat="1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0" fillId="2" borderId="0" xfId="0" applyFill="1">
      <alignment vertical="center"/>
    </xf>
    <xf numFmtId="1" fontId="0" fillId="2" borderId="0" xfId="0" applyNumberFormat="1" applyFill="1">
      <alignment vertical="center"/>
    </xf>
    <xf numFmtId="0" fontId="9" fillId="2" borderId="0" xfId="0" applyFont="1" applyFill="1">
      <alignment vertical="center"/>
    </xf>
    <xf numFmtId="0" fontId="0" fillId="10" borderId="0" xfId="0" applyFill="1" applyAlignment="1">
      <alignment horizontal="center" vertical="center" wrapText="1"/>
    </xf>
    <xf numFmtId="14" fontId="3" fillId="9" borderId="1" xfId="0" applyNumberFormat="1" applyFont="1" applyFill="1" applyBorder="1" applyAlignment="1">
      <alignment horizontal="left" vertical="center" wrapText="1"/>
    </xf>
    <xf numFmtId="176" fontId="3" fillId="9" borderId="1" xfId="0" applyNumberFormat="1" applyFont="1" applyFill="1" applyBorder="1" applyAlignment="1">
      <alignment horizontal="left" vertical="center" wrapText="1"/>
    </xf>
    <xf numFmtId="0" fontId="22" fillId="0" borderId="0" xfId="0" applyFont="1">
      <alignment vertical="center"/>
    </xf>
    <xf numFmtId="14" fontId="22" fillId="0" borderId="0" xfId="0" applyNumberFormat="1" applyFont="1">
      <alignment vertical="center"/>
    </xf>
    <xf numFmtId="0" fontId="21" fillId="11" borderId="2" xfId="3" applyFont="1" applyFill="1" applyBorder="1" applyAlignment="1">
      <alignment horizontal="center" vertical="center" wrapText="1"/>
    </xf>
    <xf numFmtId="0" fontId="21" fillId="9" borderId="0" xfId="3" applyFont="1" applyFill="1" applyBorder="1" applyAlignment="1">
      <alignment wrapText="1"/>
    </xf>
    <xf numFmtId="178" fontId="21" fillId="9" borderId="3" xfId="3" applyNumberFormat="1" applyFont="1" applyFill="1" applyBorder="1" applyAlignment="1">
      <alignment horizontal="right" wrapText="1"/>
    </xf>
    <xf numFmtId="178" fontId="21" fillId="9" borderId="4" xfId="3" applyNumberFormat="1" applyFont="1" applyFill="1" applyBorder="1" applyAlignment="1">
      <alignment horizontal="right" wrapText="1"/>
    </xf>
    <xf numFmtId="178" fontId="21" fillId="9" borderId="0" xfId="3" applyNumberFormat="1" applyFont="1" applyFill="1" applyBorder="1" applyAlignment="1">
      <alignment horizontal="right" wrapText="1"/>
    </xf>
    <xf numFmtId="14" fontId="21" fillId="9" borderId="4" xfId="3" applyNumberFormat="1" applyFont="1" applyFill="1" applyBorder="1"/>
  </cellXfs>
  <cellStyles count="4">
    <cellStyle name="일반" xfId="2"/>
    <cellStyle name="표준" xfId="0" builtinId="0"/>
    <cellStyle name="표준 2" xfId="1"/>
    <cellStyle name="표준_Sheet1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794"/>
  <sheetViews>
    <sheetView tabSelected="1" zoomScale="85" zoomScaleNormal="8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V18" sqref="AV18"/>
    </sheetView>
  </sheetViews>
  <sheetFormatPr defaultRowHeight="16.5" x14ac:dyDescent="0.3"/>
  <cols>
    <col min="1" max="1" width="9" customWidth="1"/>
    <col min="3" max="3" width="18.5" style="32" customWidth="1"/>
    <col min="4" max="4" width="18.5" customWidth="1"/>
    <col min="16" max="16" width="15.375" bestFit="1" customWidth="1"/>
    <col min="17" max="18" width="15.375" customWidth="1"/>
    <col min="19" max="19" width="15.375" style="32" customWidth="1"/>
    <col min="20" max="20" width="16.125" customWidth="1"/>
    <col min="21" max="21" width="16.5" style="32" customWidth="1"/>
    <col min="22" max="22" width="15.125" style="32" bestFit="1" customWidth="1"/>
    <col min="23" max="23" width="15.125" style="32" customWidth="1"/>
    <col min="24" max="24" width="13.75" style="66" bestFit="1" customWidth="1"/>
    <col min="25" max="26" width="9" style="32"/>
    <col min="28" max="28" width="9" style="32"/>
    <col min="30" max="30" width="14" customWidth="1"/>
    <col min="31" max="31" width="14.875" customWidth="1"/>
    <col min="32" max="32" width="12.875" customWidth="1"/>
    <col min="41" max="44" width="9" style="32"/>
    <col min="46" max="46" width="9" style="32"/>
    <col min="47" max="47" width="9" style="60"/>
    <col min="48" max="82" width="9" style="29"/>
  </cols>
  <sheetData>
    <row r="1" spans="1:84" ht="83.25" thickBot="1" x14ac:dyDescent="0.35">
      <c r="A1" s="1" t="s">
        <v>0</v>
      </c>
      <c r="B1" t="s">
        <v>199</v>
      </c>
      <c r="C1" s="31" t="s">
        <v>1</v>
      </c>
      <c r="D1" s="2" t="s">
        <v>2</v>
      </c>
      <c r="E1" s="2" t="s">
        <v>3</v>
      </c>
      <c r="F1" s="2" t="s">
        <v>4</v>
      </c>
      <c r="G1" s="40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198</v>
      </c>
      <c r="Q1" s="63" t="s">
        <v>195</v>
      </c>
      <c r="R1" s="63" t="s">
        <v>196</v>
      </c>
      <c r="S1" s="31" t="s">
        <v>197</v>
      </c>
      <c r="T1" s="41" t="s">
        <v>14</v>
      </c>
      <c r="U1" s="65" t="s">
        <v>201</v>
      </c>
      <c r="V1" s="64" t="s">
        <v>200</v>
      </c>
      <c r="W1" s="64" t="s">
        <v>202</v>
      </c>
      <c r="X1" s="68" t="s">
        <v>203</v>
      </c>
      <c r="Y1" s="36" t="s">
        <v>15</v>
      </c>
      <c r="Z1" s="37" t="s">
        <v>16</v>
      </c>
      <c r="AA1" s="3" t="s">
        <v>17</v>
      </c>
      <c r="AB1" s="31" t="s">
        <v>18</v>
      </c>
      <c r="AC1" s="4" t="s">
        <v>19</v>
      </c>
      <c r="AD1" s="1" t="s">
        <v>20</v>
      </c>
      <c r="AE1" s="1" t="s">
        <v>21</v>
      </c>
      <c r="AF1" s="1" t="s">
        <v>22</v>
      </c>
      <c r="AG1" s="5" t="s">
        <v>23</v>
      </c>
      <c r="AH1" s="5" t="s">
        <v>24</v>
      </c>
      <c r="AI1" s="5" t="s">
        <v>25</v>
      </c>
      <c r="AJ1" s="5" t="s">
        <v>26</v>
      </c>
      <c r="AK1" s="5" t="s">
        <v>27</v>
      </c>
      <c r="AL1" s="5" t="s">
        <v>28</v>
      </c>
      <c r="AM1" s="5" t="s">
        <v>29</v>
      </c>
      <c r="AN1" s="5" t="s">
        <v>30</v>
      </c>
      <c r="AO1" s="31" t="s">
        <v>31</v>
      </c>
      <c r="AP1" s="35" t="s">
        <v>32</v>
      </c>
      <c r="AQ1" s="31" t="s">
        <v>33</v>
      </c>
      <c r="AR1" s="31" t="s">
        <v>34</v>
      </c>
      <c r="AS1" s="1" t="s">
        <v>35</v>
      </c>
      <c r="AT1" s="31" t="s">
        <v>36</v>
      </c>
      <c r="AU1" s="2" t="s">
        <v>37</v>
      </c>
      <c r="AV1" s="27" t="s">
        <v>38</v>
      </c>
      <c r="AW1" s="27" t="s">
        <v>39</v>
      </c>
      <c r="AX1" s="28" t="s">
        <v>40</v>
      </c>
      <c r="AY1" s="28" t="s">
        <v>41</v>
      </c>
      <c r="AZ1" s="27" t="s">
        <v>42</v>
      </c>
      <c r="BA1" s="27" t="s">
        <v>43</v>
      </c>
      <c r="BB1" s="28" t="s">
        <v>44</v>
      </c>
      <c r="BC1" s="28" t="s">
        <v>45</v>
      </c>
      <c r="BD1" s="27" t="s">
        <v>46</v>
      </c>
      <c r="BE1" s="27" t="s">
        <v>47</v>
      </c>
      <c r="BF1" s="27" t="s">
        <v>48</v>
      </c>
      <c r="BG1" s="27" t="s">
        <v>49</v>
      </c>
      <c r="BH1" s="28" t="s">
        <v>50</v>
      </c>
      <c r="BI1" s="28" t="s">
        <v>51</v>
      </c>
      <c r="BJ1" s="27" t="s">
        <v>52</v>
      </c>
      <c r="BK1" s="27" t="s">
        <v>53</v>
      </c>
      <c r="BL1" s="27" t="s">
        <v>54</v>
      </c>
      <c r="BM1" s="27" t="s">
        <v>55</v>
      </c>
      <c r="BN1" s="27" t="s">
        <v>56</v>
      </c>
      <c r="BO1" s="27" t="s">
        <v>57</v>
      </c>
      <c r="BP1" s="28" t="s">
        <v>58</v>
      </c>
      <c r="BQ1" s="28" t="s">
        <v>59</v>
      </c>
      <c r="BR1" s="28" t="s">
        <v>60</v>
      </c>
      <c r="BS1" s="28" t="s">
        <v>61</v>
      </c>
      <c r="BT1" s="28" t="s">
        <v>62</v>
      </c>
      <c r="BU1" s="28" t="s">
        <v>63</v>
      </c>
      <c r="BV1" s="28" t="s">
        <v>64</v>
      </c>
      <c r="BW1" s="28" t="s">
        <v>65</v>
      </c>
      <c r="BX1" s="27" t="s">
        <v>66</v>
      </c>
      <c r="BY1" s="27" t="s">
        <v>67</v>
      </c>
      <c r="BZ1" s="28" t="s">
        <v>68</v>
      </c>
      <c r="CA1" s="28" t="s">
        <v>69</v>
      </c>
      <c r="CB1" s="27" t="s">
        <v>70</v>
      </c>
      <c r="CC1" s="27" t="s">
        <v>71</v>
      </c>
      <c r="CD1" s="27" t="s">
        <v>18</v>
      </c>
      <c r="CE1" s="1"/>
      <c r="CF1" s="6"/>
    </row>
    <row r="2" spans="1:84" ht="17.25" x14ac:dyDescent="0.2">
      <c r="A2">
        <v>1</v>
      </c>
      <c r="B2">
        <v>0.57397637812520697</v>
      </c>
      <c r="C2" s="32">
        <v>702333</v>
      </c>
      <c r="D2">
        <v>66</v>
      </c>
      <c r="E2">
        <v>2</v>
      </c>
      <c r="F2">
        <v>0</v>
      </c>
      <c r="G2" s="7" t="s">
        <v>72</v>
      </c>
      <c r="H2">
        <v>1</v>
      </c>
      <c r="I2">
        <v>0</v>
      </c>
      <c r="J2">
        <v>0</v>
      </c>
      <c r="K2">
        <v>0</v>
      </c>
      <c r="L2">
        <v>0</v>
      </c>
      <c r="M2" s="8">
        <v>0</v>
      </c>
      <c r="N2" s="8">
        <v>1</v>
      </c>
      <c r="O2" s="8">
        <v>1</v>
      </c>
      <c r="P2" t="s">
        <v>73</v>
      </c>
      <c r="Q2" s="26">
        <v>3.62</v>
      </c>
      <c r="R2" s="26">
        <v>1.41</v>
      </c>
      <c r="S2" s="42">
        <v>425</v>
      </c>
      <c r="T2" s="9">
        <v>42859</v>
      </c>
      <c r="U2" s="32">
        <v>1</v>
      </c>
      <c r="V2" s="38">
        <v>43159</v>
      </c>
      <c r="W2" s="69">
        <v>0</v>
      </c>
      <c r="X2" s="70">
        <v>43706</v>
      </c>
      <c r="Z2" s="32" t="s">
        <v>74</v>
      </c>
      <c r="AA2" t="s">
        <v>75</v>
      </c>
      <c r="AB2" s="32">
        <v>1</v>
      </c>
      <c r="AC2">
        <v>80</v>
      </c>
      <c r="AE2">
        <v>1</v>
      </c>
      <c r="AG2" t="s">
        <v>76</v>
      </c>
      <c r="AH2" s="10">
        <v>1</v>
      </c>
      <c r="AI2" s="10">
        <v>1</v>
      </c>
      <c r="AJ2" s="10">
        <v>1</v>
      </c>
      <c r="AK2" s="10">
        <v>0</v>
      </c>
      <c r="AL2" s="10">
        <v>0</v>
      </c>
      <c r="AM2" s="10">
        <v>0</v>
      </c>
      <c r="AN2" s="10">
        <v>1</v>
      </c>
      <c r="AO2" s="32">
        <v>0</v>
      </c>
      <c r="AP2" s="32">
        <v>0</v>
      </c>
      <c r="AQ2" s="32">
        <v>1</v>
      </c>
      <c r="AR2" s="32">
        <v>2</v>
      </c>
      <c r="AS2">
        <v>1</v>
      </c>
      <c r="AT2" s="32">
        <v>1</v>
      </c>
      <c r="AU2" s="60">
        <v>0</v>
      </c>
      <c r="AV2" s="29">
        <v>0</v>
      </c>
      <c r="AW2" s="29">
        <v>0</v>
      </c>
      <c r="AX2" s="29">
        <v>0</v>
      </c>
      <c r="AY2" s="29">
        <v>0</v>
      </c>
      <c r="AZ2" s="29">
        <v>0</v>
      </c>
      <c r="BA2" s="29">
        <v>0</v>
      </c>
      <c r="BB2" s="29">
        <v>0</v>
      </c>
      <c r="BC2" s="29">
        <v>0</v>
      </c>
      <c r="BD2" s="29">
        <v>0</v>
      </c>
      <c r="BE2" s="29">
        <v>0</v>
      </c>
      <c r="BF2" s="29">
        <v>0</v>
      </c>
      <c r="BG2" s="29">
        <v>0</v>
      </c>
      <c r="BH2" s="29">
        <v>0</v>
      </c>
      <c r="BI2" s="29">
        <v>0</v>
      </c>
      <c r="BJ2" s="29">
        <v>0</v>
      </c>
      <c r="BK2" s="29">
        <v>0</v>
      </c>
      <c r="BL2" s="29">
        <v>0</v>
      </c>
      <c r="BM2" s="29">
        <v>0</v>
      </c>
      <c r="BN2" s="29">
        <v>0</v>
      </c>
      <c r="BO2" s="29">
        <v>0</v>
      </c>
      <c r="BP2" s="29">
        <v>1</v>
      </c>
      <c r="BQ2" s="29">
        <v>2</v>
      </c>
      <c r="BR2" s="29">
        <v>0</v>
      </c>
      <c r="BS2" s="29">
        <v>0</v>
      </c>
      <c r="BT2" s="29">
        <v>0</v>
      </c>
      <c r="BU2" s="29">
        <v>0</v>
      </c>
      <c r="BV2" s="29">
        <v>0</v>
      </c>
      <c r="BW2" s="29">
        <v>0</v>
      </c>
      <c r="BX2" s="29">
        <v>0</v>
      </c>
      <c r="BY2" s="29">
        <v>0</v>
      </c>
      <c r="BZ2" s="29">
        <v>0</v>
      </c>
      <c r="CA2" s="29">
        <v>0</v>
      </c>
      <c r="CB2" s="29">
        <v>0</v>
      </c>
      <c r="CC2" s="29">
        <v>0</v>
      </c>
      <c r="CD2" s="29">
        <v>1</v>
      </c>
    </row>
    <row r="3" spans="1:84" ht="17.25" x14ac:dyDescent="0.2">
      <c r="A3">
        <v>2</v>
      </c>
      <c r="B3">
        <v>0.55665561127732799</v>
      </c>
      <c r="C3" s="32">
        <v>1336527</v>
      </c>
      <c r="D3">
        <v>64</v>
      </c>
      <c r="E3">
        <v>2</v>
      </c>
      <c r="F3">
        <v>0</v>
      </c>
      <c r="G3" s="7" t="s">
        <v>72</v>
      </c>
      <c r="H3">
        <v>1</v>
      </c>
      <c r="I3">
        <v>1</v>
      </c>
      <c r="J3">
        <v>0</v>
      </c>
      <c r="K3">
        <v>0</v>
      </c>
      <c r="L3">
        <v>1</v>
      </c>
      <c r="M3" s="8">
        <v>10</v>
      </c>
      <c r="N3" s="8">
        <v>1</v>
      </c>
      <c r="O3" s="8">
        <v>2</v>
      </c>
      <c r="P3" t="s">
        <v>73</v>
      </c>
      <c r="Q3" s="26">
        <v>2.94</v>
      </c>
      <c r="R3" s="26">
        <v>1.76</v>
      </c>
      <c r="S3" s="42">
        <v>160</v>
      </c>
      <c r="T3" s="9">
        <v>43062</v>
      </c>
      <c r="U3" s="32">
        <v>1</v>
      </c>
      <c r="V3" s="38">
        <v>43195</v>
      </c>
      <c r="W3" s="69">
        <v>0</v>
      </c>
      <c r="X3" s="71">
        <v>43706</v>
      </c>
      <c r="Z3" s="32" t="s">
        <v>77</v>
      </c>
      <c r="AA3" t="s">
        <v>78</v>
      </c>
      <c r="AB3" s="32">
        <v>1</v>
      </c>
      <c r="AC3">
        <v>45</v>
      </c>
      <c r="AG3" t="s">
        <v>79</v>
      </c>
      <c r="AH3" s="10">
        <v>1</v>
      </c>
      <c r="AI3" s="10">
        <v>0</v>
      </c>
      <c r="AJ3" s="10">
        <v>1</v>
      </c>
      <c r="AK3" s="10">
        <v>0</v>
      </c>
      <c r="AL3" s="10">
        <v>0</v>
      </c>
      <c r="AM3" s="10">
        <v>0</v>
      </c>
      <c r="AN3" s="10">
        <v>0</v>
      </c>
      <c r="AO3" s="32">
        <v>0</v>
      </c>
      <c r="AP3" s="32">
        <v>0</v>
      </c>
      <c r="AQ3" s="32">
        <v>1</v>
      </c>
      <c r="AR3" s="32">
        <v>3</v>
      </c>
      <c r="AS3">
        <v>0</v>
      </c>
      <c r="AT3" s="32">
        <v>0</v>
      </c>
      <c r="AU3" s="60">
        <v>0</v>
      </c>
      <c r="AV3" s="29">
        <v>0</v>
      </c>
      <c r="AW3" s="29">
        <v>0</v>
      </c>
      <c r="AX3" s="29">
        <v>0</v>
      </c>
      <c r="AY3" s="29">
        <v>0</v>
      </c>
      <c r="AZ3" s="29">
        <v>0</v>
      </c>
      <c r="BA3" s="29">
        <v>0</v>
      </c>
      <c r="BB3" s="29">
        <v>1</v>
      </c>
      <c r="BC3" s="29">
        <v>1</v>
      </c>
      <c r="BD3" s="29">
        <v>0</v>
      </c>
      <c r="BE3" s="29">
        <v>0</v>
      </c>
      <c r="BF3" s="29">
        <v>0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0</v>
      </c>
      <c r="BN3" s="29">
        <v>0</v>
      </c>
      <c r="BO3" s="29">
        <v>0</v>
      </c>
      <c r="BP3" s="29">
        <v>0</v>
      </c>
      <c r="BQ3" s="29">
        <v>0</v>
      </c>
      <c r="BR3" s="29">
        <v>0</v>
      </c>
      <c r="BS3" s="29">
        <v>0</v>
      </c>
      <c r="BT3" s="29">
        <v>0</v>
      </c>
      <c r="BU3" s="29">
        <v>0</v>
      </c>
      <c r="BV3" s="29">
        <v>1</v>
      </c>
      <c r="BW3" s="29">
        <v>1</v>
      </c>
      <c r="BX3" s="29">
        <v>0</v>
      </c>
      <c r="BY3" s="29">
        <v>0</v>
      </c>
      <c r="BZ3" s="29">
        <v>0</v>
      </c>
      <c r="CA3" s="29">
        <v>0</v>
      </c>
      <c r="CB3" s="29">
        <v>0</v>
      </c>
      <c r="CC3" s="29">
        <v>0</v>
      </c>
      <c r="CD3" s="29">
        <v>1</v>
      </c>
    </row>
    <row r="4" spans="1:84" ht="17.25" x14ac:dyDescent="0.2">
      <c r="A4">
        <v>3</v>
      </c>
      <c r="B4">
        <v>0.48681183198352801</v>
      </c>
      <c r="C4" s="32">
        <v>1707149</v>
      </c>
      <c r="D4">
        <v>67</v>
      </c>
      <c r="E4">
        <v>2</v>
      </c>
      <c r="F4">
        <v>0</v>
      </c>
      <c r="G4" s="7" t="s">
        <v>72</v>
      </c>
      <c r="H4">
        <v>0</v>
      </c>
      <c r="I4">
        <v>0</v>
      </c>
      <c r="J4">
        <v>0</v>
      </c>
      <c r="K4">
        <v>0</v>
      </c>
      <c r="L4">
        <v>1</v>
      </c>
      <c r="M4" s="8">
        <v>15</v>
      </c>
      <c r="N4" s="8">
        <v>1</v>
      </c>
      <c r="O4" s="8">
        <v>1</v>
      </c>
      <c r="P4" t="s">
        <v>73</v>
      </c>
      <c r="Q4" s="26">
        <v>1.88</v>
      </c>
      <c r="R4" s="26">
        <v>1.51</v>
      </c>
      <c r="S4" s="42">
        <v>226</v>
      </c>
      <c r="T4" s="9">
        <v>42502</v>
      </c>
      <c r="U4" s="32">
        <v>1</v>
      </c>
      <c r="V4" s="38">
        <v>42689</v>
      </c>
      <c r="W4" s="69">
        <v>1</v>
      </c>
      <c r="X4" s="71">
        <v>42848</v>
      </c>
      <c r="Z4" s="32" t="s">
        <v>77</v>
      </c>
      <c r="AA4" t="s">
        <v>75</v>
      </c>
      <c r="AB4" s="32">
        <v>1</v>
      </c>
      <c r="AC4">
        <v>55</v>
      </c>
      <c r="AG4">
        <v>7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1</v>
      </c>
      <c r="AO4" s="32">
        <v>0</v>
      </c>
      <c r="AP4" s="32">
        <v>0</v>
      </c>
      <c r="AQ4" s="32">
        <v>0</v>
      </c>
      <c r="AR4" s="32">
        <v>0</v>
      </c>
      <c r="AS4">
        <v>1</v>
      </c>
      <c r="AT4" s="32">
        <v>2</v>
      </c>
      <c r="AU4" s="60">
        <v>1</v>
      </c>
      <c r="AV4" s="29">
        <v>0</v>
      </c>
      <c r="AW4" s="29">
        <v>0</v>
      </c>
      <c r="AX4" s="29">
        <v>0</v>
      </c>
      <c r="AY4" s="29">
        <v>0</v>
      </c>
      <c r="AZ4" s="29">
        <v>0</v>
      </c>
      <c r="BA4" s="29">
        <v>0</v>
      </c>
      <c r="BB4" s="29">
        <v>0</v>
      </c>
      <c r="BC4" s="29">
        <v>0</v>
      </c>
      <c r="BD4" s="29">
        <v>0</v>
      </c>
      <c r="BE4" s="29">
        <v>0</v>
      </c>
      <c r="BF4" s="29">
        <v>0</v>
      </c>
      <c r="BG4" s="29">
        <v>0</v>
      </c>
      <c r="BH4" s="29">
        <v>0</v>
      </c>
      <c r="BI4" s="29">
        <v>0</v>
      </c>
      <c r="BJ4" s="29">
        <v>0</v>
      </c>
      <c r="BK4" s="29">
        <v>0</v>
      </c>
      <c r="BL4" s="29">
        <v>0</v>
      </c>
      <c r="BM4" s="29">
        <v>0</v>
      </c>
      <c r="BN4" s="29">
        <v>0</v>
      </c>
      <c r="BO4" s="29">
        <v>0</v>
      </c>
      <c r="BP4" s="29">
        <v>1</v>
      </c>
      <c r="BQ4" s="29">
        <v>1</v>
      </c>
      <c r="BR4" s="29">
        <v>0</v>
      </c>
      <c r="BS4" s="29">
        <v>0</v>
      </c>
      <c r="BT4" s="29">
        <v>0</v>
      </c>
      <c r="BU4" s="29">
        <v>0</v>
      </c>
      <c r="BV4" s="29">
        <v>0</v>
      </c>
      <c r="BW4" s="29">
        <v>0</v>
      </c>
      <c r="BX4" s="29">
        <v>0</v>
      </c>
      <c r="BY4" s="29">
        <v>0</v>
      </c>
      <c r="BZ4" s="29">
        <v>0</v>
      </c>
      <c r="CA4" s="29">
        <v>0</v>
      </c>
      <c r="CB4" s="29">
        <v>0</v>
      </c>
      <c r="CC4" s="29">
        <v>0</v>
      </c>
      <c r="CD4" s="29">
        <v>1</v>
      </c>
    </row>
    <row r="5" spans="1:84" ht="17.25" x14ac:dyDescent="0.2">
      <c r="A5">
        <v>4</v>
      </c>
      <c r="B5">
        <v>0.27060015649420999</v>
      </c>
      <c r="C5" s="32">
        <v>1851983</v>
      </c>
      <c r="D5">
        <v>64</v>
      </c>
      <c r="E5">
        <v>1</v>
      </c>
      <c r="F5">
        <v>2</v>
      </c>
      <c r="G5" s="7">
        <v>40</v>
      </c>
      <c r="H5">
        <v>1</v>
      </c>
      <c r="I5">
        <v>0</v>
      </c>
      <c r="J5">
        <v>0</v>
      </c>
      <c r="K5">
        <v>0</v>
      </c>
      <c r="L5">
        <v>1</v>
      </c>
      <c r="M5" s="8">
        <v>20</v>
      </c>
      <c r="N5" s="8">
        <v>2</v>
      </c>
      <c r="O5" s="8">
        <v>1</v>
      </c>
      <c r="P5" t="s">
        <v>73</v>
      </c>
      <c r="Q5" s="26">
        <v>8.4</v>
      </c>
      <c r="R5" s="26">
        <v>3.08</v>
      </c>
      <c r="S5" s="42"/>
      <c r="T5" s="9">
        <v>43082</v>
      </c>
      <c r="U5" s="32">
        <v>1</v>
      </c>
      <c r="V5" s="38">
        <v>43158</v>
      </c>
      <c r="W5" s="69">
        <v>1</v>
      </c>
      <c r="X5" s="71">
        <v>43296</v>
      </c>
      <c r="Z5" s="32" t="s">
        <v>77</v>
      </c>
      <c r="AA5" t="s">
        <v>78</v>
      </c>
      <c r="AB5" s="32">
        <v>0</v>
      </c>
      <c r="AC5">
        <v>12</v>
      </c>
      <c r="AG5">
        <v>3</v>
      </c>
      <c r="AH5" s="10">
        <v>0</v>
      </c>
      <c r="AI5" s="10">
        <v>0</v>
      </c>
      <c r="AJ5" s="10">
        <v>1</v>
      </c>
      <c r="AK5" s="10">
        <v>0</v>
      </c>
      <c r="AL5" s="10">
        <v>0</v>
      </c>
      <c r="AM5" s="10">
        <v>0</v>
      </c>
      <c r="AN5" s="10">
        <v>0</v>
      </c>
      <c r="AO5" s="32">
        <v>0</v>
      </c>
      <c r="AP5" s="32">
        <v>0</v>
      </c>
      <c r="AQ5" s="32">
        <v>1</v>
      </c>
      <c r="AR5" s="32">
        <v>4</v>
      </c>
      <c r="AS5">
        <v>1</v>
      </c>
      <c r="AT5" s="32">
        <v>1</v>
      </c>
      <c r="AU5" s="60">
        <v>0</v>
      </c>
      <c r="AV5" s="29">
        <v>0</v>
      </c>
      <c r="AW5" s="29">
        <v>0</v>
      </c>
      <c r="AX5" s="29">
        <v>0</v>
      </c>
      <c r="AY5" s="29">
        <v>0</v>
      </c>
      <c r="AZ5" s="29">
        <v>0</v>
      </c>
      <c r="BA5" s="29">
        <v>0</v>
      </c>
      <c r="BB5" s="29">
        <v>0</v>
      </c>
      <c r="BC5" s="29">
        <v>0</v>
      </c>
      <c r="BD5" s="29">
        <v>0</v>
      </c>
      <c r="BE5" s="29">
        <v>0</v>
      </c>
      <c r="BF5" s="29">
        <v>0</v>
      </c>
      <c r="BG5" s="29">
        <v>0</v>
      </c>
      <c r="BH5" s="29">
        <v>0</v>
      </c>
      <c r="BI5" s="29">
        <v>0</v>
      </c>
      <c r="BJ5" s="29">
        <v>0</v>
      </c>
      <c r="BK5" s="29">
        <v>0</v>
      </c>
      <c r="BL5" s="29">
        <v>0</v>
      </c>
      <c r="BM5" s="29">
        <v>0</v>
      </c>
      <c r="BN5" s="29">
        <v>0</v>
      </c>
      <c r="BO5" s="29">
        <v>0</v>
      </c>
      <c r="BP5" s="29">
        <v>0</v>
      </c>
      <c r="BQ5" s="29">
        <v>0</v>
      </c>
      <c r="BR5" s="29">
        <v>0</v>
      </c>
      <c r="BS5" s="29">
        <v>0</v>
      </c>
      <c r="BT5" s="29">
        <v>0</v>
      </c>
      <c r="BU5" s="29">
        <v>0</v>
      </c>
      <c r="BV5" s="29">
        <v>0</v>
      </c>
      <c r="BW5" s="29">
        <v>0</v>
      </c>
      <c r="BX5" s="29">
        <v>0</v>
      </c>
      <c r="BY5" s="29">
        <v>0</v>
      </c>
      <c r="BZ5" s="29">
        <v>0</v>
      </c>
      <c r="CA5" s="29">
        <v>0</v>
      </c>
      <c r="CB5" s="29">
        <v>0</v>
      </c>
      <c r="CC5" s="29">
        <v>0</v>
      </c>
      <c r="CD5" s="29">
        <v>0</v>
      </c>
    </row>
    <row r="6" spans="1:84" ht="17.25" x14ac:dyDescent="0.2">
      <c r="A6">
        <v>5</v>
      </c>
      <c r="B6">
        <v>0.37746401025440202</v>
      </c>
      <c r="C6" s="32">
        <v>1857122</v>
      </c>
      <c r="D6">
        <v>74</v>
      </c>
      <c r="E6">
        <v>1</v>
      </c>
      <c r="F6">
        <v>1</v>
      </c>
      <c r="G6" s="7">
        <v>40</v>
      </c>
      <c r="H6">
        <v>1</v>
      </c>
      <c r="I6">
        <v>0</v>
      </c>
      <c r="J6">
        <v>0</v>
      </c>
      <c r="K6">
        <v>0</v>
      </c>
      <c r="L6">
        <v>0</v>
      </c>
      <c r="M6" s="8">
        <v>0</v>
      </c>
      <c r="N6" s="8">
        <v>2</v>
      </c>
      <c r="O6" s="8">
        <v>3</v>
      </c>
      <c r="P6" t="s">
        <v>73</v>
      </c>
      <c r="Q6" s="26">
        <v>8.51</v>
      </c>
      <c r="R6" s="26">
        <v>1.45</v>
      </c>
      <c r="S6" s="42"/>
      <c r="T6" s="9">
        <v>42964</v>
      </c>
      <c r="U6" s="32">
        <v>1</v>
      </c>
      <c r="V6" s="38">
        <v>43296</v>
      </c>
      <c r="W6" s="69">
        <v>1</v>
      </c>
      <c r="X6" s="71">
        <v>43523</v>
      </c>
      <c r="Z6" s="32" t="s">
        <v>74</v>
      </c>
      <c r="AA6" t="s">
        <v>75</v>
      </c>
      <c r="AB6" s="32">
        <v>1</v>
      </c>
      <c r="AC6">
        <v>364</v>
      </c>
      <c r="AG6" t="s">
        <v>80</v>
      </c>
      <c r="AH6" s="10">
        <v>1</v>
      </c>
      <c r="AI6" s="10">
        <v>1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32">
        <v>0</v>
      </c>
      <c r="AP6" s="32">
        <v>0</v>
      </c>
      <c r="AQ6" s="32">
        <v>0</v>
      </c>
      <c r="AR6" s="32">
        <v>0</v>
      </c>
      <c r="AS6">
        <v>1</v>
      </c>
      <c r="AT6" s="32">
        <v>2</v>
      </c>
      <c r="AU6" s="60">
        <v>1</v>
      </c>
      <c r="AV6" s="29">
        <v>0</v>
      </c>
      <c r="AW6" s="29">
        <v>0</v>
      </c>
      <c r="AX6" s="29">
        <v>0</v>
      </c>
      <c r="AY6" s="29">
        <v>0</v>
      </c>
      <c r="AZ6" s="29">
        <v>0</v>
      </c>
      <c r="BA6" s="29">
        <v>0</v>
      </c>
      <c r="BB6" s="29">
        <v>1</v>
      </c>
      <c r="BC6" s="29">
        <v>1</v>
      </c>
      <c r="BD6" s="29">
        <v>0</v>
      </c>
      <c r="BE6" s="29">
        <v>0</v>
      </c>
      <c r="BF6" s="29">
        <v>0</v>
      </c>
      <c r="BG6" s="29">
        <v>0</v>
      </c>
      <c r="BH6" s="29">
        <v>0</v>
      </c>
      <c r="BI6" s="29">
        <v>0</v>
      </c>
      <c r="BJ6" s="29">
        <v>0</v>
      </c>
      <c r="BK6" s="29">
        <v>0</v>
      </c>
      <c r="BL6" s="29">
        <v>0</v>
      </c>
      <c r="BM6" s="29">
        <v>0</v>
      </c>
      <c r="BN6" s="29">
        <v>0</v>
      </c>
      <c r="BO6" s="29">
        <v>0</v>
      </c>
      <c r="BP6" s="29">
        <v>0</v>
      </c>
      <c r="BQ6" s="29">
        <v>0</v>
      </c>
      <c r="BR6" s="29">
        <v>0</v>
      </c>
      <c r="BS6" s="29">
        <v>0</v>
      </c>
      <c r="BT6" s="29">
        <v>0</v>
      </c>
      <c r="BU6" s="29">
        <v>0</v>
      </c>
      <c r="BV6" s="29">
        <v>0</v>
      </c>
      <c r="BW6" s="29">
        <v>0</v>
      </c>
      <c r="BX6" s="29">
        <v>0</v>
      </c>
      <c r="BY6" s="29">
        <v>0</v>
      </c>
      <c r="BZ6" s="29">
        <v>0</v>
      </c>
      <c r="CA6" s="29">
        <v>0</v>
      </c>
      <c r="CB6" s="29">
        <v>0</v>
      </c>
      <c r="CC6" s="29">
        <v>0</v>
      </c>
      <c r="CD6" s="29">
        <v>1</v>
      </c>
    </row>
    <row r="7" spans="1:84" ht="17.25" x14ac:dyDescent="0.2">
      <c r="A7">
        <v>6</v>
      </c>
      <c r="B7">
        <v>0.34211259884346101</v>
      </c>
      <c r="C7" s="32">
        <v>1948849</v>
      </c>
      <c r="D7">
        <v>69</v>
      </c>
      <c r="E7">
        <v>1</v>
      </c>
      <c r="F7">
        <v>2</v>
      </c>
      <c r="G7" s="7">
        <v>50</v>
      </c>
      <c r="H7">
        <v>1</v>
      </c>
      <c r="I7">
        <v>0</v>
      </c>
      <c r="J7">
        <v>0</v>
      </c>
      <c r="K7">
        <v>0</v>
      </c>
      <c r="L7">
        <v>0</v>
      </c>
      <c r="M7" s="8">
        <v>0</v>
      </c>
      <c r="N7" s="8">
        <v>1</v>
      </c>
      <c r="O7" s="8">
        <v>1</v>
      </c>
      <c r="P7" t="s">
        <v>73</v>
      </c>
      <c r="Q7" s="26">
        <v>7.33</v>
      </c>
      <c r="R7" s="26">
        <v>0.82</v>
      </c>
      <c r="S7" s="42">
        <v>250</v>
      </c>
      <c r="T7" s="9">
        <v>42523</v>
      </c>
      <c r="U7" s="32">
        <v>1</v>
      </c>
      <c r="V7" s="38">
        <v>42553</v>
      </c>
      <c r="W7" s="69">
        <v>1</v>
      </c>
      <c r="X7" s="71">
        <v>42553</v>
      </c>
      <c r="Z7" s="32" t="s">
        <v>81</v>
      </c>
      <c r="AA7" t="s">
        <v>78</v>
      </c>
      <c r="AB7" s="32">
        <v>1</v>
      </c>
      <c r="AC7">
        <v>289</v>
      </c>
      <c r="AE7">
        <v>1</v>
      </c>
      <c r="AG7" t="s">
        <v>82</v>
      </c>
      <c r="AH7" s="10">
        <v>1</v>
      </c>
      <c r="AI7" s="10">
        <v>1</v>
      </c>
      <c r="AJ7" s="10">
        <v>0</v>
      </c>
      <c r="AK7" s="10">
        <v>0</v>
      </c>
      <c r="AL7" s="10">
        <v>1</v>
      </c>
      <c r="AM7" s="10">
        <v>1</v>
      </c>
      <c r="AN7" s="10">
        <v>0</v>
      </c>
      <c r="AO7" s="32">
        <v>0</v>
      </c>
      <c r="AP7" s="32">
        <v>0</v>
      </c>
      <c r="AQ7" s="32">
        <v>0</v>
      </c>
      <c r="AR7" s="32">
        <v>0</v>
      </c>
      <c r="AS7">
        <v>1</v>
      </c>
      <c r="AT7" s="32">
        <v>2</v>
      </c>
      <c r="AU7" s="60">
        <v>1</v>
      </c>
      <c r="AV7" s="29">
        <v>0</v>
      </c>
      <c r="AW7" s="29">
        <v>0</v>
      </c>
      <c r="AX7" s="29">
        <v>0</v>
      </c>
      <c r="AY7" s="29">
        <v>0</v>
      </c>
      <c r="AZ7" s="29">
        <v>0</v>
      </c>
      <c r="BA7" s="29">
        <v>0</v>
      </c>
      <c r="BB7" s="29">
        <v>1</v>
      </c>
      <c r="BC7" s="29">
        <v>1</v>
      </c>
      <c r="BD7" s="29">
        <v>0</v>
      </c>
      <c r="BE7" s="29">
        <v>0</v>
      </c>
      <c r="BF7" s="29">
        <v>0</v>
      </c>
      <c r="BG7" s="29">
        <v>0</v>
      </c>
      <c r="BH7" s="29">
        <v>0</v>
      </c>
      <c r="BI7" s="29">
        <v>0</v>
      </c>
      <c r="BJ7" s="29">
        <v>0</v>
      </c>
      <c r="BK7" s="29">
        <v>0</v>
      </c>
      <c r="BL7" s="29">
        <v>0</v>
      </c>
      <c r="BM7" s="29">
        <v>0</v>
      </c>
      <c r="BN7" s="29">
        <v>0</v>
      </c>
      <c r="BO7" s="29">
        <v>0</v>
      </c>
      <c r="BP7" s="29">
        <v>0</v>
      </c>
      <c r="BQ7" s="29">
        <v>0</v>
      </c>
      <c r="BR7" s="29">
        <v>0</v>
      </c>
      <c r="BS7" s="29">
        <v>0</v>
      </c>
      <c r="BT7" s="29">
        <v>0</v>
      </c>
      <c r="BU7" s="29">
        <v>0</v>
      </c>
      <c r="BV7" s="29">
        <v>0</v>
      </c>
      <c r="BW7" s="29">
        <v>0</v>
      </c>
      <c r="BX7" s="29">
        <v>0</v>
      </c>
      <c r="BY7" s="29">
        <v>0</v>
      </c>
      <c r="BZ7" s="29">
        <v>0</v>
      </c>
      <c r="CA7" s="29">
        <v>0</v>
      </c>
      <c r="CB7" s="29">
        <v>0</v>
      </c>
      <c r="CC7" s="29">
        <v>0</v>
      </c>
      <c r="CD7" s="29">
        <v>1</v>
      </c>
    </row>
    <row r="8" spans="1:84" ht="17.25" x14ac:dyDescent="0.2">
      <c r="A8">
        <v>7</v>
      </c>
      <c r="B8">
        <v>0.38646140659564998</v>
      </c>
      <c r="C8" s="32">
        <v>2116749</v>
      </c>
      <c r="D8">
        <v>76</v>
      </c>
      <c r="E8">
        <v>1</v>
      </c>
      <c r="F8">
        <v>1</v>
      </c>
      <c r="G8" s="7">
        <v>57</v>
      </c>
      <c r="H8">
        <v>1</v>
      </c>
      <c r="I8">
        <v>0</v>
      </c>
      <c r="J8">
        <v>0</v>
      </c>
      <c r="K8">
        <v>0</v>
      </c>
      <c r="L8">
        <v>1</v>
      </c>
      <c r="M8" s="8">
        <v>5</v>
      </c>
      <c r="N8" s="8">
        <v>2</v>
      </c>
      <c r="O8" s="8">
        <v>1</v>
      </c>
      <c r="P8" t="s">
        <v>73</v>
      </c>
      <c r="Q8" s="26">
        <v>4.6900000000000004</v>
      </c>
      <c r="R8" s="26">
        <v>0.97</v>
      </c>
      <c r="S8" s="42"/>
      <c r="T8" s="9">
        <v>42697</v>
      </c>
      <c r="U8" s="32">
        <v>1</v>
      </c>
      <c r="V8" s="38">
        <v>42721</v>
      </c>
      <c r="W8" s="69">
        <v>1</v>
      </c>
      <c r="X8" s="71">
        <v>43384</v>
      </c>
      <c r="Z8" s="32" t="s">
        <v>81</v>
      </c>
      <c r="AA8" t="s">
        <v>78</v>
      </c>
      <c r="AB8" s="32">
        <v>0</v>
      </c>
      <c r="AC8">
        <v>121</v>
      </c>
      <c r="AG8">
        <v>1</v>
      </c>
      <c r="AH8" s="10">
        <v>1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32">
        <v>0</v>
      </c>
      <c r="AP8" s="32">
        <v>0</v>
      </c>
      <c r="AQ8" s="32">
        <v>0</v>
      </c>
      <c r="AR8" s="32">
        <v>0</v>
      </c>
      <c r="AS8">
        <v>1</v>
      </c>
      <c r="AT8" s="32">
        <v>1</v>
      </c>
      <c r="AU8" s="60">
        <v>0</v>
      </c>
      <c r="AV8" s="29">
        <v>0</v>
      </c>
      <c r="AW8" s="29">
        <v>0</v>
      </c>
      <c r="AX8" s="29">
        <v>0</v>
      </c>
      <c r="AY8" s="29">
        <v>0</v>
      </c>
      <c r="AZ8" s="29">
        <v>0</v>
      </c>
      <c r="BA8" s="29">
        <v>0</v>
      </c>
      <c r="BB8" s="29">
        <v>0</v>
      </c>
      <c r="BC8" s="29">
        <v>0</v>
      </c>
      <c r="BD8" s="29">
        <v>0</v>
      </c>
      <c r="BE8" s="29">
        <v>0</v>
      </c>
      <c r="BF8" s="29">
        <v>0</v>
      </c>
      <c r="BG8" s="29">
        <v>0</v>
      </c>
      <c r="BH8" s="29">
        <v>0</v>
      </c>
      <c r="BI8" s="29">
        <v>0</v>
      </c>
      <c r="BJ8" s="29">
        <v>1</v>
      </c>
      <c r="BK8" s="29">
        <v>2</v>
      </c>
      <c r="BL8" s="29">
        <v>0</v>
      </c>
      <c r="BM8" s="29">
        <v>0</v>
      </c>
      <c r="BN8" s="29">
        <v>0</v>
      </c>
      <c r="BO8" s="29">
        <v>0</v>
      </c>
      <c r="BP8" s="29">
        <v>0</v>
      </c>
      <c r="BQ8" s="29">
        <v>0</v>
      </c>
      <c r="BR8" s="29">
        <v>0</v>
      </c>
      <c r="BS8" s="29">
        <v>0</v>
      </c>
      <c r="BT8" s="29">
        <v>0</v>
      </c>
      <c r="BU8" s="29">
        <v>0</v>
      </c>
      <c r="BV8" s="29">
        <v>0</v>
      </c>
      <c r="BW8" s="29">
        <v>0</v>
      </c>
      <c r="BX8" s="29">
        <v>0</v>
      </c>
      <c r="BY8" s="29">
        <v>0</v>
      </c>
      <c r="BZ8" s="29">
        <v>0</v>
      </c>
      <c r="CA8" s="29">
        <v>0</v>
      </c>
      <c r="CB8" s="29">
        <v>0</v>
      </c>
      <c r="CC8" s="29">
        <v>0</v>
      </c>
      <c r="CD8" s="29">
        <v>0</v>
      </c>
    </row>
    <row r="9" spans="1:84" ht="17.25" x14ac:dyDescent="0.2">
      <c r="A9">
        <v>8</v>
      </c>
      <c r="B9">
        <v>0.348093978765949</v>
      </c>
      <c r="C9" s="32">
        <v>2281877</v>
      </c>
      <c r="D9">
        <v>79</v>
      </c>
      <c r="E9">
        <v>2</v>
      </c>
      <c r="F9">
        <v>0</v>
      </c>
      <c r="G9" s="7" t="s">
        <v>72</v>
      </c>
      <c r="H9">
        <v>1</v>
      </c>
      <c r="I9">
        <v>0</v>
      </c>
      <c r="J9">
        <v>0</v>
      </c>
      <c r="K9">
        <v>0</v>
      </c>
      <c r="L9">
        <v>0</v>
      </c>
      <c r="M9" s="8">
        <v>0</v>
      </c>
      <c r="N9" s="8">
        <v>1</v>
      </c>
      <c r="O9" s="8">
        <v>2</v>
      </c>
      <c r="P9" t="s">
        <v>73</v>
      </c>
      <c r="Q9" s="26">
        <v>3.82</v>
      </c>
      <c r="R9" s="26">
        <v>1.82</v>
      </c>
      <c r="S9" s="42">
        <v>217</v>
      </c>
      <c r="T9" s="9">
        <v>42878</v>
      </c>
      <c r="U9" s="32">
        <v>1</v>
      </c>
      <c r="V9" s="38">
        <v>42936</v>
      </c>
      <c r="W9" s="69">
        <v>1</v>
      </c>
      <c r="X9" s="71">
        <v>43103</v>
      </c>
      <c r="Z9" s="32" t="s">
        <v>81</v>
      </c>
      <c r="AA9" t="s">
        <v>78</v>
      </c>
      <c r="AB9" s="32">
        <v>0</v>
      </c>
      <c r="AC9">
        <v>72</v>
      </c>
      <c r="AG9" t="s">
        <v>83</v>
      </c>
      <c r="AH9" s="10">
        <v>1</v>
      </c>
      <c r="AI9" s="10">
        <v>1</v>
      </c>
      <c r="AJ9" s="10">
        <v>0</v>
      </c>
      <c r="AK9" s="10">
        <v>0</v>
      </c>
      <c r="AL9" s="10">
        <v>0</v>
      </c>
      <c r="AM9" s="10">
        <v>0</v>
      </c>
      <c r="AN9" s="10">
        <v>1</v>
      </c>
      <c r="AO9" s="32">
        <v>0</v>
      </c>
      <c r="AP9" s="32">
        <v>0</v>
      </c>
      <c r="AQ9" s="32">
        <v>0</v>
      </c>
      <c r="AR9" s="32">
        <v>0</v>
      </c>
      <c r="AS9">
        <v>0</v>
      </c>
      <c r="AT9" s="32">
        <v>0</v>
      </c>
      <c r="AU9" s="60">
        <v>1</v>
      </c>
      <c r="AV9" s="29">
        <v>0</v>
      </c>
      <c r="AW9" s="29">
        <v>0</v>
      </c>
      <c r="AX9" s="29">
        <v>0</v>
      </c>
      <c r="AY9" s="29">
        <v>0</v>
      </c>
      <c r="AZ9" s="29">
        <v>0</v>
      </c>
      <c r="BA9" s="29">
        <v>0</v>
      </c>
      <c r="BB9" s="29">
        <v>0</v>
      </c>
      <c r="BC9" s="29">
        <v>0</v>
      </c>
      <c r="BD9" s="29">
        <v>0</v>
      </c>
      <c r="BE9" s="29">
        <v>0</v>
      </c>
      <c r="BF9" s="29">
        <v>1</v>
      </c>
      <c r="BG9" s="29">
        <v>2</v>
      </c>
      <c r="BH9" s="29">
        <v>0</v>
      </c>
      <c r="BI9" s="29">
        <v>0</v>
      </c>
      <c r="BJ9" s="29">
        <v>0</v>
      </c>
      <c r="BK9" s="29">
        <v>0</v>
      </c>
      <c r="BL9" s="29">
        <v>1</v>
      </c>
      <c r="BM9" s="29">
        <v>2</v>
      </c>
      <c r="BN9" s="29">
        <v>0</v>
      </c>
      <c r="BO9" s="29">
        <v>0</v>
      </c>
      <c r="BP9" s="29">
        <v>0</v>
      </c>
      <c r="BQ9" s="29">
        <v>0</v>
      </c>
      <c r="BR9" s="29">
        <v>0</v>
      </c>
      <c r="BS9" s="29">
        <v>0</v>
      </c>
      <c r="BT9" s="29">
        <v>0</v>
      </c>
      <c r="BU9" s="29">
        <v>0</v>
      </c>
      <c r="BV9" s="29">
        <v>0</v>
      </c>
      <c r="BW9" s="29">
        <v>0</v>
      </c>
      <c r="BX9" s="29">
        <v>0</v>
      </c>
      <c r="BY9" s="29">
        <v>0</v>
      </c>
      <c r="BZ9" s="29">
        <v>0</v>
      </c>
      <c r="CA9" s="29">
        <v>0</v>
      </c>
      <c r="CB9" s="29">
        <v>0</v>
      </c>
      <c r="CC9" s="29">
        <v>0</v>
      </c>
      <c r="CD9" s="29">
        <v>0</v>
      </c>
    </row>
    <row r="10" spans="1:84" ht="17.25" x14ac:dyDescent="0.2">
      <c r="A10">
        <v>9</v>
      </c>
      <c r="B10">
        <v>0.37442182670697</v>
      </c>
      <c r="C10" s="32">
        <v>2563738</v>
      </c>
      <c r="D10">
        <v>73</v>
      </c>
      <c r="E10">
        <v>2</v>
      </c>
      <c r="F10">
        <v>0</v>
      </c>
      <c r="G10" s="7" t="s">
        <v>72</v>
      </c>
      <c r="H10">
        <v>1</v>
      </c>
      <c r="I10">
        <v>1</v>
      </c>
      <c r="J10">
        <v>0</v>
      </c>
      <c r="K10">
        <v>0</v>
      </c>
      <c r="L10">
        <v>1</v>
      </c>
      <c r="M10" s="8">
        <v>80</v>
      </c>
      <c r="N10" s="8">
        <v>1</v>
      </c>
      <c r="O10" s="8">
        <v>3</v>
      </c>
      <c r="P10" t="s">
        <v>73</v>
      </c>
      <c r="Q10" s="26">
        <v>5.79</v>
      </c>
      <c r="R10" s="26">
        <v>2.1</v>
      </c>
      <c r="S10" s="42"/>
      <c r="T10" s="9">
        <v>42586</v>
      </c>
      <c r="U10" s="32">
        <v>1</v>
      </c>
      <c r="V10" s="38">
        <v>42724</v>
      </c>
      <c r="W10" s="69">
        <v>1</v>
      </c>
      <c r="X10" s="71">
        <v>43139</v>
      </c>
      <c r="Z10" s="32" t="s">
        <v>77</v>
      </c>
      <c r="AA10" t="s">
        <v>78</v>
      </c>
      <c r="AB10" s="32">
        <v>0</v>
      </c>
      <c r="AC10">
        <v>136</v>
      </c>
      <c r="AE10">
        <v>1</v>
      </c>
      <c r="AG10">
        <v>7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1</v>
      </c>
      <c r="AO10" s="32">
        <v>0</v>
      </c>
      <c r="AP10" s="32">
        <v>0</v>
      </c>
      <c r="AQ10" s="32">
        <v>0</v>
      </c>
      <c r="AR10" s="32">
        <v>0</v>
      </c>
      <c r="AS10">
        <v>0</v>
      </c>
      <c r="AT10" s="32">
        <v>0</v>
      </c>
      <c r="AU10" s="60">
        <v>0</v>
      </c>
      <c r="AV10" s="29">
        <v>0</v>
      </c>
      <c r="AW10" s="29">
        <v>0</v>
      </c>
      <c r="AX10" s="29">
        <v>0</v>
      </c>
      <c r="AY10" s="29">
        <v>0</v>
      </c>
      <c r="AZ10" s="29">
        <v>0</v>
      </c>
      <c r="BA10" s="29">
        <v>0</v>
      </c>
      <c r="BB10" s="29">
        <v>0</v>
      </c>
      <c r="BC10" s="29">
        <v>0</v>
      </c>
      <c r="BD10" s="29">
        <v>0</v>
      </c>
      <c r="BE10" s="29">
        <v>0</v>
      </c>
      <c r="BF10" s="29">
        <v>0</v>
      </c>
      <c r="BG10" s="29">
        <v>0</v>
      </c>
      <c r="BH10" s="29">
        <v>0</v>
      </c>
      <c r="BI10" s="29">
        <v>0</v>
      </c>
      <c r="BJ10" s="29">
        <v>0</v>
      </c>
      <c r="BK10" s="29">
        <v>0</v>
      </c>
      <c r="BL10" s="29">
        <v>0</v>
      </c>
      <c r="BM10" s="29">
        <v>0</v>
      </c>
      <c r="BN10" s="29">
        <v>0</v>
      </c>
      <c r="BO10" s="29">
        <v>0</v>
      </c>
      <c r="BP10" s="29">
        <v>0</v>
      </c>
      <c r="BQ10" s="29">
        <v>0</v>
      </c>
      <c r="BR10" s="29">
        <v>0</v>
      </c>
      <c r="BS10" s="29">
        <v>0</v>
      </c>
      <c r="BT10" s="29">
        <v>0</v>
      </c>
      <c r="BU10" s="29">
        <v>0</v>
      </c>
      <c r="BV10" s="29">
        <v>0</v>
      </c>
      <c r="BW10" s="29">
        <v>0</v>
      </c>
      <c r="BX10" s="29">
        <v>0</v>
      </c>
      <c r="BY10" s="29">
        <v>0</v>
      </c>
      <c r="BZ10" s="29">
        <v>0</v>
      </c>
      <c r="CA10" s="29">
        <v>0</v>
      </c>
      <c r="CB10" s="29">
        <v>1</v>
      </c>
      <c r="CC10" s="29">
        <v>1</v>
      </c>
      <c r="CD10" s="29">
        <v>0</v>
      </c>
    </row>
    <row r="11" spans="1:84" ht="17.25" x14ac:dyDescent="0.2">
      <c r="A11">
        <v>10</v>
      </c>
      <c r="B11">
        <v>0.29295533380702199</v>
      </c>
      <c r="C11" s="32">
        <v>3047371</v>
      </c>
      <c r="D11">
        <v>70</v>
      </c>
      <c r="E11">
        <v>1</v>
      </c>
      <c r="F11">
        <v>1</v>
      </c>
      <c r="G11" s="7">
        <v>0.7</v>
      </c>
      <c r="H11">
        <v>1</v>
      </c>
      <c r="I11">
        <v>1</v>
      </c>
      <c r="J11">
        <v>0</v>
      </c>
      <c r="K11">
        <v>0</v>
      </c>
      <c r="L11">
        <v>1</v>
      </c>
      <c r="M11" s="8">
        <v>100</v>
      </c>
      <c r="N11" s="8">
        <v>1</v>
      </c>
      <c r="O11" s="8">
        <v>3</v>
      </c>
      <c r="P11" t="s">
        <v>84</v>
      </c>
      <c r="Q11" s="26">
        <v>5.49</v>
      </c>
      <c r="R11" s="26">
        <v>1.69</v>
      </c>
      <c r="S11" s="42"/>
      <c r="T11" s="9">
        <v>42979</v>
      </c>
      <c r="U11" s="32">
        <v>1</v>
      </c>
      <c r="V11" s="38">
        <v>43395</v>
      </c>
      <c r="W11" s="69">
        <v>0</v>
      </c>
      <c r="X11" s="71">
        <v>43706</v>
      </c>
      <c r="Z11" s="32" t="s">
        <v>74</v>
      </c>
      <c r="AA11" t="s">
        <v>75</v>
      </c>
      <c r="AB11" s="32">
        <v>0</v>
      </c>
      <c r="AC11">
        <v>175</v>
      </c>
      <c r="AG11" t="s">
        <v>76</v>
      </c>
      <c r="AH11" s="10">
        <v>1</v>
      </c>
      <c r="AI11" s="10">
        <v>1</v>
      </c>
      <c r="AJ11" s="10">
        <v>1</v>
      </c>
      <c r="AK11" s="10">
        <v>0</v>
      </c>
      <c r="AL11" s="10">
        <v>0</v>
      </c>
      <c r="AM11" s="10">
        <v>0</v>
      </c>
      <c r="AN11" s="10">
        <v>1</v>
      </c>
      <c r="AO11" s="32">
        <v>0</v>
      </c>
      <c r="AP11" s="32">
        <v>0</v>
      </c>
      <c r="AQ11" s="32">
        <v>1</v>
      </c>
      <c r="AR11" s="32">
        <v>2</v>
      </c>
      <c r="AS11">
        <v>1</v>
      </c>
      <c r="AT11" s="32">
        <v>1</v>
      </c>
      <c r="AU11" s="60">
        <v>0</v>
      </c>
      <c r="AV11" s="29">
        <v>0</v>
      </c>
      <c r="AW11" s="29">
        <v>0</v>
      </c>
      <c r="AX11" s="29">
        <v>0</v>
      </c>
      <c r="AY11" s="29">
        <v>0</v>
      </c>
      <c r="AZ11" s="29">
        <v>0</v>
      </c>
      <c r="BA11" s="29">
        <v>0</v>
      </c>
      <c r="BB11" s="29">
        <v>0</v>
      </c>
      <c r="BC11" s="29">
        <v>0</v>
      </c>
      <c r="BD11" s="29">
        <v>0</v>
      </c>
      <c r="BE11" s="29">
        <v>0</v>
      </c>
      <c r="BF11" s="29">
        <v>0</v>
      </c>
      <c r="BG11" s="29">
        <v>0</v>
      </c>
      <c r="BH11" s="29">
        <v>0</v>
      </c>
      <c r="BI11" s="29">
        <v>0</v>
      </c>
      <c r="BJ11" s="29">
        <v>0</v>
      </c>
      <c r="BK11" s="29">
        <v>0</v>
      </c>
      <c r="BL11" s="29">
        <v>0</v>
      </c>
      <c r="BM11" s="29">
        <v>0</v>
      </c>
      <c r="BN11" s="29">
        <v>0</v>
      </c>
      <c r="BO11" s="29">
        <v>0</v>
      </c>
      <c r="BP11" s="29">
        <v>0</v>
      </c>
      <c r="BQ11" s="29">
        <v>0</v>
      </c>
      <c r="BR11" s="29">
        <v>0</v>
      </c>
      <c r="BS11" s="29">
        <v>0</v>
      </c>
      <c r="BT11" s="29">
        <v>0</v>
      </c>
      <c r="BU11" s="29">
        <v>0</v>
      </c>
      <c r="BV11" s="29">
        <v>0</v>
      </c>
      <c r="BW11" s="29">
        <v>0</v>
      </c>
      <c r="BX11" s="29">
        <v>0</v>
      </c>
      <c r="BY11" s="29">
        <v>0</v>
      </c>
      <c r="BZ11" s="29">
        <v>0</v>
      </c>
      <c r="CA11" s="29">
        <v>0</v>
      </c>
      <c r="CB11" s="29">
        <v>0</v>
      </c>
      <c r="CC11" s="29">
        <v>0</v>
      </c>
      <c r="CD11" s="29">
        <v>0</v>
      </c>
    </row>
    <row r="12" spans="1:84" ht="17.25" x14ac:dyDescent="0.2">
      <c r="A12">
        <v>11</v>
      </c>
      <c r="B12">
        <v>0.325133063991565</v>
      </c>
      <c r="C12" s="32">
        <v>3118882</v>
      </c>
      <c r="D12">
        <v>69</v>
      </c>
      <c r="E12">
        <v>2</v>
      </c>
      <c r="F12">
        <v>0</v>
      </c>
      <c r="G12" s="7" t="s">
        <v>72</v>
      </c>
      <c r="H12">
        <v>1</v>
      </c>
      <c r="I12">
        <v>0</v>
      </c>
      <c r="J12">
        <v>0</v>
      </c>
      <c r="K12">
        <v>0</v>
      </c>
      <c r="L12">
        <v>0</v>
      </c>
      <c r="M12" s="8">
        <v>0</v>
      </c>
      <c r="N12" s="8">
        <v>1</v>
      </c>
      <c r="O12" s="8">
        <v>4</v>
      </c>
      <c r="P12" t="s">
        <v>73</v>
      </c>
      <c r="Q12" s="26">
        <v>6.68</v>
      </c>
      <c r="R12" s="26">
        <v>1.1200000000000001</v>
      </c>
      <c r="S12" s="42">
        <v>162</v>
      </c>
      <c r="T12" s="9">
        <v>42663</v>
      </c>
      <c r="U12" s="32">
        <v>1</v>
      </c>
      <c r="V12" s="38">
        <v>42683</v>
      </c>
      <c r="W12" s="69">
        <v>1</v>
      </c>
      <c r="X12" s="71">
        <v>42856</v>
      </c>
      <c r="Z12" s="32" t="s">
        <v>81</v>
      </c>
      <c r="AA12" t="s">
        <v>78</v>
      </c>
      <c r="AB12" s="32">
        <v>0</v>
      </c>
      <c r="AC12">
        <v>174</v>
      </c>
      <c r="AE12">
        <v>1</v>
      </c>
      <c r="AG12" t="s">
        <v>85</v>
      </c>
      <c r="AH12" s="10">
        <v>1</v>
      </c>
      <c r="AI12" s="10">
        <v>1</v>
      </c>
      <c r="AJ12" s="10">
        <v>0</v>
      </c>
      <c r="AK12" s="10">
        <v>0</v>
      </c>
      <c r="AL12" s="10">
        <v>1</v>
      </c>
      <c r="AM12" s="10">
        <v>0</v>
      </c>
      <c r="AN12" s="10">
        <v>1</v>
      </c>
      <c r="AO12" s="32">
        <v>0</v>
      </c>
      <c r="AP12" s="32">
        <v>0</v>
      </c>
      <c r="AQ12" s="32">
        <v>0</v>
      </c>
      <c r="AR12" s="32">
        <v>0</v>
      </c>
      <c r="AS12">
        <v>1</v>
      </c>
      <c r="AT12" s="32">
        <v>1</v>
      </c>
      <c r="AU12" s="60">
        <v>0</v>
      </c>
      <c r="AV12" s="29">
        <v>0</v>
      </c>
      <c r="AW12" s="29">
        <v>0</v>
      </c>
      <c r="AX12" s="29">
        <v>0</v>
      </c>
      <c r="AY12" s="29">
        <v>0</v>
      </c>
      <c r="AZ12" s="29">
        <v>1</v>
      </c>
      <c r="BA12" s="29">
        <v>1</v>
      </c>
      <c r="BB12" s="29">
        <v>0</v>
      </c>
      <c r="BC12" s="29">
        <v>0</v>
      </c>
      <c r="BD12" s="29">
        <v>0</v>
      </c>
      <c r="BE12" s="29">
        <v>0</v>
      </c>
      <c r="BF12" s="29">
        <v>0</v>
      </c>
      <c r="BG12" s="29">
        <v>0</v>
      </c>
      <c r="BH12" s="29">
        <v>0</v>
      </c>
      <c r="BI12" s="29">
        <v>0</v>
      </c>
      <c r="BJ12" s="29">
        <v>0</v>
      </c>
      <c r="BK12" s="29">
        <v>0</v>
      </c>
      <c r="BL12" s="29">
        <v>0</v>
      </c>
      <c r="BM12" s="29">
        <v>0</v>
      </c>
      <c r="BN12" s="29">
        <v>0</v>
      </c>
      <c r="BO12" s="29">
        <v>0</v>
      </c>
      <c r="BP12" s="29">
        <v>0</v>
      </c>
      <c r="BQ12" s="29">
        <v>0</v>
      </c>
      <c r="BR12" s="29">
        <v>0</v>
      </c>
      <c r="BS12" s="29">
        <v>0</v>
      </c>
      <c r="BT12" s="29">
        <v>0</v>
      </c>
      <c r="BU12" s="29">
        <v>0</v>
      </c>
      <c r="BV12" s="29">
        <v>0</v>
      </c>
      <c r="BW12" s="29">
        <v>0</v>
      </c>
      <c r="BX12" s="29">
        <v>0</v>
      </c>
      <c r="BY12" s="29">
        <v>0</v>
      </c>
      <c r="BZ12" s="29">
        <v>0</v>
      </c>
      <c r="CA12" s="29">
        <v>0</v>
      </c>
      <c r="CB12" s="29">
        <v>0</v>
      </c>
      <c r="CC12" s="29">
        <v>0</v>
      </c>
      <c r="CD12" s="29">
        <v>0</v>
      </c>
    </row>
    <row r="13" spans="1:84" ht="17.25" x14ac:dyDescent="0.2">
      <c r="A13">
        <v>12</v>
      </c>
      <c r="B13">
        <v>0.19912827727952001</v>
      </c>
      <c r="C13" s="32">
        <v>3378351</v>
      </c>
      <c r="D13">
        <v>39</v>
      </c>
      <c r="E13">
        <v>1</v>
      </c>
      <c r="F13">
        <v>1</v>
      </c>
      <c r="G13" s="7">
        <v>7</v>
      </c>
      <c r="H13">
        <v>1</v>
      </c>
      <c r="I13">
        <v>1</v>
      </c>
      <c r="J13">
        <v>0</v>
      </c>
      <c r="K13">
        <v>0</v>
      </c>
      <c r="L13">
        <v>1</v>
      </c>
      <c r="M13" s="8">
        <v>5</v>
      </c>
      <c r="N13" s="8">
        <v>1</v>
      </c>
      <c r="O13" s="8">
        <v>3</v>
      </c>
      <c r="P13" t="s">
        <v>73</v>
      </c>
      <c r="Q13" s="26">
        <v>3.13</v>
      </c>
      <c r="R13" s="26">
        <v>0.7</v>
      </c>
      <c r="S13" s="42">
        <v>153</v>
      </c>
      <c r="T13" s="9">
        <v>43081</v>
      </c>
      <c r="U13" s="32">
        <v>1</v>
      </c>
      <c r="V13" s="38">
        <v>43103</v>
      </c>
      <c r="W13" s="69">
        <v>1</v>
      </c>
      <c r="X13" s="72">
        <v>43103</v>
      </c>
      <c r="Z13" s="32" t="s">
        <v>81</v>
      </c>
      <c r="AA13" t="s">
        <v>78</v>
      </c>
      <c r="AB13" s="32">
        <v>0</v>
      </c>
      <c r="AC13">
        <v>634</v>
      </c>
      <c r="AG13" t="s">
        <v>86</v>
      </c>
      <c r="AH13" s="10">
        <v>1</v>
      </c>
      <c r="AI13" s="10">
        <v>1</v>
      </c>
      <c r="AJ13" s="10">
        <v>1</v>
      </c>
      <c r="AK13" s="10">
        <v>1</v>
      </c>
      <c r="AL13" s="10">
        <v>1</v>
      </c>
      <c r="AM13" s="10">
        <v>0</v>
      </c>
      <c r="AN13" s="10">
        <v>1</v>
      </c>
      <c r="AO13" s="32">
        <v>1</v>
      </c>
      <c r="AP13" s="32">
        <v>0</v>
      </c>
      <c r="AQ13" s="32">
        <v>1</v>
      </c>
      <c r="AR13" s="32">
        <v>0</v>
      </c>
      <c r="AS13">
        <v>1</v>
      </c>
      <c r="AT13" s="32" t="s">
        <v>87</v>
      </c>
      <c r="AU13" s="60">
        <v>0</v>
      </c>
      <c r="AV13" s="29">
        <v>0</v>
      </c>
      <c r="AW13" s="29">
        <v>0</v>
      </c>
      <c r="AX13" s="29">
        <v>0</v>
      </c>
      <c r="AY13" s="29">
        <v>0</v>
      </c>
      <c r="AZ13" s="29">
        <v>0</v>
      </c>
      <c r="BA13" s="29">
        <v>0</v>
      </c>
      <c r="BB13" s="29">
        <v>0</v>
      </c>
      <c r="BC13" s="29">
        <v>0</v>
      </c>
      <c r="BD13" s="29">
        <v>0</v>
      </c>
      <c r="BE13" s="29">
        <v>0</v>
      </c>
      <c r="BF13" s="29">
        <v>0</v>
      </c>
      <c r="BG13" s="29">
        <v>0</v>
      </c>
      <c r="BH13" s="29">
        <v>0</v>
      </c>
      <c r="BI13" s="29">
        <v>0</v>
      </c>
      <c r="BJ13" s="29">
        <v>0</v>
      </c>
      <c r="BK13" s="29">
        <v>0</v>
      </c>
      <c r="BL13" s="29">
        <v>0</v>
      </c>
      <c r="BM13" s="29">
        <v>0</v>
      </c>
      <c r="BN13" s="29">
        <v>0</v>
      </c>
      <c r="BO13" s="29">
        <v>0</v>
      </c>
      <c r="BP13" s="29">
        <v>0</v>
      </c>
      <c r="BQ13" s="29">
        <v>0</v>
      </c>
      <c r="BR13" s="29">
        <v>0</v>
      </c>
      <c r="BS13" s="29">
        <v>0</v>
      </c>
      <c r="BT13" s="29">
        <v>0</v>
      </c>
      <c r="BU13" s="29">
        <v>0</v>
      </c>
      <c r="BV13" s="29">
        <v>0</v>
      </c>
      <c r="BW13" s="29">
        <v>0</v>
      </c>
      <c r="BX13" s="29">
        <v>0</v>
      </c>
      <c r="BY13" s="29">
        <v>0</v>
      </c>
      <c r="BZ13" s="29">
        <v>0</v>
      </c>
      <c r="CA13" s="29">
        <v>0</v>
      </c>
      <c r="CB13" s="29">
        <v>0</v>
      </c>
      <c r="CC13" s="29">
        <v>0</v>
      </c>
      <c r="CD13" s="29">
        <v>0</v>
      </c>
    </row>
    <row r="14" spans="1:84" ht="17.25" x14ac:dyDescent="0.2">
      <c r="A14">
        <v>13</v>
      </c>
      <c r="B14">
        <v>0.138577686358451</v>
      </c>
      <c r="C14" s="32">
        <v>3383135</v>
      </c>
      <c r="D14">
        <v>75</v>
      </c>
      <c r="E14">
        <v>1</v>
      </c>
      <c r="F14">
        <v>1</v>
      </c>
      <c r="G14" s="7">
        <v>35</v>
      </c>
      <c r="H14">
        <v>3</v>
      </c>
      <c r="I14">
        <v>0</v>
      </c>
      <c r="J14">
        <v>0</v>
      </c>
      <c r="K14">
        <v>0</v>
      </c>
      <c r="L14">
        <v>2</v>
      </c>
      <c r="M14" s="8" t="s">
        <v>72</v>
      </c>
      <c r="N14" s="8">
        <v>2</v>
      </c>
      <c r="O14" s="8">
        <v>3</v>
      </c>
      <c r="P14" t="s">
        <v>73</v>
      </c>
      <c r="Q14" s="26">
        <v>12.02</v>
      </c>
      <c r="R14" s="26">
        <v>1.17</v>
      </c>
      <c r="S14" s="42">
        <v>220</v>
      </c>
      <c r="T14" s="9">
        <v>42823</v>
      </c>
      <c r="U14" s="32">
        <v>1</v>
      </c>
      <c r="V14" s="38">
        <v>42842</v>
      </c>
      <c r="W14" s="69">
        <v>1</v>
      </c>
      <c r="X14" s="71">
        <v>42858</v>
      </c>
      <c r="Z14" s="32" t="s">
        <v>81</v>
      </c>
      <c r="AA14" t="s">
        <v>78</v>
      </c>
      <c r="AB14" s="32">
        <v>0</v>
      </c>
      <c r="AC14">
        <v>286</v>
      </c>
      <c r="AG14" t="s">
        <v>88</v>
      </c>
      <c r="AH14" s="10">
        <v>1</v>
      </c>
      <c r="AI14" s="10">
        <v>1</v>
      </c>
      <c r="AJ14" s="10">
        <v>0</v>
      </c>
      <c r="AK14" s="10">
        <v>1</v>
      </c>
      <c r="AL14" s="10">
        <v>0</v>
      </c>
      <c r="AM14" s="10">
        <v>0</v>
      </c>
      <c r="AN14" s="10">
        <v>1</v>
      </c>
      <c r="AO14" s="32">
        <v>1</v>
      </c>
      <c r="AP14" s="32">
        <v>4</v>
      </c>
      <c r="AQ14" s="32">
        <v>0</v>
      </c>
      <c r="AR14" s="32">
        <v>0</v>
      </c>
      <c r="AS14">
        <v>0</v>
      </c>
      <c r="AT14" s="32">
        <v>0</v>
      </c>
      <c r="AU14" s="60">
        <v>0</v>
      </c>
      <c r="AV14" s="29">
        <v>0</v>
      </c>
      <c r="AW14" s="29">
        <v>0</v>
      </c>
      <c r="AX14" s="29">
        <v>0</v>
      </c>
      <c r="AY14" s="29">
        <v>0</v>
      </c>
      <c r="AZ14" s="29">
        <v>0</v>
      </c>
      <c r="BA14" s="29">
        <v>0</v>
      </c>
      <c r="BB14" s="29">
        <v>0</v>
      </c>
      <c r="BC14" s="29">
        <v>0</v>
      </c>
      <c r="BD14" s="29">
        <v>0</v>
      </c>
      <c r="BE14" s="29">
        <v>0</v>
      </c>
      <c r="BF14" s="29">
        <v>0</v>
      </c>
      <c r="BG14" s="29">
        <v>0</v>
      </c>
      <c r="BH14" s="29">
        <v>0</v>
      </c>
      <c r="BI14" s="29">
        <v>0</v>
      </c>
      <c r="BJ14" s="29">
        <v>1</v>
      </c>
      <c r="BK14" s="29">
        <v>3</v>
      </c>
      <c r="BL14" s="29">
        <v>0</v>
      </c>
      <c r="BM14" s="29">
        <v>0</v>
      </c>
      <c r="BN14" s="29">
        <v>0</v>
      </c>
      <c r="BO14" s="29">
        <v>0</v>
      </c>
      <c r="BP14" s="29">
        <v>0</v>
      </c>
      <c r="BQ14" s="29">
        <v>0</v>
      </c>
      <c r="BR14" s="29">
        <v>0</v>
      </c>
      <c r="BS14" s="29">
        <v>0</v>
      </c>
      <c r="BT14" s="29">
        <v>0</v>
      </c>
      <c r="BU14" s="29">
        <v>0</v>
      </c>
      <c r="BV14" s="29">
        <v>0</v>
      </c>
      <c r="BW14" s="29">
        <v>0</v>
      </c>
      <c r="BX14" s="29">
        <v>0</v>
      </c>
      <c r="BY14" s="29">
        <v>0</v>
      </c>
      <c r="BZ14" s="29">
        <v>0</v>
      </c>
      <c r="CA14" s="29">
        <v>0</v>
      </c>
      <c r="CB14" s="29">
        <v>0</v>
      </c>
      <c r="CC14" s="29">
        <v>0</v>
      </c>
      <c r="CD14" s="29">
        <v>0</v>
      </c>
    </row>
    <row r="15" spans="1:84" ht="17.25" x14ac:dyDescent="0.2">
      <c r="A15">
        <v>14</v>
      </c>
      <c r="B15">
        <v>6.6483528757925403E-2</v>
      </c>
      <c r="C15" s="32">
        <v>3408249</v>
      </c>
      <c r="D15">
        <v>77</v>
      </c>
      <c r="E15">
        <v>1</v>
      </c>
      <c r="F15">
        <v>1</v>
      </c>
      <c r="G15" s="7">
        <v>25</v>
      </c>
      <c r="H15">
        <v>2</v>
      </c>
      <c r="I15">
        <v>0</v>
      </c>
      <c r="J15">
        <v>0</v>
      </c>
      <c r="K15">
        <v>0</v>
      </c>
      <c r="L15">
        <v>0</v>
      </c>
      <c r="M15" s="8">
        <v>0</v>
      </c>
      <c r="N15" s="8">
        <v>1</v>
      </c>
      <c r="O15" s="8">
        <v>1</v>
      </c>
      <c r="P15" t="s">
        <v>73</v>
      </c>
      <c r="Q15" s="26">
        <v>4.82</v>
      </c>
      <c r="R15" s="26">
        <v>1.43</v>
      </c>
      <c r="S15" s="42">
        <v>492</v>
      </c>
      <c r="T15" s="9">
        <v>42824</v>
      </c>
      <c r="U15" s="32">
        <v>1</v>
      </c>
      <c r="V15" s="38">
        <v>42870</v>
      </c>
      <c r="W15" s="69">
        <v>1</v>
      </c>
      <c r="X15" s="71">
        <v>42870</v>
      </c>
      <c r="Z15" s="32" t="s">
        <v>81</v>
      </c>
      <c r="AA15" t="s">
        <v>78</v>
      </c>
      <c r="AB15" s="32">
        <v>0</v>
      </c>
      <c r="AC15">
        <v>117</v>
      </c>
      <c r="AG15" t="s">
        <v>89</v>
      </c>
      <c r="AH15" s="10">
        <v>0</v>
      </c>
      <c r="AI15" s="10">
        <v>0</v>
      </c>
      <c r="AJ15" s="10">
        <v>1</v>
      </c>
      <c r="AK15" s="10">
        <v>0</v>
      </c>
      <c r="AL15" s="10">
        <v>1</v>
      </c>
      <c r="AM15" s="10">
        <v>1</v>
      </c>
      <c r="AN15" s="10">
        <v>1</v>
      </c>
      <c r="AO15" s="32">
        <v>0</v>
      </c>
      <c r="AP15" s="32">
        <v>0</v>
      </c>
      <c r="AQ15" s="32">
        <v>1</v>
      </c>
      <c r="AR15" s="32">
        <v>0</v>
      </c>
      <c r="AS15">
        <v>0</v>
      </c>
      <c r="AT15" s="32">
        <v>0</v>
      </c>
      <c r="AU15" s="60">
        <v>0</v>
      </c>
      <c r="AV15" s="29">
        <v>0</v>
      </c>
      <c r="AW15" s="29">
        <v>0</v>
      </c>
      <c r="AX15" s="29">
        <v>0</v>
      </c>
      <c r="AY15" s="29">
        <v>0</v>
      </c>
      <c r="AZ15" s="29">
        <v>0</v>
      </c>
      <c r="BA15" s="29">
        <v>0</v>
      </c>
      <c r="BB15" s="29">
        <v>0</v>
      </c>
      <c r="BC15" s="29">
        <v>0</v>
      </c>
      <c r="BD15" s="29">
        <v>1</v>
      </c>
      <c r="BE15" s="29">
        <v>2</v>
      </c>
      <c r="BF15" s="29">
        <v>1</v>
      </c>
      <c r="BG15" s="29">
        <v>1</v>
      </c>
      <c r="BH15" s="29">
        <v>0</v>
      </c>
      <c r="BI15" s="29">
        <v>0</v>
      </c>
      <c r="BJ15" s="29">
        <v>0</v>
      </c>
      <c r="BK15" s="29">
        <v>0</v>
      </c>
      <c r="BL15" s="29">
        <v>0</v>
      </c>
      <c r="BM15" s="29">
        <v>0</v>
      </c>
      <c r="BN15" s="29">
        <v>0</v>
      </c>
      <c r="BO15" s="29">
        <v>0</v>
      </c>
      <c r="BP15" s="29">
        <v>0</v>
      </c>
      <c r="BQ15" s="29">
        <v>0</v>
      </c>
      <c r="BR15" s="29">
        <v>0</v>
      </c>
      <c r="BS15" s="29">
        <v>0</v>
      </c>
      <c r="BT15" s="29">
        <v>0</v>
      </c>
      <c r="BU15" s="29">
        <v>0</v>
      </c>
      <c r="BV15" s="29">
        <v>0</v>
      </c>
      <c r="BW15" s="29">
        <v>0</v>
      </c>
      <c r="BX15" s="29">
        <v>0</v>
      </c>
      <c r="BY15" s="29">
        <v>0</v>
      </c>
      <c r="BZ15" s="29">
        <v>0</v>
      </c>
      <c r="CA15" s="29">
        <v>0</v>
      </c>
      <c r="CB15" s="29">
        <v>0</v>
      </c>
      <c r="CC15" s="29">
        <v>0</v>
      </c>
      <c r="CD15" s="29">
        <v>0</v>
      </c>
    </row>
    <row r="16" spans="1:84" ht="17.25" x14ac:dyDescent="0.2">
      <c r="A16">
        <v>15</v>
      </c>
      <c r="B16">
        <v>0.58178614309100796</v>
      </c>
      <c r="C16" s="32">
        <v>3597125</v>
      </c>
      <c r="D16">
        <v>80</v>
      </c>
      <c r="E16">
        <v>1</v>
      </c>
      <c r="F16">
        <v>1</v>
      </c>
      <c r="G16" s="7">
        <v>30</v>
      </c>
      <c r="H16">
        <v>0</v>
      </c>
      <c r="I16">
        <v>0</v>
      </c>
      <c r="J16">
        <v>0</v>
      </c>
      <c r="K16">
        <v>0</v>
      </c>
      <c r="L16">
        <v>1</v>
      </c>
      <c r="M16" s="8">
        <v>90</v>
      </c>
      <c r="N16" s="8">
        <v>1</v>
      </c>
      <c r="O16" s="8">
        <v>0</v>
      </c>
      <c r="P16" t="s">
        <v>73</v>
      </c>
      <c r="Q16" s="26">
        <v>4.78</v>
      </c>
      <c r="R16" s="26">
        <v>1.04</v>
      </c>
      <c r="S16" s="42">
        <v>145</v>
      </c>
      <c r="T16" s="9">
        <v>42696</v>
      </c>
      <c r="U16" s="32">
        <v>1</v>
      </c>
      <c r="V16" s="38">
        <v>43103</v>
      </c>
      <c r="W16" s="69">
        <v>0</v>
      </c>
      <c r="X16" s="71">
        <v>43706</v>
      </c>
      <c r="Z16" s="32" t="s">
        <v>74</v>
      </c>
      <c r="AA16" t="s">
        <v>75</v>
      </c>
      <c r="AB16" s="32">
        <v>1</v>
      </c>
      <c r="AC16">
        <v>49</v>
      </c>
      <c r="AG16">
        <v>3</v>
      </c>
      <c r="AH16" s="10">
        <v>0</v>
      </c>
      <c r="AI16" s="10">
        <v>0</v>
      </c>
      <c r="AJ16" s="10">
        <v>1</v>
      </c>
      <c r="AK16" s="10">
        <v>0</v>
      </c>
      <c r="AL16" s="10">
        <v>0</v>
      </c>
      <c r="AM16" s="10">
        <v>0</v>
      </c>
      <c r="AN16" s="10">
        <v>0</v>
      </c>
      <c r="AO16" s="32">
        <v>0</v>
      </c>
      <c r="AP16" s="32">
        <v>0</v>
      </c>
      <c r="AQ16" s="32">
        <v>1</v>
      </c>
      <c r="AR16" s="32">
        <v>2</v>
      </c>
      <c r="AS16">
        <v>1</v>
      </c>
      <c r="AT16" s="32">
        <v>1</v>
      </c>
      <c r="AU16" s="60">
        <v>1</v>
      </c>
      <c r="AV16" s="29">
        <v>0</v>
      </c>
      <c r="AW16" s="29">
        <v>0</v>
      </c>
      <c r="AX16" s="29">
        <v>1</v>
      </c>
      <c r="AY16" s="29">
        <v>1</v>
      </c>
      <c r="AZ16" s="29">
        <v>0</v>
      </c>
      <c r="BA16" s="29">
        <v>0</v>
      </c>
      <c r="BB16" s="29">
        <v>1</v>
      </c>
      <c r="BC16" s="29">
        <v>1</v>
      </c>
      <c r="BD16" s="29">
        <v>1</v>
      </c>
      <c r="BE16" s="29">
        <v>1</v>
      </c>
      <c r="BF16" s="29">
        <v>1</v>
      </c>
      <c r="BG16" s="29">
        <v>1</v>
      </c>
      <c r="BH16" s="29">
        <v>0</v>
      </c>
      <c r="BI16" s="29">
        <v>0</v>
      </c>
      <c r="BJ16" s="29">
        <v>1</v>
      </c>
      <c r="BK16" s="29">
        <v>2</v>
      </c>
      <c r="BL16" s="29">
        <v>0</v>
      </c>
      <c r="BM16" s="29">
        <v>0</v>
      </c>
      <c r="BN16" s="29">
        <v>0</v>
      </c>
      <c r="BO16" s="29">
        <v>0</v>
      </c>
      <c r="BP16" s="29">
        <v>0</v>
      </c>
      <c r="BQ16" s="29">
        <v>0</v>
      </c>
      <c r="BR16" s="29">
        <v>0</v>
      </c>
      <c r="BS16" s="29">
        <v>0</v>
      </c>
      <c r="BT16" s="29">
        <v>0</v>
      </c>
      <c r="BU16" s="29">
        <v>0</v>
      </c>
      <c r="BV16" s="29">
        <v>0</v>
      </c>
      <c r="BW16" s="29">
        <v>0</v>
      </c>
      <c r="BX16" s="29">
        <v>0</v>
      </c>
      <c r="BY16" s="29">
        <v>0</v>
      </c>
      <c r="BZ16" s="29">
        <v>0</v>
      </c>
      <c r="CA16" s="29">
        <v>0</v>
      </c>
      <c r="CB16" s="29">
        <v>0</v>
      </c>
      <c r="CC16" s="29">
        <v>0</v>
      </c>
      <c r="CD16" s="29">
        <v>1</v>
      </c>
    </row>
    <row r="17" spans="1:82" ht="17.25" x14ac:dyDescent="0.2">
      <c r="A17">
        <v>16</v>
      </c>
      <c r="B17">
        <v>0.31063131004892702</v>
      </c>
      <c r="C17" s="32">
        <v>3765694</v>
      </c>
      <c r="D17">
        <v>75</v>
      </c>
      <c r="E17">
        <v>1</v>
      </c>
      <c r="F17">
        <v>1</v>
      </c>
      <c r="G17" s="7">
        <v>50</v>
      </c>
      <c r="H17">
        <v>1</v>
      </c>
      <c r="I17">
        <v>0</v>
      </c>
      <c r="J17">
        <v>0</v>
      </c>
      <c r="K17">
        <v>0</v>
      </c>
      <c r="L17">
        <v>0</v>
      </c>
      <c r="M17" s="8">
        <v>0</v>
      </c>
      <c r="N17" s="8">
        <v>2</v>
      </c>
      <c r="O17" s="8">
        <v>1</v>
      </c>
      <c r="P17" t="s">
        <v>73</v>
      </c>
      <c r="Q17" s="26">
        <v>4.2300000000000004</v>
      </c>
      <c r="R17" s="26">
        <v>0.83</v>
      </c>
      <c r="S17" s="42">
        <v>205</v>
      </c>
      <c r="T17" s="9">
        <v>42551</v>
      </c>
      <c r="U17" s="32">
        <v>1</v>
      </c>
      <c r="V17" s="38">
        <v>42703</v>
      </c>
      <c r="W17" s="69">
        <v>1</v>
      </c>
      <c r="X17" s="71">
        <v>42703</v>
      </c>
      <c r="Z17" s="32" t="s">
        <v>74</v>
      </c>
      <c r="AA17" t="s">
        <v>75</v>
      </c>
      <c r="AB17" s="32">
        <v>0</v>
      </c>
      <c r="AC17">
        <v>130</v>
      </c>
      <c r="AG17">
        <v>2</v>
      </c>
      <c r="AH17" s="10">
        <v>0</v>
      </c>
      <c r="AI17" s="10">
        <v>1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32">
        <v>0</v>
      </c>
      <c r="AP17" s="32">
        <v>0</v>
      </c>
      <c r="AQ17" s="32">
        <v>0</v>
      </c>
      <c r="AR17" s="32">
        <v>0</v>
      </c>
      <c r="AS17">
        <v>1</v>
      </c>
      <c r="AT17" s="32">
        <v>2</v>
      </c>
      <c r="AU17" s="60">
        <v>1</v>
      </c>
      <c r="AV17" s="29">
        <v>0</v>
      </c>
      <c r="AW17" s="29">
        <v>0</v>
      </c>
      <c r="AX17" s="29">
        <v>0</v>
      </c>
      <c r="AY17" s="29">
        <v>0</v>
      </c>
      <c r="AZ17" s="29">
        <v>0</v>
      </c>
      <c r="BA17" s="29">
        <v>0</v>
      </c>
      <c r="BB17" s="29">
        <v>0</v>
      </c>
      <c r="BC17" s="29">
        <v>0</v>
      </c>
      <c r="BD17" s="29">
        <v>0</v>
      </c>
      <c r="BE17" s="29">
        <v>0</v>
      </c>
      <c r="BF17" s="29">
        <v>0</v>
      </c>
      <c r="BG17" s="29">
        <v>0</v>
      </c>
      <c r="BH17" s="29">
        <v>0</v>
      </c>
      <c r="BI17" s="29">
        <v>0</v>
      </c>
      <c r="BJ17" s="29">
        <v>0</v>
      </c>
      <c r="BK17" s="29">
        <v>0</v>
      </c>
      <c r="BL17" s="29">
        <v>0</v>
      </c>
      <c r="BM17" s="29">
        <v>0</v>
      </c>
      <c r="BN17" s="29">
        <v>0</v>
      </c>
      <c r="BO17" s="29">
        <v>0</v>
      </c>
      <c r="BP17" s="29">
        <v>0</v>
      </c>
      <c r="BQ17" s="29">
        <v>0</v>
      </c>
      <c r="BR17" s="29">
        <v>0</v>
      </c>
      <c r="BS17" s="29">
        <v>0</v>
      </c>
      <c r="BT17" s="29">
        <v>0</v>
      </c>
      <c r="BU17" s="29">
        <v>0</v>
      </c>
      <c r="BV17" s="29">
        <v>0</v>
      </c>
      <c r="BW17" s="29">
        <v>0</v>
      </c>
      <c r="BX17" s="29">
        <v>0</v>
      </c>
      <c r="BY17" s="29">
        <v>0</v>
      </c>
      <c r="BZ17" s="29">
        <v>0</v>
      </c>
      <c r="CA17" s="29">
        <v>0</v>
      </c>
      <c r="CB17" s="29">
        <v>0</v>
      </c>
      <c r="CC17" s="29">
        <v>0</v>
      </c>
      <c r="CD17" s="29">
        <v>0</v>
      </c>
    </row>
    <row r="18" spans="1:82" ht="17.25" x14ac:dyDescent="0.2">
      <c r="A18">
        <v>17</v>
      </c>
      <c r="B18">
        <v>0.63748311154028803</v>
      </c>
      <c r="C18" s="32">
        <v>3772210</v>
      </c>
      <c r="D18">
        <v>81</v>
      </c>
      <c r="E18">
        <v>1</v>
      </c>
      <c r="F18">
        <v>1</v>
      </c>
      <c r="G18" s="7">
        <v>40</v>
      </c>
      <c r="H18">
        <v>1</v>
      </c>
      <c r="I18">
        <v>0</v>
      </c>
      <c r="J18">
        <v>0</v>
      </c>
      <c r="K18">
        <v>0</v>
      </c>
      <c r="L18">
        <v>1</v>
      </c>
      <c r="M18" s="8">
        <v>5</v>
      </c>
      <c r="N18" s="8">
        <v>1</v>
      </c>
      <c r="O18" s="8">
        <v>0</v>
      </c>
      <c r="P18" t="s">
        <v>73</v>
      </c>
      <c r="Q18" s="26">
        <v>7.58</v>
      </c>
      <c r="R18" s="26">
        <v>3.03</v>
      </c>
      <c r="S18" s="42">
        <v>189</v>
      </c>
      <c r="T18" s="9">
        <v>42845</v>
      </c>
      <c r="U18" s="32">
        <v>1</v>
      </c>
      <c r="V18" s="38">
        <v>42929</v>
      </c>
      <c r="W18" s="69">
        <v>1</v>
      </c>
      <c r="X18" s="71">
        <v>43043</v>
      </c>
      <c r="Z18" s="32" t="s">
        <v>77</v>
      </c>
      <c r="AA18" t="s">
        <v>78</v>
      </c>
      <c r="AB18" s="32">
        <v>1</v>
      </c>
      <c r="AC18">
        <v>92</v>
      </c>
      <c r="AG18" t="s">
        <v>90</v>
      </c>
      <c r="AH18" s="10">
        <v>1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1</v>
      </c>
      <c r="AO18" s="32">
        <v>0</v>
      </c>
      <c r="AP18" s="32">
        <v>0</v>
      </c>
      <c r="AQ18" s="32">
        <v>0</v>
      </c>
      <c r="AR18" s="32">
        <v>0</v>
      </c>
      <c r="AS18">
        <v>0</v>
      </c>
      <c r="AT18" s="32">
        <v>0</v>
      </c>
      <c r="AU18" s="60">
        <v>1</v>
      </c>
      <c r="AV18" s="29">
        <v>0</v>
      </c>
      <c r="AW18" s="29">
        <v>0</v>
      </c>
      <c r="AX18" s="29">
        <v>0</v>
      </c>
      <c r="AY18" s="29">
        <v>0</v>
      </c>
      <c r="AZ18" s="29">
        <v>0</v>
      </c>
      <c r="BA18" s="29">
        <v>0</v>
      </c>
      <c r="BB18" s="29">
        <v>0</v>
      </c>
      <c r="BC18" s="29">
        <v>0</v>
      </c>
      <c r="BD18" s="29">
        <v>0</v>
      </c>
      <c r="BE18" s="29">
        <v>0</v>
      </c>
      <c r="BF18" s="29">
        <v>0</v>
      </c>
      <c r="BG18" s="29">
        <v>0</v>
      </c>
      <c r="BH18" s="29">
        <v>1</v>
      </c>
      <c r="BI18" s="29">
        <v>2</v>
      </c>
      <c r="BJ18" s="29">
        <v>0</v>
      </c>
      <c r="BK18" s="29">
        <v>0</v>
      </c>
      <c r="BL18" s="29">
        <v>0</v>
      </c>
      <c r="BM18" s="29">
        <v>0</v>
      </c>
      <c r="BN18" s="29">
        <v>0</v>
      </c>
      <c r="BO18" s="29">
        <v>0</v>
      </c>
      <c r="BP18" s="29">
        <v>0</v>
      </c>
      <c r="BQ18" s="29">
        <v>0</v>
      </c>
      <c r="BR18" s="29">
        <v>0</v>
      </c>
      <c r="BS18" s="29">
        <v>0</v>
      </c>
      <c r="BT18" s="29">
        <v>0</v>
      </c>
      <c r="BU18" s="29">
        <v>0</v>
      </c>
      <c r="BV18" s="29">
        <v>0</v>
      </c>
      <c r="BW18" s="29">
        <v>0</v>
      </c>
      <c r="BX18" s="29">
        <v>0</v>
      </c>
      <c r="BY18" s="29">
        <v>0</v>
      </c>
      <c r="BZ18" s="29">
        <v>1</v>
      </c>
      <c r="CA18" s="29">
        <v>1</v>
      </c>
      <c r="CB18" s="29">
        <v>0</v>
      </c>
      <c r="CC18" s="29">
        <v>0</v>
      </c>
      <c r="CD18" s="29">
        <v>1</v>
      </c>
    </row>
    <row r="19" spans="1:82" ht="17.25" x14ac:dyDescent="0.2">
      <c r="A19">
        <v>18</v>
      </c>
      <c r="B19">
        <v>0.667076156259088</v>
      </c>
      <c r="C19" s="32">
        <v>3853274</v>
      </c>
      <c r="D19">
        <v>68</v>
      </c>
      <c r="E19">
        <v>1</v>
      </c>
      <c r="F19">
        <v>2</v>
      </c>
      <c r="G19" s="7">
        <v>50</v>
      </c>
      <c r="H19">
        <v>0</v>
      </c>
      <c r="I19">
        <v>0</v>
      </c>
      <c r="J19">
        <v>0</v>
      </c>
      <c r="K19">
        <v>0</v>
      </c>
      <c r="L19">
        <v>1</v>
      </c>
      <c r="M19" s="8">
        <v>60</v>
      </c>
      <c r="N19" s="8">
        <v>1</v>
      </c>
      <c r="O19" s="8">
        <v>0</v>
      </c>
      <c r="P19" t="s">
        <v>84</v>
      </c>
      <c r="Q19" s="26">
        <v>3.67</v>
      </c>
      <c r="R19" s="26">
        <v>1.36</v>
      </c>
      <c r="S19" s="42"/>
      <c r="T19" s="9">
        <v>42739</v>
      </c>
      <c r="U19" s="32">
        <v>1</v>
      </c>
      <c r="V19" s="38">
        <v>42921</v>
      </c>
      <c r="W19" s="69">
        <v>1</v>
      </c>
      <c r="X19" s="71">
        <v>43161</v>
      </c>
      <c r="Z19" s="32" t="s">
        <v>74</v>
      </c>
      <c r="AA19" t="s">
        <v>75</v>
      </c>
      <c r="AB19" s="32">
        <v>1</v>
      </c>
      <c r="AC19">
        <v>59</v>
      </c>
      <c r="AG19" t="s">
        <v>91</v>
      </c>
      <c r="AH19" s="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1</v>
      </c>
      <c r="AN19" s="10">
        <v>1</v>
      </c>
      <c r="AO19" s="32">
        <v>0</v>
      </c>
      <c r="AP19" s="32">
        <v>0</v>
      </c>
      <c r="AQ19" s="32">
        <v>0</v>
      </c>
      <c r="AR19" s="32">
        <v>0</v>
      </c>
      <c r="AS19">
        <v>0</v>
      </c>
      <c r="AT19" s="32">
        <v>0</v>
      </c>
      <c r="AU19" s="60">
        <v>1</v>
      </c>
      <c r="AV19" s="29">
        <v>0</v>
      </c>
      <c r="AW19" s="29">
        <v>0</v>
      </c>
      <c r="AX19" s="29">
        <v>0</v>
      </c>
      <c r="AY19" s="29">
        <v>0</v>
      </c>
      <c r="AZ19" s="29">
        <v>0</v>
      </c>
      <c r="BA19" s="29">
        <v>0</v>
      </c>
      <c r="BB19" s="29">
        <v>1</v>
      </c>
      <c r="BC19" s="29">
        <v>2</v>
      </c>
      <c r="BD19" s="29">
        <v>0</v>
      </c>
      <c r="BE19" s="29">
        <v>0</v>
      </c>
      <c r="BF19" s="29">
        <v>0</v>
      </c>
      <c r="BG19" s="29">
        <v>0</v>
      </c>
      <c r="BH19" s="29">
        <v>1</v>
      </c>
      <c r="BI19" s="29">
        <v>1</v>
      </c>
      <c r="BJ19" s="29">
        <v>1</v>
      </c>
      <c r="BK19" s="29">
        <v>3</v>
      </c>
      <c r="BL19" s="29">
        <v>0</v>
      </c>
      <c r="BM19" s="29">
        <v>0</v>
      </c>
      <c r="BN19" s="29">
        <v>0</v>
      </c>
      <c r="BO19" s="29">
        <v>0</v>
      </c>
      <c r="BP19" s="29">
        <v>0</v>
      </c>
      <c r="BQ19" s="29">
        <v>0</v>
      </c>
      <c r="BR19" s="29">
        <v>1</v>
      </c>
      <c r="BS19" s="29">
        <v>3</v>
      </c>
      <c r="BT19" s="29">
        <v>0</v>
      </c>
      <c r="BU19" s="29">
        <v>0</v>
      </c>
      <c r="BV19" s="29">
        <v>0</v>
      </c>
      <c r="BW19" s="29">
        <v>0</v>
      </c>
      <c r="BX19" s="29">
        <v>0</v>
      </c>
      <c r="BY19" s="29">
        <v>0</v>
      </c>
      <c r="BZ19" s="29">
        <v>0</v>
      </c>
      <c r="CA19" s="29">
        <v>0</v>
      </c>
      <c r="CB19" s="29">
        <v>0</v>
      </c>
      <c r="CC19" s="29">
        <v>0</v>
      </c>
      <c r="CD19" s="29">
        <v>1</v>
      </c>
    </row>
    <row r="20" spans="1:82" ht="17.25" x14ac:dyDescent="0.2">
      <c r="A20">
        <v>19</v>
      </c>
      <c r="B20">
        <v>0.41622276297060401</v>
      </c>
      <c r="C20" s="32">
        <v>3935092</v>
      </c>
      <c r="D20">
        <v>44</v>
      </c>
      <c r="E20">
        <v>1</v>
      </c>
      <c r="F20">
        <v>2</v>
      </c>
      <c r="G20" s="7">
        <v>20</v>
      </c>
      <c r="H20">
        <v>0</v>
      </c>
      <c r="I20">
        <v>0</v>
      </c>
      <c r="J20">
        <v>0</v>
      </c>
      <c r="K20">
        <v>1</v>
      </c>
      <c r="L20">
        <v>1</v>
      </c>
      <c r="M20" s="8">
        <v>50</v>
      </c>
      <c r="N20" s="8">
        <v>1</v>
      </c>
      <c r="O20" s="8">
        <v>1</v>
      </c>
      <c r="P20" t="s">
        <v>73</v>
      </c>
      <c r="Q20" s="26">
        <v>5.0599999999999996</v>
      </c>
      <c r="R20" s="26">
        <v>2.0699999999999998</v>
      </c>
      <c r="S20" s="42"/>
      <c r="T20" s="9">
        <v>42647</v>
      </c>
      <c r="U20" s="32">
        <v>1</v>
      </c>
      <c r="V20" s="38">
        <v>42713</v>
      </c>
      <c r="W20" s="69">
        <v>0</v>
      </c>
      <c r="X20" s="71">
        <v>43706</v>
      </c>
      <c r="Z20" s="32" t="s">
        <v>77</v>
      </c>
      <c r="AA20" t="s">
        <v>78</v>
      </c>
      <c r="AB20" s="32">
        <v>0</v>
      </c>
      <c r="AC20">
        <v>66</v>
      </c>
      <c r="AG20" t="s">
        <v>92</v>
      </c>
      <c r="AH20" s="10">
        <v>0</v>
      </c>
      <c r="AI20" s="10">
        <v>1</v>
      </c>
      <c r="AJ20" s="10">
        <v>1</v>
      </c>
      <c r="AK20" s="10">
        <v>0</v>
      </c>
      <c r="AL20" s="10">
        <v>0</v>
      </c>
      <c r="AM20" s="10">
        <v>0</v>
      </c>
      <c r="AN20" s="10">
        <v>1</v>
      </c>
      <c r="AO20" s="32">
        <v>0</v>
      </c>
      <c r="AP20" s="32">
        <v>0</v>
      </c>
      <c r="AQ20" s="32">
        <v>1</v>
      </c>
      <c r="AR20" s="32">
        <v>3</v>
      </c>
      <c r="AS20">
        <v>1</v>
      </c>
      <c r="AT20" s="32">
        <v>1</v>
      </c>
      <c r="AU20" s="60">
        <v>1</v>
      </c>
      <c r="AV20" s="29">
        <v>0</v>
      </c>
      <c r="AW20" s="29">
        <v>0</v>
      </c>
      <c r="AX20" s="29">
        <v>0</v>
      </c>
      <c r="AY20" s="29">
        <v>0</v>
      </c>
      <c r="AZ20" s="29">
        <v>0</v>
      </c>
      <c r="BA20" s="29">
        <v>0</v>
      </c>
      <c r="BB20" s="29">
        <v>0</v>
      </c>
      <c r="BC20" s="29">
        <v>0</v>
      </c>
      <c r="BD20" s="29">
        <v>0</v>
      </c>
      <c r="BE20" s="29">
        <v>0</v>
      </c>
      <c r="BF20" s="29">
        <v>0</v>
      </c>
      <c r="BG20" s="29">
        <v>0</v>
      </c>
      <c r="BH20" s="29">
        <v>0</v>
      </c>
      <c r="BI20" s="29">
        <v>0</v>
      </c>
      <c r="BJ20" s="29">
        <v>0</v>
      </c>
      <c r="BK20" s="29">
        <v>0</v>
      </c>
      <c r="BL20" s="29">
        <v>0</v>
      </c>
      <c r="BM20" s="29">
        <v>0</v>
      </c>
      <c r="BN20" s="29">
        <v>0</v>
      </c>
      <c r="BO20" s="29">
        <v>0</v>
      </c>
      <c r="BP20" s="29">
        <v>0</v>
      </c>
      <c r="BQ20" s="29">
        <v>0</v>
      </c>
      <c r="BR20" s="29">
        <v>0</v>
      </c>
      <c r="BS20" s="29">
        <v>0</v>
      </c>
      <c r="BT20" s="29">
        <v>0</v>
      </c>
      <c r="BU20" s="29">
        <v>0</v>
      </c>
      <c r="BV20" s="29">
        <v>0</v>
      </c>
      <c r="BW20" s="29">
        <v>0</v>
      </c>
      <c r="BX20" s="29">
        <v>0</v>
      </c>
      <c r="BY20" s="29">
        <v>0</v>
      </c>
      <c r="BZ20" s="29">
        <v>0</v>
      </c>
      <c r="CA20" s="29">
        <v>0</v>
      </c>
      <c r="CB20" s="29">
        <v>0</v>
      </c>
      <c r="CC20" s="29">
        <v>0</v>
      </c>
      <c r="CD20" s="29">
        <v>0</v>
      </c>
    </row>
    <row r="21" spans="1:82" ht="17.25" x14ac:dyDescent="0.2">
      <c r="A21">
        <v>20</v>
      </c>
      <c r="B21">
        <v>0.21183025011324</v>
      </c>
      <c r="C21" s="32">
        <v>4050093</v>
      </c>
      <c r="D21">
        <v>63</v>
      </c>
      <c r="E21">
        <v>1</v>
      </c>
      <c r="F21">
        <v>0</v>
      </c>
      <c r="G21" s="7" t="s">
        <v>72</v>
      </c>
      <c r="H21">
        <v>2</v>
      </c>
      <c r="I21">
        <v>1</v>
      </c>
      <c r="J21">
        <v>0</v>
      </c>
      <c r="K21">
        <v>0</v>
      </c>
      <c r="L21">
        <v>0</v>
      </c>
      <c r="M21" s="8">
        <v>0</v>
      </c>
      <c r="N21" s="8">
        <v>1</v>
      </c>
      <c r="O21" s="8">
        <v>8</v>
      </c>
      <c r="P21" t="s">
        <v>73</v>
      </c>
      <c r="Q21" s="26">
        <v>3.79</v>
      </c>
      <c r="R21" s="26">
        <v>1.59</v>
      </c>
      <c r="S21" s="42">
        <v>176</v>
      </c>
      <c r="T21" s="9">
        <v>42755</v>
      </c>
      <c r="U21" s="32">
        <v>1</v>
      </c>
      <c r="V21" s="38">
        <v>42786</v>
      </c>
      <c r="W21" s="69">
        <v>1</v>
      </c>
      <c r="X21" s="71">
        <v>42832</v>
      </c>
      <c r="Z21" s="32" t="s">
        <v>81</v>
      </c>
      <c r="AA21" t="s">
        <v>78</v>
      </c>
      <c r="AB21" s="32">
        <v>0</v>
      </c>
      <c r="AC21">
        <v>190</v>
      </c>
      <c r="AG21" t="s">
        <v>93</v>
      </c>
      <c r="AH21" s="10">
        <v>1</v>
      </c>
      <c r="AI21" s="10">
        <v>1</v>
      </c>
      <c r="AJ21" s="10">
        <v>1</v>
      </c>
      <c r="AK21" s="10">
        <v>0</v>
      </c>
      <c r="AL21" s="10">
        <v>0</v>
      </c>
      <c r="AM21" s="10">
        <v>1</v>
      </c>
      <c r="AN21" s="10">
        <v>0</v>
      </c>
      <c r="AO21" s="32">
        <v>0</v>
      </c>
      <c r="AP21" s="32">
        <v>0</v>
      </c>
      <c r="AQ21" s="32">
        <v>1</v>
      </c>
      <c r="AR21" s="32">
        <v>0</v>
      </c>
      <c r="AS21">
        <v>1</v>
      </c>
      <c r="AT21" s="32">
        <v>1</v>
      </c>
      <c r="AU21" s="60">
        <v>0</v>
      </c>
      <c r="AV21" s="29">
        <v>0</v>
      </c>
      <c r="AW21" s="29">
        <v>0</v>
      </c>
      <c r="AX21" s="29">
        <v>0</v>
      </c>
      <c r="AY21" s="29">
        <v>0</v>
      </c>
      <c r="AZ21" s="29">
        <v>0</v>
      </c>
      <c r="BA21" s="29">
        <v>0</v>
      </c>
      <c r="BB21" s="29">
        <v>0</v>
      </c>
      <c r="BC21" s="29">
        <v>0</v>
      </c>
      <c r="BD21" s="29">
        <v>0</v>
      </c>
      <c r="BE21" s="29">
        <v>0</v>
      </c>
      <c r="BF21" s="29">
        <v>0</v>
      </c>
      <c r="BG21" s="29">
        <v>0</v>
      </c>
      <c r="BH21" s="29">
        <v>0</v>
      </c>
      <c r="BI21" s="29">
        <v>0</v>
      </c>
      <c r="BJ21" s="29">
        <v>0</v>
      </c>
      <c r="BK21" s="29">
        <v>0</v>
      </c>
      <c r="BL21" s="29">
        <v>0</v>
      </c>
      <c r="BM21" s="29">
        <v>0</v>
      </c>
      <c r="BN21" s="29">
        <v>0</v>
      </c>
      <c r="BO21" s="29">
        <v>0</v>
      </c>
      <c r="BP21" s="29">
        <v>0</v>
      </c>
      <c r="BQ21" s="29">
        <v>0</v>
      </c>
      <c r="BR21" s="29">
        <v>0</v>
      </c>
      <c r="BS21" s="29">
        <v>0</v>
      </c>
      <c r="BT21" s="29">
        <v>0</v>
      </c>
      <c r="BU21" s="29">
        <v>0</v>
      </c>
      <c r="BV21" s="29">
        <v>0</v>
      </c>
      <c r="BW21" s="29">
        <v>0</v>
      </c>
      <c r="BX21" s="29">
        <v>0</v>
      </c>
      <c r="BY21" s="29">
        <v>0</v>
      </c>
      <c r="BZ21" s="29">
        <v>0</v>
      </c>
      <c r="CA21" s="29">
        <v>0</v>
      </c>
      <c r="CB21" s="29">
        <v>0</v>
      </c>
      <c r="CC21" s="29">
        <v>0</v>
      </c>
      <c r="CD21" s="29">
        <v>0</v>
      </c>
    </row>
    <row r="22" spans="1:82" ht="17.25" x14ac:dyDescent="0.2">
      <c r="A22">
        <v>21</v>
      </c>
      <c r="B22">
        <v>0.73932692672181799</v>
      </c>
      <c r="C22" s="32">
        <v>4359309</v>
      </c>
      <c r="D22">
        <v>66</v>
      </c>
      <c r="E22">
        <v>1</v>
      </c>
      <c r="F22">
        <v>1</v>
      </c>
      <c r="G22" s="7">
        <v>30</v>
      </c>
      <c r="H22">
        <v>1</v>
      </c>
      <c r="I22">
        <v>0</v>
      </c>
      <c r="J22">
        <v>0</v>
      </c>
      <c r="K22">
        <v>0</v>
      </c>
      <c r="L22">
        <v>1</v>
      </c>
      <c r="M22" s="8" t="s">
        <v>72</v>
      </c>
      <c r="N22" s="8">
        <v>2</v>
      </c>
      <c r="O22" s="8">
        <v>1</v>
      </c>
      <c r="P22" t="s">
        <v>84</v>
      </c>
      <c r="Q22" s="26">
        <v>4.62</v>
      </c>
      <c r="R22" s="26">
        <v>1.45</v>
      </c>
      <c r="S22" s="42">
        <v>236</v>
      </c>
      <c r="T22" s="9">
        <v>41989</v>
      </c>
      <c r="U22" s="32">
        <v>0</v>
      </c>
      <c r="V22" s="38">
        <v>43668</v>
      </c>
      <c r="W22" s="69">
        <v>0</v>
      </c>
      <c r="X22" s="71">
        <v>43706</v>
      </c>
      <c r="Z22" s="32" t="s">
        <v>74</v>
      </c>
      <c r="AA22" t="s">
        <v>75</v>
      </c>
      <c r="AB22" s="32">
        <v>1</v>
      </c>
      <c r="AC22">
        <v>92</v>
      </c>
      <c r="AD22">
        <v>0</v>
      </c>
      <c r="AE22">
        <v>0</v>
      </c>
      <c r="AG22" t="s">
        <v>94</v>
      </c>
      <c r="AH22" s="10">
        <v>0</v>
      </c>
      <c r="AI22" s="10">
        <v>0</v>
      </c>
      <c r="AJ22" s="10">
        <v>0</v>
      </c>
      <c r="AK22" s="10">
        <v>1</v>
      </c>
      <c r="AL22" s="10">
        <v>0</v>
      </c>
      <c r="AM22" s="10">
        <v>0</v>
      </c>
      <c r="AN22" s="10">
        <v>1</v>
      </c>
      <c r="AO22" s="32">
        <v>1</v>
      </c>
      <c r="AP22" s="32">
        <v>1</v>
      </c>
      <c r="AQ22" s="32">
        <v>0</v>
      </c>
      <c r="AR22" s="32">
        <v>0</v>
      </c>
      <c r="AS22">
        <v>1</v>
      </c>
      <c r="AT22" s="32">
        <v>2</v>
      </c>
      <c r="AU22" s="60">
        <v>1</v>
      </c>
      <c r="AV22" s="29">
        <v>0</v>
      </c>
      <c r="AW22" s="29">
        <v>0</v>
      </c>
      <c r="AX22" s="29">
        <v>0</v>
      </c>
      <c r="AY22" s="29">
        <v>0</v>
      </c>
      <c r="AZ22" s="29">
        <v>0</v>
      </c>
      <c r="BA22" s="29">
        <v>0</v>
      </c>
      <c r="BB22" s="29">
        <v>1</v>
      </c>
      <c r="BC22" s="29">
        <v>1</v>
      </c>
      <c r="BD22" s="29">
        <v>0</v>
      </c>
      <c r="BE22" s="29">
        <v>0</v>
      </c>
      <c r="BF22" s="29">
        <v>0</v>
      </c>
      <c r="BG22" s="29">
        <v>0</v>
      </c>
      <c r="BH22" s="29">
        <v>1</v>
      </c>
      <c r="BI22" s="29">
        <v>2</v>
      </c>
      <c r="BJ22" s="29">
        <v>0</v>
      </c>
      <c r="BK22" s="29">
        <v>0</v>
      </c>
      <c r="BL22" s="29">
        <v>0</v>
      </c>
      <c r="BM22" s="29">
        <v>0</v>
      </c>
      <c r="BN22" s="29">
        <v>1</v>
      </c>
      <c r="BO22" s="29">
        <v>2</v>
      </c>
      <c r="BP22" s="29">
        <v>1</v>
      </c>
      <c r="BQ22" s="29">
        <v>2</v>
      </c>
      <c r="BR22" s="29">
        <v>0</v>
      </c>
      <c r="BS22" s="29">
        <v>0</v>
      </c>
      <c r="BT22" s="29">
        <v>0</v>
      </c>
      <c r="BU22" s="29">
        <v>0</v>
      </c>
      <c r="BV22" s="29">
        <v>0</v>
      </c>
      <c r="BW22" s="29">
        <v>0</v>
      </c>
      <c r="BX22" s="29">
        <v>0</v>
      </c>
      <c r="BY22" s="29">
        <v>0</v>
      </c>
      <c r="BZ22" s="29">
        <v>0</v>
      </c>
      <c r="CA22" s="29">
        <v>0</v>
      </c>
      <c r="CB22" s="29">
        <v>0</v>
      </c>
      <c r="CC22" s="29">
        <v>0</v>
      </c>
      <c r="CD22" s="29">
        <v>1</v>
      </c>
    </row>
    <row r="23" spans="1:82" ht="17.25" x14ac:dyDescent="0.2">
      <c r="A23">
        <v>22</v>
      </c>
      <c r="B23">
        <v>0.524432108012024</v>
      </c>
      <c r="C23" s="32">
        <v>4379882</v>
      </c>
      <c r="D23">
        <v>65</v>
      </c>
      <c r="E23">
        <v>1</v>
      </c>
      <c r="F23">
        <v>2</v>
      </c>
      <c r="G23" s="7">
        <v>45</v>
      </c>
      <c r="H23">
        <v>1</v>
      </c>
      <c r="I23">
        <v>0</v>
      </c>
      <c r="J23">
        <v>0</v>
      </c>
      <c r="K23">
        <v>0</v>
      </c>
      <c r="L23">
        <v>1</v>
      </c>
      <c r="M23" s="8">
        <v>70</v>
      </c>
      <c r="N23" s="8">
        <v>1</v>
      </c>
      <c r="O23" s="8">
        <v>0</v>
      </c>
      <c r="P23" t="s">
        <v>84</v>
      </c>
      <c r="Q23" s="26">
        <v>4.1100000000000003</v>
      </c>
      <c r="R23" s="26">
        <v>1.88</v>
      </c>
      <c r="S23" s="42"/>
      <c r="T23" s="9">
        <v>42558</v>
      </c>
      <c r="U23" s="32">
        <v>1</v>
      </c>
      <c r="V23" s="38">
        <v>42723</v>
      </c>
      <c r="W23" s="69">
        <v>1</v>
      </c>
      <c r="X23" s="71">
        <v>42723</v>
      </c>
      <c r="Z23" s="32" t="s">
        <v>74</v>
      </c>
      <c r="AA23" t="s">
        <v>75</v>
      </c>
      <c r="AB23" s="32">
        <v>1</v>
      </c>
      <c r="AC23">
        <v>78</v>
      </c>
      <c r="AG23" t="s">
        <v>90</v>
      </c>
      <c r="AH23" s="10">
        <v>1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1</v>
      </c>
      <c r="AO23" s="32">
        <v>0</v>
      </c>
      <c r="AP23" s="32">
        <v>0</v>
      </c>
      <c r="AQ23" s="32">
        <v>0</v>
      </c>
      <c r="AR23" s="32">
        <v>0</v>
      </c>
      <c r="AS23">
        <v>0</v>
      </c>
      <c r="AT23" s="32">
        <v>0</v>
      </c>
      <c r="AU23" s="60">
        <v>0</v>
      </c>
      <c r="AV23" s="29">
        <v>0</v>
      </c>
      <c r="AW23" s="29">
        <v>0</v>
      </c>
      <c r="AX23" s="29">
        <v>0</v>
      </c>
      <c r="AY23" s="29">
        <v>0</v>
      </c>
      <c r="AZ23" s="29">
        <v>0</v>
      </c>
      <c r="BA23" s="29">
        <v>0</v>
      </c>
      <c r="BB23" s="29">
        <v>0</v>
      </c>
      <c r="BC23" s="29">
        <v>0</v>
      </c>
      <c r="BD23" s="29">
        <v>0</v>
      </c>
      <c r="BE23" s="29">
        <v>0</v>
      </c>
      <c r="BF23" s="29">
        <v>0</v>
      </c>
      <c r="BG23" s="29">
        <v>0</v>
      </c>
      <c r="BH23" s="29">
        <v>1</v>
      </c>
      <c r="BI23" s="29">
        <v>3</v>
      </c>
      <c r="BJ23" s="29">
        <v>0</v>
      </c>
      <c r="BK23" s="29">
        <v>0</v>
      </c>
      <c r="BL23" s="29">
        <v>0</v>
      </c>
      <c r="BM23" s="29">
        <v>0</v>
      </c>
      <c r="BN23" s="29">
        <v>0</v>
      </c>
      <c r="BO23" s="29">
        <v>0</v>
      </c>
      <c r="BP23" s="29">
        <v>0</v>
      </c>
      <c r="BQ23" s="29">
        <v>0</v>
      </c>
      <c r="BR23" s="29">
        <v>0</v>
      </c>
      <c r="BS23" s="29">
        <v>0</v>
      </c>
      <c r="BT23" s="29">
        <v>0</v>
      </c>
      <c r="BU23" s="29">
        <v>0</v>
      </c>
      <c r="BV23" s="29">
        <v>0</v>
      </c>
      <c r="BW23" s="29">
        <v>0</v>
      </c>
      <c r="BX23" s="29">
        <v>0</v>
      </c>
      <c r="BY23" s="29">
        <v>0</v>
      </c>
      <c r="BZ23" s="29">
        <v>0</v>
      </c>
      <c r="CA23" s="29">
        <v>0</v>
      </c>
      <c r="CB23" s="29">
        <v>0</v>
      </c>
      <c r="CC23" s="29">
        <v>0</v>
      </c>
      <c r="CD23" s="29">
        <v>1</v>
      </c>
    </row>
    <row r="24" spans="1:82" ht="17.25" x14ac:dyDescent="0.2">
      <c r="A24">
        <v>23</v>
      </c>
      <c r="B24">
        <v>0.489250990345305</v>
      </c>
      <c r="C24" s="32">
        <v>5043313</v>
      </c>
      <c r="D24">
        <v>72</v>
      </c>
      <c r="E24">
        <v>1</v>
      </c>
      <c r="F24">
        <v>2</v>
      </c>
      <c r="G24" s="7">
        <v>50</v>
      </c>
      <c r="H24">
        <v>0</v>
      </c>
      <c r="I24">
        <v>0</v>
      </c>
      <c r="J24">
        <v>0</v>
      </c>
      <c r="K24">
        <v>0</v>
      </c>
      <c r="L24">
        <v>0</v>
      </c>
      <c r="M24" s="8">
        <v>0</v>
      </c>
      <c r="N24" s="8">
        <v>1</v>
      </c>
      <c r="O24" s="8">
        <v>1</v>
      </c>
      <c r="P24" t="s">
        <v>73</v>
      </c>
      <c r="Q24" s="26">
        <v>8.7100000000000009</v>
      </c>
      <c r="R24" s="26">
        <v>2.3199999999999998</v>
      </c>
      <c r="S24" s="42">
        <v>225</v>
      </c>
      <c r="T24" s="9">
        <v>42510</v>
      </c>
      <c r="U24" s="32">
        <v>1</v>
      </c>
      <c r="V24" s="38">
        <v>42622</v>
      </c>
      <c r="W24" s="69">
        <v>1</v>
      </c>
      <c r="X24" s="71">
        <v>42996</v>
      </c>
      <c r="Z24" s="32" t="s">
        <v>77</v>
      </c>
      <c r="AA24" t="s">
        <v>78</v>
      </c>
      <c r="AB24" s="32">
        <v>0</v>
      </c>
      <c r="AC24">
        <v>78</v>
      </c>
      <c r="AG24" t="s">
        <v>83</v>
      </c>
      <c r="AH24" s="10">
        <v>1</v>
      </c>
      <c r="AI24" s="10">
        <v>1</v>
      </c>
      <c r="AJ24" s="10">
        <v>0</v>
      </c>
      <c r="AK24" s="10">
        <v>0</v>
      </c>
      <c r="AL24" s="10">
        <v>0</v>
      </c>
      <c r="AM24" s="10">
        <v>0</v>
      </c>
      <c r="AN24" s="10">
        <v>1</v>
      </c>
      <c r="AO24" s="32">
        <v>0</v>
      </c>
      <c r="AP24" s="32">
        <v>0</v>
      </c>
      <c r="AQ24" s="32">
        <v>0</v>
      </c>
      <c r="AR24" s="32">
        <v>0</v>
      </c>
      <c r="AS24">
        <v>0</v>
      </c>
      <c r="AT24" s="32">
        <v>0</v>
      </c>
      <c r="AU24" s="60">
        <v>1</v>
      </c>
      <c r="AV24" s="29">
        <v>0</v>
      </c>
      <c r="AW24" s="29">
        <v>0</v>
      </c>
      <c r="AX24" s="29">
        <v>0</v>
      </c>
      <c r="AY24" s="29">
        <v>0</v>
      </c>
      <c r="AZ24" s="29">
        <v>0</v>
      </c>
      <c r="BA24" s="29">
        <v>0</v>
      </c>
      <c r="BB24" s="29">
        <v>0</v>
      </c>
      <c r="BC24" s="29">
        <v>0</v>
      </c>
      <c r="BD24" s="29">
        <v>0</v>
      </c>
      <c r="BE24" s="29">
        <v>0</v>
      </c>
      <c r="BF24" s="29">
        <v>0</v>
      </c>
      <c r="BG24" s="29">
        <v>0</v>
      </c>
      <c r="BH24" s="29">
        <v>0</v>
      </c>
      <c r="BI24" s="29">
        <v>0</v>
      </c>
      <c r="BJ24" s="29">
        <v>0</v>
      </c>
      <c r="BK24" s="29">
        <v>0</v>
      </c>
      <c r="BL24" s="29">
        <v>0</v>
      </c>
      <c r="BM24" s="29">
        <v>0</v>
      </c>
      <c r="BN24" s="29">
        <v>0</v>
      </c>
      <c r="BO24" s="29">
        <v>0</v>
      </c>
      <c r="BP24" s="29">
        <v>0</v>
      </c>
      <c r="BQ24" s="29">
        <v>0</v>
      </c>
      <c r="BR24" s="29">
        <v>0</v>
      </c>
      <c r="BS24" s="29">
        <v>0</v>
      </c>
      <c r="BT24" s="29">
        <v>0</v>
      </c>
      <c r="BU24" s="29">
        <v>0</v>
      </c>
      <c r="BV24" s="29">
        <v>0</v>
      </c>
      <c r="BW24" s="29">
        <v>0</v>
      </c>
      <c r="BX24" s="29">
        <v>0</v>
      </c>
      <c r="BY24" s="29">
        <v>0</v>
      </c>
      <c r="BZ24" s="29">
        <v>0</v>
      </c>
      <c r="CA24" s="29">
        <v>0</v>
      </c>
      <c r="CB24" s="29">
        <v>0</v>
      </c>
      <c r="CC24" s="29">
        <v>0</v>
      </c>
      <c r="CD24" s="29">
        <v>0</v>
      </c>
    </row>
    <row r="25" spans="1:82" ht="17.25" x14ac:dyDescent="0.2">
      <c r="A25">
        <v>24</v>
      </c>
      <c r="B25">
        <v>0.68480640705658302</v>
      </c>
      <c r="C25" s="32">
        <v>5211859</v>
      </c>
      <c r="D25">
        <v>73</v>
      </c>
      <c r="E25">
        <v>2</v>
      </c>
      <c r="F25">
        <v>0</v>
      </c>
      <c r="G25" s="7" t="s">
        <v>72</v>
      </c>
      <c r="H25">
        <v>0</v>
      </c>
      <c r="I25">
        <v>0</v>
      </c>
      <c r="J25">
        <v>0</v>
      </c>
      <c r="K25">
        <v>0</v>
      </c>
      <c r="L25">
        <v>0</v>
      </c>
      <c r="M25" s="8">
        <v>0</v>
      </c>
      <c r="N25" s="8">
        <v>0</v>
      </c>
      <c r="O25" s="8">
        <v>4</v>
      </c>
      <c r="P25" t="s">
        <v>84</v>
      </c>
      <c r="Q25" s="26">
        <v>6.43</v>
      </c>
      <c r="R25" s="26">
        <v>1.98</v>
      </c>
      <c r="S25" s="42">
        <v>204</v>
      </c>
      <c r="T25" s="9">
        <v>42993</v>
      </c>
      <c r="U25" s="32">
        <v>0</v>
      </c>
      <c r="V25" s="38">
        <v>43697</v>
      </c>
      <c r="W25" s="69">
        <v>0</v>
      </c>
      <c r="X25" s="71">
        <v>43706</v>
      </c>
      <c r="Z25" s="32" t="s">
        <v>77</v>
      </c>
      <c r="AA25" t="s">
        <v>75</v>
      </c>
      <c r="AB25" s="32">
        <v>1</v>
      </c>
      <c r="AC25">
        <v>60</v>
      </c>
      <c r="AG25" t="s">
        <v>80</v>
      </c>
      <c r="AH25" s="10">
        <v>1</v>
      </c>
      <c r="AI25" s="10">
        <v>1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32">
        <v>0</v>
      </c>
      <c r="AP25" s="32">
        <v>0</v>
      </c>
      <c r="AQ25" s="32">
        <v>0</v>
      </c>
      <c r="AR25" s="32">
        <v>0</v>
      </c>
      <c r="AS25">
        <v>0</v>
      </c>
      <c r="AT25" s="32">
        <v>0</v>
      </c>
      <c r="AU25" s="60">
        <v>0</v>
      </c>
      <c r="AV25" s="29">
        <v>0</v>
      </c>
      <c r="AW25" s="29">
        <v>0</v>
      </c>
      <c r="AX25" s="29">
        <v>0</v>
      </c>
      <c r="AY25" s="29">
        <v>0</v>
      </c>
      <c r="AZ25" s="29">
        <v>0</v>
      </c>
      <c r="BA25" s="29">
        <v>0</v>
      </c>
      <c r="BB25" s="29">
        <v>1</v>
      </c>
      <c r="BC25" s="29">
        <v>1</v>
      </c>
      <c r="BD25" s="29">
        <v>0</v>
      </c>
      <c r="BE25" s="29">
        <v>0</v>
      </c>
      <c r="BF25" s="29">
        <v>0</v>
      </c>
      <c r="BG25" s="29">
        <v>0</v>
      </c>
      <c r="BH25" s="29">
        <v>0</v>
      </c>
      <c r="BI25" s="29">
        <v>0</v>
      </c>
      <c r="BJ25" s="29">
        <v>0</v>
      </c>
      <c r="BK25" s="29">
        <v>0</v>
      </c>
      <c r="BL25" s="29">
        <v>0</v>
      </c>
      <c r="BM25" s="29">
        <v>0</v>
      </c>
      <c r="BN25" s="29">
        <v>0</v>
      </c>
      <c r="BO25" s="29">
        <v>0</v>
      </c>
      <c r="BP25" s="29">
        <v>0</v>
      </c>
      <c r="BQ25" s="29">
        <v>0</v>
      </c>
      <c r="BR25" s="29">
        <v>0</v>
      </c>
      <c r="BS25" s="29">
        <v>0</v>
      </c>
      <c r="BT25" s="29">
        <v>0</v>
      </c>
      <c r="BU25" s="29">
        <v>0</v>
      </c>
      <c r="BV25" s="29">
        <v>0</v>
      </c>
      <c r="BW25" s="29">
        <v>0</v>
      </c>
      <c r="BX25" s="29">
        <v>0</v>
      </c>
      <c r="BY25" s="29">
        <v>0</v>
      </c>
      <c r="BZ25" s="29">
        <v>0</v>
      </c>
      <c r="CA25" s="29">
        <v>0</v>
      </c>
      <c r="CB25" s="29">
        <v>0</v>
      </c>
      <c r="CC25" s="29">
        <v>0</v>
      </c>
      <c r="CD25" s="29">
        <v>1</v>
      </c>
    </row>
    <row r="26" spans="1:82" ht="17.25" x14ac:dyDescent="0.2">
      <c r="A26">
        <v>25</v>
      </c>
      <c r="B26">
        <v>6.9776452790363402E-2</v>
      </c>
      <c r="C26" s="32">
        <v>5232851</v>
      </c>
      <c r="D26">
        <v>67</v>
      </c>
      <c r="E26">
        <v>2</v>
      </c>
      <c r="F26">
        <v>0</v>
      </c>
      <c r="G26" s="7" t="s">
        <v>72</v>
      </c>
      <c r="H26">
        <v>1</v>
      </c>
      <c r="I26">
        <v>1</v>
      </c>
      <c r="J26">
        <v>0</v>
      </c>
      <c r="K26">
        <v>0</v>
      </c>
      <c r="L26">
        <v>1</v>
      </c>
      <c r="M26" s="8">
        <v>30</v>
      </c>
      <c r="N26" s="8">
        <v>1</v>
      </c>
      <c r="O26" s="8">
        <v>8</v>
      </c>
      <c r="P26" t="s">
        <v>73</v>
      </c>
      <c r="Q26" s="26">
        <v>1.88</v>
      </c>
      <c r="R26" s="26">
        <v>1.06</v>
      </c>
      <c r="S26" s="42">
        <v>238</v>
      </c>
      <c r="T26" s="9">
        <v>43068</v>
      </c>
      <c r="U26" s="32">
        <v>1</v>
      </c>
      <c r="V26" s="38">
        <v>43138</v>
      </c>
      <c r="W26" s="69">
        <v>1</v>
      </c>
      <c r="X26" s="71">
        <v>43218</v>
      </c>
      <c r="Z26" s="32" t="s">
        <v>81</v>
      </c>
      <c r="AA26" t="s">
        <v>78</v>
      </c>
      <c r="AB26" s="32">
        <v>0</v>
      </c>
      <c r="AC26">
        <v>133</v>
      </c>
      <c r="AG26" t="s">
        <v>88</v>
      </c>
      <c r="AH26" s="10">
        <v>1</v>
      </c>
      <c r="AI26" s="10">
        <v>1</v>
      </c>
      <c r="AJ26" s="10">
        <v>0</v>
      </c>
      <c r="AK26" s="10">
        <v>1</v>
      </c>
      <c r="AL26" s="10">
        <v>0</v>
      </c>
      <c r="AM26" s="10">
        <v>0</v>
      </c>
      <c r="AN26" s="10">
        <v>1</v>
      </c>
      <c r="AO26" s="32">
        <v>1</v>
      </c>
      <c r="AP26" s="32">
        <v>4</v>
      </c>
      <c r="AQ26" s="32">
        <v>0</v>
      </c>
      <c r="AR26" s="32">
        <v>0</v>
      </c>
      <c r="AS26">
        <v>0</v>
      </c>
      <c r="AT26" s="32">
        <v>0</v>
      </c>
      <c r="AU26" s="60">
        <v>0</v>
      </c>
      <c r="AV26" s="29">
        <v>0</v>
      </c>
      <c r="AW26" s="29">
        <v>0</v>
      </c>
      <c r="AX26" s="29">
        <v>0</v>
      </c>
      <c r="AY26" s="29">
        <v>0</v>
      </c>
      <c r="AZ26" s="29">
        <v>0</v>
      </c>
      <c r="BA26" s="29">
        <v>0</v>
      </c>
      <c r="BB26" s="29">
        <v>0</v>
      </c>
      <c r="BC26" s="29">
        <v>0</v>
      </c>
      <c r="BD26" s="29">
        <v>0</v>
      </c>
      <c r="BE26" s="29">
        <v>0</v>
      </c>
      <c r="BF26" s="29">
        <v>0</v>
      </c>
      <c r="BG26" s="29">
        <v>0</v>
      </c>
      <c r="BH26" s="29">
        <v>0</v>
      </c>
      <c r="BI26" s="29">
        <v>0</v>
      </c>
      <c r="BJ26" s="29">
        <v>0</v>
      </c>
      <c r="BK26" s="29">
        <v>0</v>
      </c>
      <c r="BL26" s="29">
        <v>0</v>
      </c>
      <c r="BM26" s="29">
        <v>0</v>
      </c>
      <c r="BN26" s="29">
        <v>0</v>
      </c>
      <c r="BO26" s="29">
        <v>0</v>
      </c>
      <c r="BP26" s="29">
        <v>0</v>
      </c>
      <c r="BQ26" s="29">
        <v>0</v>
      </c>
      <c r="BR26" s="29">
        <v>0</v>
      </c>
      <c r="BS26" s="29">
        <v>0</v>
      </c>
      <c r="BT26" s="29">
        <v>0</v>
      </c>
      <c r="BU26" s="29">
        <v>0</v>
      </c>
      <c r="BV26" s="29">
        <v>0</v>
      </c>
      <c r="BW26" s="29">
        <v>0</v>
      </c>
      <c r="BX26" s="29">
        <v>0</v>
      </c>
      <c r="BY26" s="29">
        <v>0</v>
      </c>
      <c r="BZ26" s="29">
        <v>0</v>
      </c>
      <c r="CA26" s="29">
        <v>0</v>
      </c>
      <c r="CB26" s="29">
        <v>0</v>
      </c>
      <c r="CC26" s="29">
        <v>0</v>
      </c>
      <c r="CD26" s="29">
        <v>0</v>
      </c>
    </row>
    <row r="27" spans="1:82" ht="17.25" x14ac:dyDescent="0.2">
      <c r="A27">
        <v>26</v>
      </c>
      <c r="B27">
        <v>0.40712551909568601</v>
      </c>
      <c r="C27" s="32">
        <v>5349955</v>
      </c>
      <c r="D27">
        <v>76</v>
      </c>
      <c r="E27">
        <v>1</v>
      </c>
      <c r="F27">
        <v>1</v>
      </c>
      <c r="G27" s="7">
        <v>50</v>
      </c>
      <c r="H27">
        <v>1</v>
      </c>
      <c r="I27">
        <v>0</v>
      </c>
      <c r="J27">
        <v>0</v>
      </c>
      <c r="K27">
        <v>0</v>
      </c>
      <c r="L27">
        <v>1</v>
      </c>
      <c r="M27" s="8">
        <v>60</v>
      </c>
      <c r="N27" s="8">
        <v>1</v>
      </c>
      <c r="O27" s="8">
        <v>3</v>
      </c>
      <c r="P27" t="s">
        <v>73</v>
      </c>
      <c r="Q27" s="26">
        <v>3.51</v>
      </c>
      <c r="R27" s="26">
        <v>1.83</v>
      </c>
      <c r="S27" s="42">
        <v>181</v>
      </c>
      <c r="T27" s="9">
        <v>42460</v>
      </c>
      <c r="U27" s="32">
        <v>1</v>
      </c>
      <c r="V27" s="38">
        <v>42882</v>
      </c>
      <c r="W27" s="69">
        <v>1</v>
      </c>
      <c r="X27" s="71">
        <v>42882</v>
      </c>
      <c r="Z27" s="32" t="s">
        <v>74</v>
      </c>
      <c r="AA27" t="s">
        <v>75</v>
      </c>
      <c r="AB27" s="32">
        <v>0</v>
      </c>
      <c r="AC27">
        <v>119</v>
      </c>
      <c r="AG27">
        <v>7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1</v>
      </c>
      <c r="AO27" s="32">
        <v>0</v>
      </c>
      <c r="AP27" s="32">
        <v>0</v>
      </c>
      <c r="AQ27" s="32">
        <v>0</v>
      </c>
      <c r="AR27" s="32">
        <v>0</v>
      </c>
      <c r="AS27">
        <v>0</v>
      </c>
      <c r="AT27" s="32">
        <v>0</v>
      </c>
      <c r="AU27" s="60">
        <v>0</v>
      </c>
      <c r="AV27" s="29">
        <v>0</v>
      </c>
      <c r="AW27" s="29">
        <v>0</v>
      </c>
      <c r="AX27" s="29">
        <v>0</v>
      </c>
      <c r="AY27" s="29">
        <v>0</v>
      </c>
      <c r="AZ27" s="29">
        <v>0</v>
      </c>
      <c r="BA27" s="29">
        <v>0</v>
      </c>
      <c r="BB27" s="29">
        <v>0</v>
      </c>
      <c r="BC27" s="29">
        <v>0</v>
      </c>
      <c r="BD27" s="29">
        <v>0</v>
      </c>
      <c r="BE27" s="29">
        <v>0</v>
      </c>
      <c r="BF27" s="29">
        <v>0</v>
      </c>
      <c r="BG27" s="29">
        <v>0</v>
      </c>
      <c r="BH27" s="29">
        <v>0</v>
      </c>
      <c r="BI27" s="29">
        <v>0</v>
      </c>
      <c r="BJ27" s="29">
        <v>0</v>
      </c>
      <c r="BK27" s="29">
        <v>0</v>
      </c>
      <c r="BL27" s="29">
        <v>0</v>
      </c>
      <c r="BM27" s="29">
        <v>0</v>
      </c>
      <c r="BN27" s="29">
        <v>0</v>
      </c>
      <c r="BO27" s="29">
        <v>0</v>
      </c>
      <c r="BP27" s="29">
        <v>0</v>
      </c>
      <c r="BQ27" s="29">
        <v>0</v>
      </c>
      <c r="BR27" s="29">
        <v>0</v>
      </c>
      <c r="BS27" s="29">
        <v>0</v>
      </c>
      <c r="BT27" s="29">
        <v>0</v>
      </c>
      <c r="BU27" s="29">
        <v>0</v>
      </c>
      <c r="BV27" s="29">
        <v>0</v>
      </c>
      <c r="BW27" s="29">
        <v>0</v>
      </c>
      <c r="BX27" s="29">
        <v>0</v>
      </c>
      <c r="BY27" s="29">
        <v>0</v>
      </c>
      <c r="BZ27" s="29">
        <v>0</v>
      </c>
      <c r="CA27" s="29">
        <v>0</v>
      </c>
      <c r="CB27" s="29">
        <v>0</v>
      </c>
      <c r="CC27" s="29">
        <v>0</v>
      </c>
      <c r="CD27" s="29">
        <v>0</v>
      </c>
    </row>
    <row r="28" spans="1:82" ht="17.25" x14ac:dyDescent="0.2">
      <c r="A28">
        <v>27</v>
      </c>
      <c r="B28">
        <v>0.50124943440352598</v>
      </c>
      <c r="C28" s="32">
        <v>5473865</v>
      </c>
      <c r="D28">
        <v>74</v>
      </c>
      <c r="E28">
        <v>1</v>
      </c>
      <c r="F28">
        <v>1</v>
      </c>
      <c r="G28" s="7">
        <v>50</v>
      </c>
      <c r="H28">
        <v>0</v>
      </c>
      <c r="I28">
        <v>0</v>
      </c>
      <c r="J28">
        <v>0</v>
      </c>
      <c r="K28">
        <v>0</v>
      </c>
      <c r="L28">
        <v>1</v>
      </c>
      <c r="M28" s="8">
        <v>80</v>
      </c>
      <c r="N28" s="8">
        <v>2</v>
      </c>
      <c r="O28" s="8">
        <v>1</v>
      </c>
      <c r="P28" t="s">
        <v>73</v>
      </c>
      <c r="Q28" s="26">
        <v>5.26</v>
      </c>
      <c r="R28" s="26">
        <v>0.57999999999999996</v>
      </c>
      <c r="S28" s="42"/>
      <c r="T28" s="9">
        <v>42639</v>
      </c>
      <c r="U28" s="32">
        <v>1</v>
      </c>
      <c r="V28" s="38">
        <v>43496</v>
      </c>
      <c r="W28" s="69">
        <v>0</v>
      </c>
      <c r="X28" s="71">
        <v>43706</v>
      </c>
      <c r="Z28" s="32" t="s">
        <v>74</v>
      </c>
      <c r="AA28" t="s">
        <v>75</v>
      </c>
      <c r="AB28" s="32">
        <v>1</v>
      </c>
      <c r="AC28">
        <v>77</v>
      </c>
      <c r="AE28">
        <v>1</v>
      </c>
      <c r="AG28">
        <v>7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1</v>
      </c>
      <c r="AO28" s="32">
        <v>0</v>
      </c>
      <c r="AP28" s="32">
        <v>0</v>
      </c>
      <c r="AQ28" s="32">
        <v>0</v>
      </c>
      <c r="AR28" s="32">
        <v>0</v>
      </c>
      <c r="AS28">
        <v>0</v>
      </c>
      <c r="AT28" s="32">
        <v>0</v>
      </c>
      <c r="AU28" s="60">
        <v>1</v>
      </c>
      <c r="AV28" s="29">
        <v>0</v>
      </c>
      <c r="AW28" s="29">
        <v>0</v>
      </c>
      <c r="AX28" s="29">
        <v>0</v>
      </c>
      <c r="AY28" s="29">
        <v>0</v>
      </c>
      <c r="AZ28" s="29">
        <v>0</v>
      </c>
      <c r="BA28" s="29">
        <v>0</v>
      </c>
      <c r="BB28" s="29">
        <v>1</v>
      </c>
      <c r="BC28" s="29">
        <v>1</v>
      </c>
      <c r="BD28" s="29">
        <v>1</v>
      </c>
      <c r="BE28" s="29">
        <v>1</v>
      </c>
      <c r="BF28" s="29">
        <v>1</v>
      </c>
      <c r="BG28" s="29">
        <v>1</v>
      </c>
      <c r="BH28" s="29">
        <v>0</v>
      </c>
      <c r="BI28" s="29">
        <v>0</v>
      </c>
      <c r="BJ28" s="29">
        <v>0</v>
      </c>
      <c r="BK28" s="29">
        <v>0</v>
      </c>
      <c r="BL28" s="29">
        <v>0</v>
      </c>
      <c r="BM28" s="29">
        <v>0</v>
      </c>
      <c r="BN28" s="29">
        <v>0</v>
      </c>
      <c r="BO28" s="29">
        <v>0</v>
      </c>
      <c r="BP28" s="29">
        <v>0</v>
      </c>
      <c r="BQ28" s="29">
        <v>0</v>
      </c>
      <c r="BR28" s="29">
        <v>0</v>
      </c>
      <c r="BS28" s="29">
        <v>0</v>
      </c>
      <c r="BT28" s="29">
        <v>0</v>
      </c>
      <c r="BU28" s="29">
        <v>0</v>
      </c>
      <c r="BV28" s="29">
        <v>0</v>
      </c>
      <c r="BW28" s="29">
        <v>0</v>
      </c>
      <c r="BX28" s="29">
        <v>0</v>
      </c>
      <c r="BY28" s="29">
        <v>0</v>
      </c>
      <c r="BZ28" s="29">
        <v>0</v>
      </c>
      <c r="CA28" s="29">
        <v>0</v>
      </c>
      <c r="CB28" s="29">
        <v>0</v>
      </c>
      <c r="CC28" s="29">
        <v>0</v>
      </c>
      <c r="CD28" s="29">
        <v>1</v>
      </c>
    </row>
    <row r="29" spans="1:82" ht="17.25" x14ac:dyDescent="0.2">
      <c r="A29">
        <v>28</v>
      </c>
      <c r="B29">
        <v>0.15682456959080701</v>
      </c>
      <c r="C29" s="32">
        <v>5534215</v>
      </c>
      <c r="D29">
        <v>66</v>
      </c>
      <c r="E29">
        <v>1</v>
      </c>
      <c r="F29">
        <v>2</v>
      </c>
      <c r="G29" s="7">
        <v>38</v>
      </c>
      <c r="H29">
        <v>3</v>
      </c>
      <c r="I29">
        <v>0</v>
      </c>
      <c r="J29">
        <v>0</v>
      </c>
      <c r="K29">
        <v>0</v>
      </c>
      <c r="L29">
        <v>0</v>
      </c>
      <c r="M29" s="8">
        <v>0</v>
      </c>
      <c r="N29" s="8">
        <v>1</v>
      </c>
      <c r="O29" s="8">
        <v>3</v>
      </c>
      <c r="P29" t="s">
        <v>73</v>
      </c>
      <c r="Q29" s="26">
        <v>9.7100000000000009</v>
      </c>
      <c r="R29" s="26">
        <v>1.75</v>
      </c>
      <c r="S29" s="42">
        <v>135</v>
      </c>
      <c r="T29" s="9">
        <v>43082</v>
      </c>
      <c r="U29" s="32">
        <v>1</v>
      </c>
      <c r="V29" s="38">
        <v>43096</v>
      </c>
      <c r="W29" s="69">
        <v>1</v>
      </c>
      <c r="X29" s="71">
        <v>43096</v>
      </c>
      <c r="Z29" s="32" t="s">
        <v>81</v>
      </c>
      <c r="AA29" t="s">
        <v>78</v>
      </c>
      <c r="AB29" s="32">
        <v>0</v>
      </c>
      <c r="AC29">
        <v>190</v>
      </c>
      <c r="AG29" t="s">
        <v>95</v>
      </c>
      <c r="AH29" s="10">
        <v>1</v>
      </c>
      <c r="AI29" s="10">
        <v>0</v>
      </c>
      <c r="AJ29" s="10">
        <v>1</v>
      </c>
      <c r="AK29" s="10">
        <v>0</v>
      </c>
      <c r="AL29" s="10">
        <v>0</v>
      </c>
      <c r="AM29" s="10">
        <v>1</v>
      </c>
      <c r="AN29" s="10">
        <v>0</v>
      </c>
      <c r="AO29" s="32">
        <v>0</v>
      </c>
      <c r="AP29" s="32">
        <v>0</v>
      </c>
      <c r="AQ29" s="32">
        <v>1</v>
      </c>
      <c r="AR29" s="32">
        <v>0</v>
      </c>
      <c r="AS29">
        <v>1</v>
      </c>
      <c r="AT29" s="32">
        <v>2</v>
      </c>
      <c r="AU29" s="60">
        <v>0</v>
      </c>
      <c r="AV29" s="29">
        <v>0</v>
      </c>
      <c r="AW29" s="29">
        <v>0</v>
      </c>
      <c r="AX29" s="29">
        <v>0</v>
      </c>
      <c r="AY29" s="29">
        <v>0</v>
      </c>
      <c r="AZ29" s="29">
        <v>0</v>
      </c>
      <c r="BA29" s="29">
        <v>0</v>
      </c>
      <c r="BB29" s="29">
        <v>0</v>
      </c>
      <c r="BC29" s="29">
        <v>0</v>
      </c>
      <c r="BD29" s="29">
        <v>1</v>
      </c>
      <c r="BE29" s="29">
        <v>1</v>
      </c>
      <c r="BF29" s="29">
        <v>1</v>
      </c>
      <c r="BG29" s="29">
        <v>1</v>
      </c>
      <c r="BH29" s="29">
        <v>0</v>
      </c>
      <c r="BI29" s="29">
        <v>0</v>
      </c>
      <c r="BJ29" s="29">
        <v>0</v>
      </c>
      <c r="BK29" s="29">
        <v>0</v>
      </c>
      <c r="BL29" s="29">
        <v>0</v>
      </c>
      <c r="BM29" s="29">
        <v>0</v>
      </c>
      <c r="BN29" s="29">
        <v>0</v>
      </c>
      <c r="BO29" s="29">
        <v>0</v>
      </c>
      <c r="BP29" s="29">
        <v>0</v>
      </c>
      <c r="BQ29" s="29">
        <v>0</v>
      </c>
      <c r="BR29" s="29">
        <v>0</v>
      </c>
      <c r="BS29" s="29">
        <v>0</v>
      </c>
      <c r="BT29" s="29">
        <v>0</v>
      </c>
      <c r="BU29" s="29">
        <v>0</v>
      </c>
      <c r="BV29" s="29">
        <v>0</v>
      </c>
      <c r="BW29" s="29">
        <v>0</v>
      </c>
      <c r="BX29" s="29">
        <v>0</v>
      </c>
      <c r="BY29" s="29">
        <v>0</v>
      </c>
      <c r="BZ29" s="29">
        <v>0</v>
      </c>
      <c r="CA29" s="29">
        <v>0</v>
      </c>
      <c r="CB29" s="29">
        <v>0</v>
      </c>
      <c r="CC29" s="29">
        <v>0</v>
      </c>
      <c r="CD29" s="29">
        <v>0</v>
      </c>
    </row>
    <row r="30" spans="1:82" ht="17.25" x14ac:dyDescent="0.2">
      <c r="A30">
        <v>29</v>
      </c>
      <c r="B30">
        <v>0.48904988666481702</v>
      </c>
      <c r="C30" s="32">
        <v>5592666</v>
      </c>
      <c r="D30">
        <v>53</v>
      </c>
      <c r="E30">
        <v>1</v>
      </c>
      <c r="F30">
        <v>2</v>
      </c>
      <c r="G30" s="7">
        <v>15</v>
      </c>
      <c r="H30">
        <v>1</v>
      </c>
      <c r="I30">
        <v>0</v>
      </c>
      <c r="J30">
        <v>0</v>
      </c>
      <c r="K30">
        <v>0</v>
      </c>
      <c r="L30">
        <v>1</v>
      </c>
      <c r="M30" s="8">
        <v>90</v>
      </c>
      <c r="N30" s="8">
        <v>1</v>
      </c>
      <c r="O30" s="8">
        <v>1</v>
      </c>
      <c r="P30" t="s">
        <v>73</v>
      </c>
      <c r="Q30" s="26">
        <v>7.9</v>
      </c>
      <c r="R30" s="26">
        <v>2.3199999999999998</v>
      </c>
      <c r="S30" s="42">
        <v>120</v>
      </c>
      <c r="T30" s="9">
        <v>42478</v>
      </c>
      <c r="U30" s="32">
        <v>1</v>
      </c>
      <c r="V30" s="38">
        <v>43487</v>
      </c>
      <c r="W30" s="69">
        <v>0</v>
      </c>
      <c r="X30" s="71">
        <v>43706</v>
      </c>
      <c r="Z30" s="32" t="s">
        <v>74</v>
      </c>
      <c r="AA30" t="s">
        <v>75</v>
      </c>
      <c r="AB30" s="32">
        <v>1</v>
      </c>
      <c r="AC30">
        <v>170</v>
      </c>
      <c r="AG30" t="s">
        <v>91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1</v>
      </c>
      <c r="AN30" s="10">
        <v>1</v>
      </c>
      <c r="AO30" s="32">
        <v>0</v>
      </c>
      <c r="AP30" s="32">
        <v>0</v>
      </c>
      <c r="AQ30" s="32">
        <v>0</v>
      </c>
      <c r="AR30" s="32">
        <v>0</v>
      </c>
      <c r="AS30">
        <v>0</v>
      </c>
      <c r="AT30" s="32">
        <v>0</v>
      </c>
      <c r="AU30" s="60">
        <v>1</v>
      </c>
      <c r="AV30" s="29">
        <v>0</v>
      </c>
      <c r="AW30" s="29">
        <v>0</v>
      </c>
      <c r="AX30" s="29">
        <v>0</v>
      </c>
      <c r="AY30" s="29">
        <v>0</v>
      </c>
      <c r="AZ30" s="29">
        <v>0</v>
      </c>
      <c r="BA30" s="29">
        <v>0</v>
      </c>
      <c r="BB30" s="29">
        <v>1</v>
      </c>
      <c r="BC30" s="29">
        <v>1</v>
      </c>
      <c r="BD30" s="29">
        <v>0</v>
      </c>
      <c r="BE30" s="29">
        <v>0</v>
      </c>
      <c r="BF30" s="29">
        <v>0</v>
      </c>
      <c r="BG30" s="29">
        <v>0</v>
      </c>
      <c r="BH30" s="29">
        <v>0</v>
      </c>
      <c r="BI30" s="29">
        <v>0</v>
      </c>
      <c r="BJ30" s="29">
        <v>0</v>
      </c>
      <c r="BK30" s="29">
        <v>0</v>
      </c>
      <c r="BL30" s="29">
        <v>0</v>
      </c>
      <c r="BM30" s="29">
        <v>0</v>
      </c>
      <c r="BN30" s="29">
        <v>0</v>
      </c>
      <c r="BO30" s="29">
        <v>0</v>
      </c>
      <c r="BP30" s="29">
        <v>0</v>
      </c>
      <c r="BQ30" s="29">
        <v>0</v>
      </c>
      <c r="BR30" s="29">
        <v>0</v>
      </c>
      <c r="BS30" s="29">
        <v>0</v>
      </c>
      <c r="BT30" s="29">
        <v>0</v>
      </c>
      <c r="BU30" s="29">
        <v>0</v>
      </c>
      <c r="BV30" s="29">
        <v>0</v>
      </c>
      <c r="BW30" s="29">
        <v>0</v>
      </c>
      <c r="BX30" s="29">
        <v>0</v>
      </c>
      <c r="BY30" s="29">
        <v>0</v>
      </c>
      <c r="BZ30" s="29">
        <v>0</v>
      </c>
      <c r="CA30" s="29">
        <v>0</v>
      </c>
      <c r="CB30" s="29">
        <v>0</v>
      </c>
      <c r="CC30" s="29">
        <v>0</v>
      </c>
      <c r="CD30" s="29">
        <v>1</v>
      </c>
    </row>
    <row r="31" spans="1:82" ht="17.25" x14ac:dyDescent="0.2">
      <c r="A31">
        <v>30</v>
      </c>
      <c r="B31">
        <v>0.60331831974725203</v>
      </c>
      <c r="C31" s="32">
        <v>5631773</v>
      </c>
      <c r="D31">
        <v>76</v>
      </c>
      <c r="E31">
        <v>1</v>
      </c>
      <c r="F31">
        <v>1</v>
      </c>
      <c r="G31" s="7">
        <v>50</v>
      </c>
      <c r="H31">
        <v>1</v>
      </c>
      <c r="I31">
        <v>0</v>
      </c>
      <c r="J31">
        <v>0</v>
      </c>
      <c r="K31">
        <v>0</v>
      </c>
      <c r="L31">
        <v>0</v>
      </c>
      <c r="M31" s="8">
        <v>0</v>
      </c>
      <c r="N31" s="8">
        <v>1</v>
      </c>
      <c r="O31" s="8">
        <v>3</v>
      </c>
      <c r="P31" t="s">
        <v>73</v>
      </c>
      <c r="Q31" s="26">
        <v>2.35</v>
      </c>
      <c r="R31" s="26">
        <v>2.2999999999999998</v>
      </c>
      <c r="S31" s="42"/>
      <c r="T31" s="9">
        <v>42426</v>
      </c>
      <c r="U31" s="32">
        <v>1</v>
      </c>
      <c r="V31" s="38">
        <v>42598</v>
      </c>
      <c r="W31" s="69">
        <v>1</v>
      </c>
      <c r="X31" s="71">
        <v>42838</v>
      </c>
      <c r="Z31" s="32" t="s">
        <v>77</v>
      </c>
      <c r="AA31" t="s">
        <v>78</v>
      </c>
      <c r="AB31" s="32">
        <v>1</v>
      </c>
      <c r="AC31">
        <v>48</v>
      </c>
      <c r="AE31">
        <v>1</v>
      </c>
      <c r="AG31" t="s">
        <v>96</v>
      </c>
      <c r="AH31" s="10">
        <v>0</v>
      </c>
      <c r="AI31" s="10">
        <v>0</v>
      </c>
      <c r="AJ31" s="10">
        <v>0</v>
      </c>
      <c r="AK31" s="10">
        <v>0</v>
      </c>
      <c r="AL31" s="10">
        <v>1</v>
      </c>
      <c r="AM31" s="10">
        <v>1</v>
      </c>
      <c r="AN31" s="10">
        <v>1</v>
      </c>
      <c r="AO31" s="32">
        <v>0</v>
      </c>
      <c r="AP31" s="32">
        <v>0</v>
      </c>
      <c r="AQ31" s="32">
        <v>0</v>
      </c>
      <c r="AR31" s="32">
        <v>0</v>
      </c>
      <c r="AS31">
        <v>0</v>
      </c>
      <c r="AT31" s="32">
        <v>0</v>
      </c>
      <c r="AU31" s="60">
        <v>0</v>
      </c>
      <c r="AV31" s="29">
        <v>0</v>
      </c>
      <c r="AW31" s="29">
        <v>0</v>
      </c>
      <c r="AX31" s="29">
        <v>1</v>
      </c>
      <c r="AY31" s="29">
        <v>1</v>
      </c>
      <c r="AZ31" s="29">
        <v>0</v>
      </c>
      <c r="BA31" s="29">
        <v>0</v>
      </c>
      <c r="BB31" s="29">
        <v>0</v>
      </c>
      <c r="BC31" s="29">
        <v>0</v>
      </c>
      <c r="BD31" s="29">
        <v>0</v>
      </c>
      <c r="BE31" s="29">
        <v>0</v>
      </c>
      <c r="BF31" s="29">
        <v>0</v>
      </c>
      <c r="BG31" s="29">
        <v>0</v>
      </c>
      <c r="BH31" s="29">
        <v>0</v>
      </c>
      <c r="BI31" s="29">
        <v>0</v>
      </c>
      <c r="BJ31" s="29">
        <v>0</v>
      </c>
      <c r="BK31" s="29">
        <v>0</v>
      </c>
      <c r="BL31" s="29">
        <v>0</v>
      </c>
      <c r="BM31" s="29">
        <v>0</v>
      </c>
      <c r="BN31" s="29">
        <v>0</v>
      </c>
      <c r="BO31" s="29">
        <v>0</v>
      </c>
      <c r="BP31" s="29">
        <v>0</v>
      </c>
      <c r="BQ31" s="29">
        <v>0</v>
      </c>
      <c r="BR31" s="29">
        <v>0</v>
      </c>
      <c r="BS31" s="29">
        <v>0</v>
      </c>
      <c r="BT31" s="29">
        <v>0</v>
      </c>
      <c r="BU31" s="29">
        <v>0</v>
      </c>
      <c r="BV31" s="29">
        <v>0</v>
      </c>
      <c r="BW31" s="29">
        <v>0</v>
      </c>
      <c r="BX31" s="29">
        <v>0</v>
      </c>
      <c r="BY31" s="29">
        <v>0</v>
      </c>
      <c r="BZ31" s="29">
        <v>0</v>
      </c>
      <c r="CA31" s="29">
        <v>0</v>
      </c>
      <c r="CB31" s="29">
        <v>0</v>
      </c>
      <c r="CC31" s="29">
        <v>0</v>
      </c>
      <c r="CD31" s="29">
        <v>1</v>
      </c>
    </row>
    <row r="32" spans="1:82" ht="17.25" x14ac:dyDescent="0.2">
      <c r="A32">
        <v>31</v>
      </c>
      <c r="B32">
        <v>0.236061223676823</v>
      </c>
      <c r="C32" s="32">
        <v>5697090</v>
      </c>
      <c r="D32">
        <v>75</v>
      </c>
      <c r="E32">
        <v>1</v>
      </c>
      <c r="F32">
        <v>2</v>
      </c>
      <c r="G32" s="7">
        <v>40</v>
      </c>
      <c r="H32">
        <v>1</v>
      </c>
      <c r="I32">
        <v>0</v>
      </c>
      <c r="J32">
        <v>0</v>
      </c>
      <c r="K32">
        <v>0</v>
      </c>
      <c r="L32">
        <v>1</v>
      </c>
      <c r="M32" s="8">
        <v>10</v>
      </c>
      <c r="N32" s="8">
        <v>1</v>
      </c>
      <c r="O32" s="8">
        <v>3</v>
      </c>
      <c r="P32" t="s">
        <v>73</v>
      </c>
      <c r="Q32" s="26">
        <v>3.57</v>
      </c>
      <c r="R32" s="26">
        <v>1.6</v>
      </c>
      <c r="S32" s="42">
        <v>227</v>
      </c>
      <c r="T32" s="9">
        <v>43076</v>
      </c>
      <c r="U32" s="32">
        <v>1</v>
      </c>
      <c r="V32" s="38">
        <v>43125</v>
      </c>
      <c r="W32" s="69">
        <v>1</v>
      </c>
      <c r="X32" s="71">
        <v>43326</v>
      </c>
      <c r="Z32" s="32" t="s">
        <v>81</v>
      </c>
      <c r="AA32" t="s">
        <v>78</v>
      </c>
      <c r="AB32" s="32">
        <v>0</v>
      </c>
      <c r="AC32">
        <v>205</v>
      </c>
      <c r="AG32" t="s">
        <v>80</v>
      </c>
      <c r="AH32" s="10">
        <v>1</v>
      </c>
      <c r="AI32" s="10">
        <v>1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32">
        <v>0</v>
      </c>
      <c r="AP32" s="32">
        <v>0</v>
      </c>
      <c r="AQ32" s="32">
        <v>0</v>
      </c>
      <c r="AR32" s="32">
        <v>0</v>
      </c>
      <c r="AS32">
        <v>0</v>
      </c>
      <c r="AT32" s="32">
        <v>0</v>
      </c>
      <c r="AU32" s="60">
        <v>0</v>
      </c>
      <c r="AV32" s="29">
        <v>0</v>
      </c>
      <c r="AW32" s="29">
        <v>0</v>
      </c>
      <c r="AX32" s="29">
        <v>0</v>
      </c>
      <c r="AY32" s="29">
        <v>0</v>
      </c>
      <c r="AZ32" s="29">
        <v>0</v>
      </c>
      <c r="BA32" s="29">
        <v>0</v>
      </c>
      <c r="BB32" s="29">
        <v>0</v>
      </c>
      <c r="BC32" s="29">
        <v>0</v>
      </c>
      <c r="BD32" s="29">
        <v>0</v>
      </c>
      <c r="BE32" s="29">
        <v>0</v>
      </c>
      <c r="BF32" s="29">
        <v>1</v>
      </c>
      <c r="BG32" s="29">
        <v>1</v>
      </c>
      <c r="BH32" s="29">
        <v>0</v>
      </c>
      <c r="BI32" s="29">
        <v>0</v>
      </c>
      <c r="BJ32" s="29">
        <v>0</v>
      </c>
      <c r="BK32" s="29">
        <v>0</v>
      </c>
      <c r="BL32" s="29">
        <v>0</v>
      </c>
      <c r="BM32" s="29">
        <v>0</v>
      </c>
      <c r="BN32" s="29">
        <v>0</v>
      </c>
      <c r="BO32" s="29">
        <v>0</v>
      </c>
      <c r="BP32" s="29">
        <v>0</v>
      </c>
      <c r="BQ32" s="29">
        <v>0</v>
      </c>
      <c r="BR32" s="29">
        <v>0</v>
      </c>
      <c r="BS32" s="29">
        <v>0</v>
      </c>
      <c r="BT32" s="29">
        <v>0</v>
      </c>
      <c r="BU32" s="29">
        <v>0</v>
      </c>
      <c r="BV32" s="29">
        <v>0</v>
      </c>
      <c r="BW32" s="29">
        <v>0</v>
      </c>
      <c r="BX32" s="29">
        <v>0</v>
      </c>
      <c r="BY32" s="29">
        <v>0</v>
      </c>
      <c r="BZ32" s="29">
        <v>0</v>
      </c>
      <c r="CA32" s="29">
        <v>0</v>
      </c>
      <c r="CB32" s="29">
        <v>0</v>
      </c>
      <c r="CC32" s="29">
        <v>0</v>
      </c>
      <c r="CD32" s="29">
        <v>0</v>
      </c>
    </row>
    <row r="33" spans="1:82" ht="17.25" x14ac:dyDescent="0.2">
      <c r="A33">
        <v>32</v>
      </c>
      <c r="B33">
        <v>0.35229237663026403</v>
      </c>
      <c r="C33" s="32">
        <v>5731979</v>
      </c>
      <c r="D33">
        <v>75</v>
      </c>
      <c r="E33">
        <v>2</v>
      </c>
      <c r="F33">
        <v>0</v>
      </c>
      <c r="G33" s="7" t="s">
        <v>72</v>
      </c>
      <c r="H33">
        <v>2</v>
      </c>
      <c r="I33">
        <v>1</v>
      </c>
      <c r="J33">
        <v>0</v>
      </c>
      <c r="K33">
        <v>0</v>
      </c>
      <c r="L33">
        <v>1</v>
      </c>
      <c r="M33" s="8">
        <v>90</v>
      </c>
      <c r="N33" s="8">
        <v>1</v>
      </c>
      <c r="O33" s="8">
        <v>2</v>
      </c>
      <c r="P33" t="s">
        <v>84</v>
      </c>
      <c r="Q33" s="26">
        <v>8.02</v>
      </c>
      <c r="R33" s="26">
        <v>1.29</v>
      </c>
      <c r="S33" s="42">
        <v>409</v>
      </c>
      <c r="T33" s="9">
        <v>43041</v>
      </c>
      <c r="U33" s="32">
        <v>1</v>
      </c>
      <c r="V33" s="38">
        <v>43222</v>
      </c>
      <c r="W33" s="69">
        <v>1</v>
      </c>
      <c r="X33" s="71">
        <v>43222</v>
      </c>
      <c r="Z33" s="32" t="s">
        <v>81</v>
      </c>
      <c r="AA33" t="s">
        <v>78</v>
      </c>
      <c r="AB33" s="32">
        <v>0</v>
      </c>
      <c r="AC33">
        <v>113</v>
      </c>
      <c r="AE33">
        <v>1</v>
      </c>
      <c r="AG33" t="s">
        <v>90</v>
      </c>
      <c r="AH33" s="10">
        <v>1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1</v>
      </c>
      <c r="AO33" s="32">
        <v>0</v>
      </c>
      <c r="AP33" s="32">
        <v>0</v>
      </c>
      <c r="AQ33" s="32">
        <v>0</v>
      </c>
      <c r="AR33" s="32">
        <v>0</v>
      </c>
      <c r="AS33">
        <v>1</v>
      </c>
      <c r="AT33" s="32">
        <v>2</v>
      </c>
      <c r="AU33" s="60">
        <v>0</v>
      </c>
      <c r="AV33" s="29">
        <v>0</v>
      </c>
      <c r="AW33" s="29">
        <v>0</v>
      </c>
      <c r="AX33" s="29">
        <v>0</v>
      </c>
      <c r="AY33" s="29">
        <v>0</v>
      </c>
      <c r="AZ33" s="29">
        <v>0</v>
      </c>
      <c r="BA33" s="29">
        <v>0</v>
      </c>
      <c r="BB33" s="29">
        <v>0</v>
      </c>
      <c r="BC33" s="29">
        <v>0</v>
      </c>
      <c r="BD33" s="29">
        <v>0</v>
      </c>
      <c r="BE33" s="29">
        <v>0</v>
      </c>
      <c r="BF33" s="29">
        <v>0</v>
      </c>
      <c r="BG33" s="29">
        <v>0</v>
      </c>
      <c r="BH33" s="29">
        <v>0</v>
      </c>
      <c r="BI33" s="29">
        <v>0</v>
      </c>
      <c r="BJ33" s="29">
        <v>0</v>
      </c>
      <c r="BK33" s="29">
        <v>0</v>
      </c>
      <c r="BL33" s="29">
        <v>0</v>
      </c>
      <c r="BM33" s="29">
        <v>0</v>
      </c>
      <c r="BN33" s="29">
        <v>0</v>
      </c>
      <c r="BO33" s="29">
        <v>0</v>
      </c>
      <c r="BP33" s="29">
        <v>0</v>
      </c>
      <c r="BQ33" s="29">
        <v>0</v>
      </c>
      <c r="BR33" s="29">
        <v>0</v>
      </c>
      <c r="BS33" s="29">
        <v>0</v>
      </c>
      <c r="BT33" s="29">
        <v>0</v>
      </c>
      <c r="BU33" s="29">
        <v>0</v>
      </c>
      <c r="BV33" s="29">
        <v>0</v>
      </c>
      <c r="BW33" s="29">
        <v>0</v>
      </c>
      <c r="BX33" s="29">
        <v>0</v>
      </c>
      <c r="BY33" s="29">
        <v>0</v>
      </c>
      <c r="BZ33" s="29">
        <v>0</v>
      </c>
      <c r="CA33" s="29">
        <v>0</v>
      </c>
      <c r="CB33" s="29">
        <v>0</v>
      </c>
      <c r="CC33" s="29">
        <v>0</v>
      </c>
      <c r="CD33" s="29">
        <v>0</v>
      </c>
    </row>
    <row r="34" spans="1:82" ht="17.25" x14ac:dyDescent="0.2">
      <c r="A34">
        <v>33</v>
      </c>
      <c r="B34">
        <v>0.48268408096933302</v>
      </c>
      <c r="C34" s="32">
        <v>5733078</v>
      </c>
      <c r="D34">
        <v>74</v>
      </c>
      <c r="E34">
        <v>1</v>
      </c>
      <c r="F34">
        <v>1</v>
      </c>
      <c r="G34" s="7">
        <v>15</v>
      </c>
      <c r="H34">
        <v>1</v>
      </c>
      <c r="I34">
        <v>0</v>
      </c>
      <c r="J34">
        <v>0</v>
      </c>
      <c r="K34">
        <v>0</v>
      </c>
      <c r="L34">
        <v>0</v>
      </c>
      <c r="M34" s="8">
        <v>0</v>
      </c>
      <c r="N34" s="8">
        <v>1</v>
      </c>
      <c r="O34" s="8">
        <v>2</v>
      </c>
      <c r="P34" t="s">
        <v>73</v>
      </c>
      <c r="Q34" s="26">
        <v>6.21</v>
      </c>
      <c r="R34" s="26">
        <v>1.39</v>
      </c>
      <c r="S34" s="42">
        <v>223</v>
      </c>
      <c r="T34" s="9">
        <v>42516</v>
      </c>
      <c r="U34" s="32">
        <v>1</v>
      </c>
      <c r="V34" s="38">
        <v>42572</v>
      </c>
      <c r="W34" s="69">
        <v>1</v>
      </c>
      <c r="X34" s="71">
        <v>42607</v>
      </c>
      <c r="Z34" s="32" t="s">
        <v>81</v>
      </c>
      <c r="AA34" t="s">
        <v>78</v>
      </c>
      <c r="AB34" s="32">
        <v>1</v>
      </c>
      <c r="AC34">
        <v>128</v>
      </c>
      <c r="AD34">
        <v>1</v>
      </c>
      <c r="AG34" t="s">
        <v>92</v>
      </c>
      <c r="AH34" s="10">
        <v>0</v>
      </c>
      <c r="AI34" s="10">
        <v>1</v>
      </c>
      <c r="AJ34" s="10">
        <v>1</v>
      </c>
      <c r="AK34" s="10">
        <v>0</v>
      </c>
      <c r="AL34" s="10">
        <v>0</v>
      </c>
      <c r="AM34" s="10">
        <v>0</v>
      </c>
      <c r="AN34" s="10">
        <v>1</v>
      </c>
      <c r="AO34" s="32">
        <v>0</v>
      </c>
      <c r="AP34" s="32">
        <v>0</v>
      </c>
      <c r="AQ34" s="32">
        <v>1</v>
      </c>
      <c r="AR34" s="32">
        <v>0</v>
      </c>
      <c r="AS34">
        <v>1</v>
      </c>
      <c r="AT34" s="32">
        <v>2</v>
      </c>
      <c r="AU34" s="60">
        <v>1</v>
      </c>
      <c r="AV34" s="29">
        <v>0</v>
      </c>
      <c r="AW34" s="29">
        <v>0</v>
      </c>
      <c r="AX34" s="29">
        <v>1</v>
      </c>
      <c r="AY34" s="29">
        <v>2</v>
      </c>
      <c r="AZ34" s="29">
        <v>0</v>
      </c>
      <c r="BA34" s="29">
        <v>0</v>
      </c>
      <c r="BB34" s="29">
        <v>0</v>
      </c>
      <c r="BC34" s="29">
        <v>0</v>
      </c>
      <c r="BD34" s="29">
        <v>0</v>
      </c>
      <c r="BE34" s="29">
        <v>0</v>
      </c>
      <c r="BF34" s="29">
        <v>0</v>
      </c>
      <c r="BG34" s="29">
        <v>0</v>
      </c>
      <c r="BH34" s="29">
        <v>0</v>
      </c>
      <c r="BI34" s="29">
        <v>0</v>
      </c>
      <c r="BJ34" s="29">
        <v>0</v>
      </c>
      <c r="BK34" s="29">
        <v>0</v>
      </c>
      <c r="BL34" s="29">
        <v>0</v>
      </c>
      <c r="BM34" s="29">
        <v>0</v>
      </c>
      <c r="BN34" s="29">
        <v>0</v>
      </c>
      <c r="BO34" s="29">
        <v>0</v>
      </c>
      <c r="BP34" s="29">
        <v>0</v>
      </c>
      <c r="BQ34" s="29">
        <v>0</v>
      </c>
      <c r="BR34" s="29">
        <v>0</v>
      </c>
      <c r="BS34" s="29">
        <v>0</v>
      </c>
      <c r="BT34" s="29">
        <v>0</v>
      </c>
      <c r="BU34" s="29">
        <v>0</v>
      </c>
      <c r="BV34" s="29">
        <v>0</v>
      </c>
      <c r="BW34" s="29">
        <v>0</v>
      </c>
      <c r="BX34" s="29">
        <v>0</v>
      </c>
      <c r="BY34" s="29">
        <v>0</v>
      </c>
      <c r="BZ34" s="29">
        <v>0</v>
      </c>
      <c r="CA34" s="29">
        <v>0</v>
      </c>
      <c r="CB34" s="29">
        <v>0</v>
      </c>
      <c r="CC34" s="29">
        <v>0</v>
      </c>
      <c r="CD34" s="29">
        <v>1</v>
      </c>
    </row>
    <row r="35" spans="1:82" ht="17.25" x14ac:dyDescent="0.2">
      <c r="A35">
        <v>34</v>
      </c>
      <c r="B35">
        <v>0.33846590472388</v>
      </c>
      <c r="C35" s="32">
        <v>5754955</v>
      </c>
      <c r="D35">
        <v>73</v>
      </c>
      <c r="E35">
        <v>1</v>
      </c>
      <c r="F35">
        <v>2</v>
      </c>
      <c r="G35" s="7">
        <v>35</v>
      </c>
      <c r="H35">
        <v>1</v>
      </c>
      <c r="I35">
        <v>0</v>
      </c>
      <c r="J35">
        <v>0</v>
      </c>
      <c r="K35">
        <v>0</v>
      </c>
      <c r="L35">
        <v>1</v>
      </c>
      <c r="M35" s="8">
        <v>60</v>
      </c>
      <c r="N35" s="8">
        <v>2</v>
      </c>
      <c r="O35" s="8">
        <v>1</v>
      </c>
      <c r="P35" t="s">
        <v>84</v>
      </c>
      <c r="Q35" s="26">
        <v>6.79</v>
      </c>
      <c r="R35" s="26">
        <v>1.29</v>
      </c>
      <c r="S35" s="42"/>
      <c r="T35" s="9">
        <v>42999</v>
      </c>
      <c r="U35" s="32">
        <v>1</v>
      </c>
      <c r="V35" s="38">
        <v>43364</v>
      </c>
      <c r="W35" s="69">
        <v>1</v>
      </c>
      <c r="X35" s="71">
        <v>43581</v>
      </c>
      <c r="Z35" s="32" t="s">
        <v>74</v>
      </c>
      <c r="AA35" t="s">
        <v>75</v>
      </c>
      <c r="AB35" s="32">
        <v>0</v>
      </c>
      <c r="AC35">
        <v>72</v>
      </c>
      <c r="AG35">
        <v>1</v>
      </c>
      <c r="AH35" s="10">
        <v>1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32">
        <v>0</v>
      </c>
      <c r="AP35" s="32">
        <v>0</v>
      </c>
      <c r="AQ35" s="32">
        <v>0</v>
      </c>
      <c r="AR35" s="32">
        <v>0</v>
      </c>
      <c r="AS35">
        <v>0</v>
      </c>
      <c r="AT35" s="32">
        <v>0</v>
      </c>
      <c r="AU35" s="60">
        <v>0</v>
      </c>
      <c r="AV35" s="29">
        <v>0</v>
      </c>
      <c r="AW35" s="29">
        <v>0</v>
      </c>
      <c r="AX35" s="29">
        <v>0</v>
      </c>
      <c r="AY35" s="29">
        <v>0</v>
      </c>
      <c r="AZ35" s="29">
        <v>0</v>
      </c>
      <c r="BA35" s="29">
        <v>0</v>
      </c>
      <c r="BB35" s="29">
        <v>0</v>
      </c>
      <c r="BC35" s="29">
        <v>0</v>
      </c>
      <c r="BD35" s="29">
        <v>0</v>
      </c>
      <c r="BE35" s="29">
        <v>0</v>
      </c>
      <c r="BF35" s="29">
        <v>0</v>
      </c>
      <c r="BG35" s="29">
        <v>0</v>
      </c>
      <c r="BH35" s="29">
        <v>0</v>
      </c>
      <c r="BI35" s="29">
        <v>0</v>
      </c>
      <c r="BJ35" s="29">
        <v>0</v>
      </c>
      <c r="BK35" s="29">
        <v>0</v>
      </c>
      <c r="BL35" s="29">
        <v>0</v>
      </c>
      <c r="BM35" s="29">
        <v>0</v>
      </c>
      <c r="BN35" s="29">
        <v>0</v>
      </c>
      <c r="BO35" s="29">
        <v>0</v>
      </c>
      <c r="BP35" s="29">
        <v>0</v>
      </c>
      <c r="BQ35" s="29">
        <v>0</v>
      </c>
      <c r="BR35" s="29">
        <v>0</v>
      </c>
      <c r="BS35" s="29">
        <v>0</v>
      </c>
      <c r="BT35" s="29">
        <v>0</v>
      </c>
      <c r="BU35" s="29">
        <v>0</v>
      </c>
      <c r="BV35" s="29">
        <v>0</v>
      </c>
      <c r="BW35" s="29">
        <v>0</v>
      </c>
      <c r="BX35" s="29">
        <v>0</v>
      </c>
      <c r="BY35" s="29">
        <v>0</v>
      </c>
      <c r="BZ35" s="29">
        <v>0</v>
      </c>
      <c r="CA35" s="29">
        <v>0</v>
      </c>
      <c r="CB35" s="29">
        <v>0</v>
      </c>
      <c r="CC35" s="29">
        <v>0</v>
      </c>
      <c r="CD35" s="29">
        <v>0</v>
      </c>
    </row>
    <row r="36" spans="1:82" ht="17.25" x14ac:dyDescent="0.2">
      <c r="A36">
        <v>35</v>
      </c>
      <c r="B36">
        <v>0.12553488537360999</v>
      </c>
      <c r="C36" s="32">
        <v>5861519</v>
      </c>
      <c r="D36">
        <v>78</v>
      </c>
      <c r="E36">
        <v>1</v>
      </c>
      <c r="F36">
        <v>1</v>
      </c>
      <c r="G36" s="7">
        <v>20</v>
      </c>
      <c r="H36">
        <v>2</v>
      </c>
      <c r="I36">
        <v>0</v>
      </c>
      <c r="J36">
        <v>0</v>
      </c>
      <c r="K36">
        <v>0</v>
      </c>
      <c r="L36">
        <v>1</v>
      </c>
      <c r="M36" s="8">
        <v>40</v>
      </c>
      <c r="N36" s="8">
        <v>1</v>
      </c>
      <c r="O36" s="8">
        <v>2</v>
      </c>
      <c r="P36" t="s">
        <v>73</v>
      </c>
      <c r="Q36" s="26">
        <v>2.88</v>
      </c>
      <c r="R36" s="26">
        <v>0.68</v>
      </c>
      <c r="S36" s="42">
        <v>223</v>
      </c>
      <c r="T36" s="9">
        <v>42606</v>
      </c>
      <c r="U36" s="32">
        <v>1</v>
      </c>
      <c r="V36" s="38">
        <v>42646</v>
      </c>
      <c r="W36" s="69">
        <v>1</v>
      </c>
      <c r="X36" s="71">
        <v>42677</v>
      </c>
      <c r="Z36" s="32" t="s">
        <v>81</v>
      </c>
      <c r="AA36" t="s">
        <v>78</v>
      </c>
      <c r="AB36" s="32">
        <v>0</v>
      </c>
      <c r="AC36">
        <v>196</v>
      </c>
      <c r="AE36">
        <v>1</v>
      </c>
      <c r="AG36" t="s">
        <v>94</v>
      </c>
      <c r="AH36" s="10">
        <v>0</v>
      </c>
      <c r="AI36" s="10">
        <v>0</v>
      </c>
      <c r="AJ36" s="10">
        <v>0</v>
      </c>
      <c r="AK36" s="10">
        <v>1</v>
      </c>
      <c r="AL36" s="10">
        <v>0</v>
      </c>
      <c r="AM36" s="10">
        <v>0</v>
      </c>
      <c r="AN36" s="10">
        <v>1</v>
      </c>
      <c r="AO36" s="32">
        <v>1</v>
      </c>
      <c r="AP36" s="32">
        <v>0</v>
      </c>
      <c r="AQ36" s="32">
        <v>0</v>
      </c>
      <c r="AR36" s="32">
        <v>0</v>
      </c>
      <c r="AS36">
        <v>1</v>
      </c>
      <c r="AT36" s="32">
        <v>2</v>
      </c>
      <c r="AU36" s="60">
        <v>1</v>
      </c>
      <c r="AV36" s="29">
        <v>0</v>
      </c>
      <c r="AW36" s="29">
        <v>0</v>
      </c>
      <c r="AX36" s="29">
        <v>0</v>
      </c>
      <c r="AY36" s="29">
        <v>0</v>
      </c>
      <c r="AZ36" s="29">
        <v>0</v>
      </c>
      <c r="BA36" s="29">
        <v>0</v>
      </c>
      <c r="BB36" s="29">
        <v>0</v>
      </c>
      <c r="BC36" s="29">
        <v>0</v>
      </c>
      <c r="BD36" s="29">
        <v>1</v>
      </c>
      <c r="BE36" s="29">
        <v>1</v>
      </c>
      <c r="BF36" s="29">
        <v>1</v>
      </c>
      <c r="BG36" s="29">
        <v>1</v>
      </c>
      <c r="BH36" s="29">
        <v>0</v>
      </c>
      <c r="BI36" s="29">
        <v>0</v>
      </c>
      <c r="BJ36" s="29">
        <v>0</v>
      </c>
      <c r="BK36" s="29">
        <v>0</v>
      </c>
      <c r="BL36" s="29">
        <v>0</v>
      </c>
      <c r="BM36" s="29">
        <v>0</v>
      </c>
      <c r="BN36" s="29">
        <v>0</v>
      </c>
      <c r="BO36" s="29">
        <v>0</v>
      </c>
      <c r="BP36" s="29">
        <v>0</v>
      </c>
      <c r="BQ36" s="29">
        <v>0</v>
      </c>
      <c r="BR36" s="29">
        <v>0</v>
      </c>
      <c r="BS36" s="29">
        <v>0</v>
      </c>
      <c r="BT36" s="29">
        <v>0</v>
      </c>
      <c r="BU36" s="29">
        <v>0</v>
      </c>
      <c r="BV36" s="29">
        <v>0</v>
      </c>
      <c r="BW36" s="29">
        <v>0</v>
      </c>
      <c r="BX36" s="29">
        <v>0</v>
      </c>
      <c r="BY36" s="29">
        <v>0</v>
      </c>
      <c r="BZ36" s="29">
        <v>0</v>
      </c>
      <c r="CA36" s="29">
        <v>0</v>
      </c>
      <c r="CB36" s="29">
        <v>0</v>
      </c>
      <c r="CC36" s="29">
        <v>0</v>
      </c>
      <c r="CD36" s="29">
        <v>0</v>
      </c>
    </row>
    <row r="37" spans="1:82" ht="17.25" x14ac:dyDescent="0.2">
      <c r="A37">
        <v>36</v>
      </c>
      <c r="B37">
        <v>0.36938968942210898</v>
      </c>
      <c r="C37" s="32">
        <v>5939201</v>
      </c>
      <c r="D37">
        <v>63</v>
      </c>
      <c r="E37">
        <v>1</v>
      </c>
      <c r="F37">
        <v>2</v>
      </c>
      <c r="G37" s="7">
        <v>30</v>
      </c>
      <c r="H37">
        <v>1</v>
      </c>
      <c r="I37">
        <v>0</v>
      </c>
      <c r="J37">
        <v>0</v>
      </c>
      <c r="K37">
        <v>0</v>
      </c>
      <c r="L37">
        <v>1</v>
      </c>
      <c r="M37" s="8">
        <v>10</v>
      </c>
      <c r="N37" s="8">
        <v>1</v>
      </c>
      <c r="O37" s="8">
        <v>6</v>
      </c>
      <c r="P37" t="s">
        <v>73</v>
      </c>
      <c r="Q37" s="26">
        <v>3.58</v>
      </c>
      <c r="R37" s="26">
        <v>2.83</v>
      </c>
      <c r="S37" s="42">
        <v>165</v>
      </c>
      <c r="T37" s="9">
        <v>42993</v>
      </c>
      <c r="U37" s="32">
        <v>1</v>
      </c>
      <c r="V37" s="38">
        <v>43202</v>
      </c>
      <c r="W37" s="69">
        <v>1</v>
      </c>
      <c r="X37" s="71">
        <v>43541</v>
      </c>
      <c r="Z37" s="32" t="s">
        <v>77</v>
      </c>
      <c r="AA37" t="s">
        <v>75</v>
      </c>
      <c r="AB37" s="32">
        <v>0</v>
      </c>
      <c r="AC37">
        <v>71</v>
      </c>
      <c r="AG37" t="s">
        <v>87</v>
      </c>
      <c r="AH37" s="10">
        <v>0</v>
      </c>
      <c r="AI37" s="10">
        <v>1</v>
      </c>
      <c r="AJ37" s="10">
        <v>1</v>
      </c>
      <c r="AK37" s="10">
        <v>0</v>
      </c>
      <c r="AL37" s="10">
        <v>0</v>
      </c>
      <c r="AM37" s="10">
        <v>0</v>
      </c>
      <c r="AN37" s="10">
        <v>0</v>
      </c>
      <c r="AO37" s="32">
        <v>0</v>
      </c>
      <c r="AP37" s="32">
        <v>0</v>
      </c>
      <c r="AQ37" s="32">
        <v>1</v>
      </c>
      <c r="AR37" s="32">
        <v>3</v>
      </c>
      <c r="AS37">
        <v>1</v>
      </c>
      <c r="AT37" s="32">
        <v>1</v>
      </c>
      <c r="AU37" s="60">
        <v>1</v>
      </c>
      <c r="AV37" s="29">
        <v>0</v>
      </c>
      <c r="AW37" s="29">
        <v>0</v>
      </c>
      <c r="AX37" s="29">
        <v>0</v>
      </c>
      <c r="AY37" s="29">
        <v>0</v>
      </c>
      <c r="AZ37" s="29">
        <v>0</v>
      </c>
      <c r="BA37" s="29">
        <v>0</v>
      </c>
      <c r="BB37" s="29">
        <v>0</v>
      </c>
      <c r="BC37" s="29">
        <v>0</v>
      </c>
      <c r="BD37" s="29">
        <v>0</v>
      </c>
      <c r="BE37" s="29">
        <v>0</v>
      </c>
      <c r="BF37" s="29">
        <v>0</v>
      </c>
      <c r="BG37" s="29">
        <v>0</v>
      </c>
      <c r="BH37" s="29">
        <v>0</v>
      </c>
      <c r="BI37" s="29">
        <v>0</v>
      </c>
      <c r="BJ37" s="29">
        <v>0</v>
      </c>
      <c r="BK37" s="29">
        <v>0</v>
      </c>
      <c r="BL37" s="29">
        <v>0</v>
      </c>
      <c r="BM37" s="29">
        <v>0</v>
      </c>
      <c r="BN37" s="29">
        <v>0</v>
      </c>
      <c r="BO37" s="29">
        <v>0</v>
      </c>
      <c r="BP37" s="29">
        <v>0</v>
      </c>
      <c r="BQ37" s="29">
        <v>0</v>
      </c>
      <c r="BR37" s="29">
        <v>0</v>
      </c>
      <c r="BS37" s="29">
        <v>0</v>
      </c>
      <c r="BT37" s="29">
        <v>0</v>
      </c>
      <c r="BU37" s="29">
        <v>0</v>
      </c>
      <c r="BV37" s="29">
        <v>0</v>
      </c>
      <c r="BW37" s="29">
        <v>0</v>
      </c>
      <c r="BX37" s="29">
        <v>0</v>
      </c>
      <c r="BY37" s="29">
        <v>0</v>
      </c>
      <c r="BZ37" s="29">
        <v>0</v>
      </c>
      <c r="CA37" s="29">
        <v>0</v>
      </c>
      <c r="CB37" s="29">
        <v>0</v>
      </c>
      <c r="CC37" s="29">
        <v>0</v>
      </c>
      <c r="CD37" s="29">
        <v>0</v>
      </c>
    </row>
    <row r="38" spans="1:82" ht="17.25" x14ac:dyDescent="0.2">
      <c r="A38">
        <v>37</v>
      </c>
      <c r="B38">
        <v>0.59321527366108495</v>
      </c>
      <c r="C38" s="32">
        <v>5968786</v>
      </c>
      <c r="D38">
        <v>64</v>
      </c>
      <c r="E38">
        <v>1</v>
      </c>
      <c r="F38">
        <v>1</v>
      </c>
      <c r="G38" s="7">
        <v>10</v>
      </c>
      <c r="H38">
        <v>0</v>
      </c>
      <c r="I38">
        <v>0</v>
      </c>
      <c r="J38">
        <v>0</v>
      </c>
      <c r="K38">
        <v>0</v>
      </c>
      <c r="L38">
        <v>0</v>
      </c>
      <c r="M38" s="8">
        <v>0</v>
      </c>
      <c r="N38" s="8">
        <v>2</v>
      </c>
      <c r="O38" s="8">
        <v>5</v>
      </c>
      <c r="P38" t="s">
        <v>73</v>
      </c>
      <c r="Q38" s="26">
        <v>7.67</v>
      </c>
      <c r="R38" s="26">
        <v>1.4</v>
      </c>
      <c r="S38" s="42">
        <v>255</v>
      </c>
      <c r="T38" s="9">
        <v>42493</v>
      </c>
      <c r="U38" s="32">
        <v>1</v>
      </c>
      <c r="V38" s="38">
        <v>42623</v>
      </c>
      <c r="W38" s="69">
        <v>1</v>
      </c>
      <c r="X38" s="71">
        <v>42839</v>
      </c>
      <c r="Z38" s="32" t="s">
        <v>77</v>
      </c>
      <c r="AA38" t="s">
        <v>78</v>
      </c>
      <c r="AB38" s="32">
        <v>1</v>
      </c>
      <c r="AC38">
        <v>53</v>
      </c>
      <c r="AG38">
        <v>7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1</v>
      </c>
      <c r="AO38" s="32">
        <v>0</v>
      </c>
      <c r="AP38" s="32">
        <v>0</v>
      </c>
      <c r="AQ38" s="32">
        <v>0</v>
      </c>
      <c r="AR38" s="32">
        <v>0</v>
      </c>
      <c r="AS38">
        <v>1</v>
      </c>
      <c r="AT38" s="32">
        <v>2</v>
      </c>
      <c r="AU38" s="60">
        <v>1</v>
      </c>
      <c r="AV38" s="29">
        <v>0</v>
      </c>
      <c r="AW38" s="29">
        <v>0</v>
      </c>
      <c r="AX38" s="29">
        <v>0</v>
      </c>
      <c r="AY38" s="29">
        <v>0</v>
      </c>
      <c r="AZ38" s="29">
        <v>0</v>
      </c>
      <c r="BA38" s="29">
        <v>0</v>
      </c>
      <c r="BB38" s="29">
        <v>1</v>
      </c>
      <c r="BC38" s="29">
        <v>2</v>
      </c>
      <c r="BD38" s="29">
        <v>0</v>
      </c>
      <c r="BE38" s="29">
        <v>0</v>
      </c>
      <c r="BF38" s="29">
        <v>0</v>
      </c>
      <c r="BG38" s="29">
        <v>0</v>
      </c>
      <c r="BH38" s="29">
        <v>0</v>
      </c>
      <c r="BI38" s="29">
        <v>0</v>
      </c>
      <c r="BJ38" s="29">
        <v>0</v>
      </c>
      <c r="BK38" s="29">
        <v>0</v>
      </c>
      <c r="BL38" s="29">
        <v>0</v>
      </c>
      <c r="BM38" s="29">
        <v>0</v>
      </c>
      <c r="BN38" s="29">
        <v>0</v>
      </c>
      <c r="BO38" s="29">
        <v>0</v>
      </c>
      <c r="BP38" s="29">
        <v>0</v>
      </c>
      <c r="BQ38" s="29">
        <v>0</v>
      </c>
      <c r="BR38" s="29">
        <v>0</v>
      </c>
      <c r="BS38" s="29">
        <v>0</v>
      </c>
      <c r="BT38" s="29">
        <v>0</v>
      </c>
      <c r="BU38" s="29">
        <v>0</v>
      </c>
      <c r="BV38" s="29">
        <v>0</v>
      </c>
      <c r="BW38" s="29">
        <v>0</v>
      </c>
      <c r="BX38" s="29">
        <v>0</v>
      </c>
      <c r="BY38" s="29">
        <v>0</v>
      </c>
      <c r="BZ38" s="29">
        <v>0</v>
      </c>
      <c r="CA38" s="29">
        <v>0</v>
      </c>
      <c r="CB38" s="29">
        <v>0</v>
      </c>
      <c r="CC38" s="29">
        <v>0</v>
      </c>
      <c r="CD38" s="29">
        <v>1</v>
      </c>
    </row>
    <row r="39" spans="1:82" ht="17.25" x14ac:dyDescent="0.2">
      <c r="A39">
        <v>38</v>
      </c>
      <c r="B39">
        <v>0.18437038779631401</v>
      </c>
      <c r="C39" s="32">
        <v>7223065</v>
      </c>
      <c r="D39">
        <v>74</v>
      </c>
      <c r="E39">
        <v>1</v>
      </c>
      <c r="F39">
        <v>1</v>
      </c>
      <c r="G39" s="7">
        <v>60</v>
      </c>
      <c r="H39">
        <v>3</v>
      </c>
      <c r="I39">
        <v>0</v>
      </c>
      <c r="J39">
        <v>0</v>
      </c>
      <c r="K39">
        <v>0</v>
      </c>
      <c r="L39">
        <v>1</v>
      </c>
      <c r="M39" s="8">
        <v>20</v>
      </c>
      <c r="N39" s="8">
        <v>2</v>
      </c>
      <c r="O39" s="8">
        <v>3</v>
      </c>
      <c r="P39" t="s">
        <v>84</v>
      </c>
      <c r="Q39" s="26">
        <v>4.24</v>
      </c>
      <c r="R39" s="26">
        <v>0.65</v>
      </c>
      <c r="S39" s="42">
        <v>229</v>
      </c>
      <c r="T39" s="9">
        <v>42969</v>
      </c>
      <c r="U39" s="32">
        <v>1</v>
      </c>
      <c r="V39" s="38">
        <v>42989</v>
      </c>
      <c r="W39" s="69">
        <v>1</v>
      </c>
      <c r="X39" s="72">
        <v>42989</v>
      </c>
      <c r="Z39" s="32" t="s">
        <v>81</v>
      </c>
      <c r="AA39" t="s">
        <v>78</v>
      </c>
      <c r="AB39" s="32">
        <v>0</v>
      </c>
      <c r="AC39">
        <v>213</v>
      </c>
      <c r="AE39">
        <v>1</v>
      </c>
      <c r="AG39" t="s">
        <v>97</v>
      </c>
      <c r="AH39" s="10">
        <v>1</v>
      </c>
      <c r="AI39" s="10">
        <v>1</v>
      </c>
      <c r="AJ39" s="10">
        <v>1</v>
      </c>
      <c r="AK39" s="10">
        <v>1</v>
      </c>
      <c r="AL39" s="10">
        <v>0</v>
      </c>
      <c r="AM39" s="10">
        <v>0</v>
      </c>
      <c r="AN39" s="10">
        <v>1</v>
      </c>
      <c r="AO39" s="32">
        <v>1</v>
      </c>
      <c r="AP39" s="32">
        <v>0</v>
      </c>
      <c r="AQ39" s="32">
        <v>1</v>
      </c>
      <c r="AR39" s="32">
        <v>0</v>
      </c>
      <c r="AS39">
        <v>1</v>
      </c>
      <c r="AT39" s="32">
        <v>2</v>
      </c>
      <c r="AU39" s="60">
        <v>0</v>
      </c>
      <c r="AV39" s="29">
        <v>0</v>
      </c>
      <c r="AW39" s="29">
        <v>0</v>
      </c>
      <c r="AX39" s="29">
        <v>0</v>
      </c>
      <c r="AY39" s="29">
        <v>0</v>
      </c>
      <c r="AZ39" s="29">
        <v>0</v>
      </c>
      <c r="BA39" s="29">
        <v>0</v>
      </c>
      <c r="BB39" s="29">
        <v>0</v>
      </c>
      <c r="BC39" s="29">
        <v>0</v>
      </c>
      <c r="BD39" s="29">
        <v>1</v>
      </c>
      <c r="BE39" s="29">
        <v>1</v>
      </c>
      <c r="BF39" s="29">
        <v>1</v>
      </c>
      <c r="BG39" s="29">
        <v>1</v>
      </c>
      <c r="BH39" s="29">
        <v>0</v>
      </c>
      <c r="BI39" s="29">
        <v>0</v>
      </c>
      <c r="BJ39" s="29">
        <v>0</v>
      </c>
      <c r="BK39" s="29">
        <v>0</v>
      </c>
      <c r="BL39" s="29">
        <v>0</v>
      </c>
      <c r="BM39" s="29">
        <v>0</v>
      </c>
      <c r="BN39" s="29">
        <v>0</v>
      </c>
      <c r="BO39" s="29">
        <v>0</v>
      </c>
      <c r="BP39" s="29">
        <v>0</v>
      </c>
      <c r="BQ39" s="29">
        <v>0</v>
      </c>
      <c r="BR39" s="29">
        <v>0</v>
      </c>
      <c r="BS39" s="29">
        <v>0</v>
      </c>
      <c r="BT39" s="29">
        <v>0</v>
      </c>
      <c r="BU39" s="29">
        <v>0</v>
      </c>
      <c r="BV39" s="29">
        <v>0</v>
      </c>
      <c r="BW39" s="29">
        <v>0</v>
      </c>
      <c r="BX39" s="29">
        <v>0</v>
      </c>
      <c r="BY39" s="29">
        <v>0</v>
      </c>
      <c r="BZ39" s="29">
        <v>0</v>
      </c>
      <c r="CA39" s="29">
        <v>0</v>
      </c>
      <c r="CB39" s="29">
        <v>0</v>
      </c>
      <c r="CC39" s="29">
        <v>0</v>
      </c>
      <c r="CD39" s="29">
        <v>0</v>
      </c>
    </row>
    <row r="40" spans="1:82" ht="17.25" x14ac:dyDescent="0.2">
      <c r="A40">
        <v>39</v>
      </c>
      <c r="B40">
        <v>0.13641052716806301</v>
      </c>
      <c r="C40" s="32">
        <v>7307019</v>
      </c>
      <c r="D40">
        <v>64</v>
      </c>
      <c r="E40">
        <v>1</v>
      </c>
      <c r="F40">
        <v>2</v>
      </c>
      <c r="G40" s="7">
        <v>40</v>
      </c>
      <c r="H40">
        <v>2</v>
      </c>
      <c r="I40">
        <v>0</v>
      </c>
      <c r="J40">
        <v>0</v>
      </c>
      <c r="K40">
        <v>0</v>
      </c>
      <c r="L40">
        <v>1</v>
      </c>
      <c r="M40" s="8">
        <v>70</v>
      </c>
      <c r="N40" s="8">
        <v>5</v>
      </c>
      <c r="O40" s="8">
        <v>1</v>
      </c>
      <c r="P40" t="s">
        <v>73</v>
      </c>
      <c r="Q40" s="26">
        <v>4.03</v>
      </c>
      <c r="R40" s="26">
        <v>1.0900000000000001</v>
      </c>
      <c r="S40" s="42"/>
      <c r="T40" s="9">
        <v>43026</v>
      </c>
      <c r="U40" s="32">
        <v>1</v>
      </c>
      <c r="V40" s="38">
        <v>43083</v>
      </c>
      <c r="W40" s="69">
        <v>1</v>
      </c>
      <c r="X40" s="72">
        <v>43083</v>
      </c>
      <c r="Z40" s="32" t="s">
        <v>81</v>
      </c>
      <c r="AA40" t="s">
        <v>78</v>
      </c>
      <c r="AB40" s="32">
        <v>0</v>
      </c>
      <c r="AC40">
        <v>158</v>
      </c>
      <c r="AG40" t="s">
        <v>98</v>
      </c>
      <c r="AH40" s="10">
        <v>1</v>
      </c>
      <c r="AI40" s="10">
        <v>1</v>
      </c>
      <c r="AJ40" s="10">
        <v>1</v>
      </c>
      <c r="AK40" s="10">
        <v>1</v>
      </c>
      <c r="AL40" s="10">
        <v>1</v>
      </c>
      <c r="AM40" s="10">
        <v>1</v>
      </c>
      <c r="AN40" s="10">
        <v>0</v>
      </c>
      <c r="AO40" s="32">
        <v>1</v>
      </c>
      <c r="AP40" s="32">
        <v>0</v>
      </c>
      <c r="AQ40" s="32">
        <v>1</v>
      </c>
      <c r="AR40" s="32">
        <v>0</v>
      </c>
      <c r="AS40">
        <v>1</v>
      </c>
      <c r="AT40" s="32">
        <v>2</v>
      </c>
      <c r="AU40" s="60">
        <v>0</v>
      </c>
      <c r="AV40" s="29">
        <v>0</v>
      </c>
      <c r="AW40" s="29">
        <v>0</v>
      </c>
      <c r="AX40" s="29">
        <v>0</v>
      </c>
      <c r="AY40" s="29">
        <v>0</v>
      </c>
      <c r="AZ40" s="29">
        <v>0</v>
      </c>
      <c r="BA40" s="29">
        <v>0</v>
      </c>
      <c r="BB40" s="29">
        <v>0</v>
      </c>
      <c r="BC40" s="29">
        <v>0</v>
      </c>
      <c r="BD40" s="29">
        <v>0</v>
      </c>
      <c r="BE40" s="29">
        <v>0</v>
      </c>
      <c r="BF40" s="29">
        <v>0</v>
      </c>
      <c r="BG40" s="29">
        <v>0</v>
      </c>
      <c r="BH40" s="29">
        <v>0</v>
      </c>
      <c r="BI40" s="29">
        <v>0</v>
      </c>
      <c r="BJ40" s="29">
        <v>0</v>
      </c>
      <c r="BK40" s="29">
        <v>0</v>
      </c>
      <c r="BL40" s="29">
        <v>1</v>
      </c>
      <c r="BM40" s="29">
        <v>2</v>
      </c>
      <c r="BN40" s="29">
        <v>0</v>
      </c>
      <c r="BO40" s="29">
        <v>0</v>
      </c>
      <c r="BP40" s="29">
        <v>0</v>
      </c>
      <c r="BQ40" s="29">
        <v>0</v>
      </c>
      <c r="BR40" s="29">
        <v>0</v>
      </c>
      <c r="BS40" s="29">
        <v>0</v>
      </c>
      <c r="BT40" s="29">
        <v>0</v>
      </c>
      <c r="BU40" s="29">
        <v>0</v>
      </c>
      <c r="BV40" s="29">
        <v>0</v>
      </c>
      <c r="BW40" s="29">
        <v>0</v>
      </c>
      <c r="BX40" s="29">
        <v>0</v>
      </c>
      <c r="BY40" s="29">
        <v>0</v>
      </c>
      <c r="BZ40" s="29">
        <v>0</v>
      </c>
      <c r="CA40" s="29">
        <v>0</v>
      </c>
      <c r="CB40" s="29">
        <v>0</v>
      </c>
      <c r="CC40" s="29">
        <v>0</v>
      </c>
      <c r="CD40" s="29">
        <v>0</v>
      </c>
    </row>
    <row r="41" spans="1:82" ht="17.25" x14ac:dyDescent="0.2">
      <c r="A41">
        <v>40</v>
      </c>
      <c r="B41">
        <v>0.34601483051257598</v>
      </c>
      <c r="C41" s="32">
        <v>7386608</v>
      </c>
      <c r="D41">
        <v>61</v>
      </c>
      <c r="E41">
        <v>1</v>
      </c>
      <c r="F41">
        <v>2</v>
      </c>
      <c r="G41" s="7">
        <v>52.5</v>
      </c>
      <c r="H41">
        <v>1</v>
      </c>
      <c r="I41">
        <v>0</v>
      </c>
      <c r="J41">
        <v>0</v>
      </c>
      <c r="K41">
        <v>0</v>
      </c>
      <c r="L41">
        <v>0</v>
      </c>
      <c r="M41" s="8">
        <v>0</v>
      </c>
      <c r="N41" s="8">
        <v>1</v>
      </c>
      <c r="O41" s="8">
        <v>6</v>
      </c>
      <c r="P41" t="s">
        <v>73</v>
      </c>
      <c r="Q41" s="26">
        <v>3.95</v>
      </c>
      <c r="R41" s="26">
        <v>2.08</v>
      </c>
      <c r="S41" s="42">
        <v>296</v>
      </c>
      <c r="T41" s="9">
        <v>42544</v>
      </c>
      <c r="U41" s="32">
        <v>1</v>
      </c>
      <c r="V41" s="38">
        <v>42971</v>
      </c>
      <c r="W41" s="69">
        <v>1</v>
      </c>
      <c r="X41" s="72">
        <v>43580</v>
      </c>
      <c r="Z41" s="32" t="s">
        <v>77</v>
      </c>
      <c r="AA41" t="s">
        <v>75</v>
      </c>
      <c r="AB41" s="32">
        <v>0</v>
      </c>
      <c r="AC41">
        <v>103</v>
      </c>
      <c r="AE41">
        <v>1</v>
      </c>
      <c r="AG41" t="s">
        <v>99</v>
      </c>
      <c r="AH41" s="10">
        <v>0</v>
      </c>
      <c r="AI41" s="10">
        <v>0</v>
      </c>
      <c r="AJ41" s="10">
        <v>0</v>
      </c>
      <c r="AK41" s="10">
        <v>0</v>
      </c>
      <c r="AL41" s="10">
        <v>1</v>
      </c>
      <c r="AM41" s="10">
        <v>0</v>
      </c>
      <c r="AN41" s="10">
        <v>1</v>
      </c>
      <c r="AO41" s="32">
        <v>0</v>
      </c>
      <c r="AP41" s="32">
        <v>0</v>
      </c>
      <c r="AQ41" s="32">
        <v>0</v>
      </c>
      <c r="AR41" s="32">
        <v>0</v>
      </c>
      <c r="AS41">
        <v>1</v>
      </c>
      <c r="AT41" s="32">
        <v>2</v>
      </c>
      <c r="AU41" s="60">
        <v>1</v>
      </c>
      <c r="AV41" s="29">
        <v>0</v>
      </c>
      <c r="AW41" s="29">
        <v>0</v>
      </c>
      <c r="AX41" s="29">
        <v>0</v>
      </c>
      <c r="AY41" s="29">
        <v>0</v>
      </c>
      <c r="AZ41" s="29">
        <v>0</v>
      </c>
      <c r="BA41" s="29">
        <v>0</v>
      </c>
      <c r="BB41" s="29">
        <v>0</v>
      </c>
      <c r="BC41" s="29">
        <v>0</v>
      </c>
      <c r="BD41" s="29">
        <v>0</v>
      </c>
      <c r="BE41" s="29">
        <v>0</v>
      </c>
      <c r="BF41" s="29">
        <v>0</v>
      </c>
      <c r="BG41" s="29">
        <v>0</v>
      </c>
      <c r="BH41" s="29">
        <v>0</v>
      </c>
      <c r="BI41" s="29">
        <v>0</v>
      </c>
      <c r="BJ41" s="29">
        <v>0</v>
      </c>
      <c r="BK41" s="29">
        <v>0</v>
      </c>
      <c r="BL41" s="29">
        <v>1</v>
      </c>
      <c r="BM41" s="29">
        <v>1</v>
      </c>
      <c r="BN41" s="29">
        <v>0</v>
      </c>
      <c r="BO41" s="29">
        <v>0</v>
      </c>
      <c r="BP41" s="29">
        <v>0</v>
      </c>
      <c r="BQ41" s="29">
        <v>0</v>
      </c>
      <c r="BR41" s="29">
        <v>0</v>
      </c>
      <c r="BS41" s="29">
        <v>0</v>
      </c>
      <c r="BT41" s="29">
        <v>0</v>
      </c>
      <c r="BU41" s="29">
        <v>0</v>
      </c>
      <c r="BV41" s="29">
        <v>0</v>
      </c>
      <c r="BW41" s="29">
        <v>0</v>
      </c>
      <c r="BX41" s="29">
        <v>0</v>
      </c>
      <c r="BY41" s="29">
        <v>0</v>
      </c>
      <c r="BZ41" s="29">
        <v>0</v>
      </c>
      <c r="CA41" s="29">
        <v>0</v>
      </c>
      <c r="CB41" s="29">
        <v>0</v>
      </c>
      <c r="CC41" s="29">
        <v>0</v>
      </c>
      <c r="CD41" s="29">
        <v>0</v>
      </c>
    </row>
    <row r="42" spans="1:82" ht="17.25" x14ac:dyDescent="0.2">
      <c r="A42">
        <v>41</v>
      </c>
      <c r="B42">
        <v>0.73995682015734598</v>
      </c>
      <c r="C42" s="32">
        <v>7467107</v>
      </c>
      <c r="D42">
        <v>63</v>
      </c>
      <c r="E42">
        <v>1</v>
      </c>
      <c r="F42">
        <v>1</v>
      </c>
      <c r="G42" s="7">
        <v>33</v>
      </c>
      <c r="H42">
        <v>1</v>
      </c>
      <c r="I42">
        <v>0</v>
      </c>
      <c r="J42">
        <v>0</v>
      </c>
      <c r="K42">
        <v>1</v>
      </c>
      <c r="L42">
        <v>1</v>
      </c>
      <c r="M42" s="8">
        <v>30</v>
      </c>
      <c r="N42" s="8">
        <v>1</v>
      </c>
      <c r="O42" s="8">
        <v>0</v>
      </c>
      <c r="P42" t="s">
        <v>84</v>
      </c>
      <c r="Q42" s="26">
        <v>3.32</v>
      </c>
      <c r="R42" s="26">
        <v>1.79</v>
      </c>
      <c r="S42" s="42"/>
      <c r="T42" s="9">
        <v>42068</v>
      </c>
      <c r="U42" s="32">
        <v>1</v>
      </c>
      <c r="V42" s="38">
        <v>42465</v>
      </c>
      <c r="W42" s="69">
        <v>1</v>
      </c>
      <c r="X42" s="71">
        <v>42735</v>
      </c>
      <c r="Z42" s="32" t="s">
        <v>77</v>
      </c>
      <c r="AA42" t="s">
        <v>75</v>
      </c>
      <c r="AB42" s="32">
        <v>1</v>
      </c>
      <c r="AC42">
        <v>45</v>
      </c>
      <c r="AG42" t="s">
        <v>83</v>
      </c>
      <c r="AH42" s="10">
        <v>1</v>
      </c>
      <c r="AI42" s="10">
        <v>1</v>
      </c>
      <c r="AJ42" s="10">
        <v>0</v>
      </c>
      <c r="AK42" s="10">
        <v>0</v>
      </c>
      <c r="AL42" s="10">
        <v>0</v>
      </c>
      <c r="AM42" s="10">
        <v>0</v>
      </c>
      <c r="AN42" s="10">
        <v>1</v>
      </c>
      <c r="AO42" s="32">
        <v>0</v>
      </c>
      <c r="AP42" s="32">
        <v>0</v>
      </c>
      <c r="AQ42" s="32">
        <v>0</v>
      </c>
      <c r="AR42" s="32">
        <v>0</v>
      </c>
      <c r="AS42">
        <v>0</v>
      </c>
      <c r="AT42" s="32">
        <v>0</v>
      </c>
      <c r="AU42" s="60">
        <v>1</v>
      </c>
      <c r="AV42" s="29">
        <v>0</v>
      </c>
      <c r="AW42" s="29">
        <v>0</v>
      </c>
      <c r="AX42" s="29">
        <v>0</v>
      </c>
      <c r="AY42" s="29">
        <v>0</v>
      </c>
      <c r="AZ42" s="29">
        <v>0</v>
      </c>
      <c r="BA42" s="29">
        <v>0</v>
      </c>
      <c r="BB42" s="29">
        <v>0</v>
      </c>
      <c r="BC42" s="29">
        <v>0</v>
      </c>
      <c r="BD42" s="29">
        <v>0</v>
      </c>
      <c r="BE42" s="29">
        <v>0</v>
      </c>
      <c r="BF42" s="29">
        <v>0</v>
      </c>
      <c r="BG42" s="29">
        <v>0</v>
      </c>
      <c r="BH42" s="29">
        <v>0</v>
      </c>
      <c r="BI42" s="29">
        <v>0</v>
      </c>
      <c r="BJ42" s="29">
        <v>0</v>
      </c>
      <c r="BK42" s="29">
        <v>0</v>
      </c>
      <c r="BL42" s="29">
        <v>0</v>
      </c>
      <c r="BM42" s="29">
        <v>0</v>
      </c>
      <c r="BN42" s="29">
        <v>0</v>
      </c>
      <c r="BO42" s="29">
        <v>0</v>
      </c>
      <c r="BP42" s="29">
        <v>1</v>
      </c>
      <c r="BQ42" s="29">
        <v>1</v>
      </c>
      <c r="BR42" s="29">
        <v>0</v>
      </c>
      <c r="BS42" s="29">
        <v>0</v>
      </c>
      <c r="BT42" s="29">
        <v>0</v>
      </c>
      <c r="BU42" s="29">
        <v>0</v>
      </c>
      <c r="BV42" s="29">
        <v>0</v>
      </c>
      <c r="BW42" s="29">
        <v>0</v>
      </c>
      <c r="BX42" s="29">
        <v>0</v>
      </c>
      <c r="BY42" s="29">
        <v>0</v>
      </c>
      <c r="BZ42" s="29">
        <v>0</v>
      </c>
      <c r="CA42" s="29">
        <v>0</v>
      </c>
      <c r="CB42" s="29">
        <v>0</v>
      </c>
      <c r="CC42" s="29">
        <v>0</v>
      </c>
      <c r="CD42" s="29">
        <v>1</v>
      </c>
    </row>
    <row r="43" spans="1:82" ht="17.25" x14ac:dyDescent="0.2">
      <c r="A43">
        <v>42</v>
      </c>
      <c r="B43">
        <v>0.251398735417311</v>
      </c>
      <c r="C43" s="32">
        <v>7483622</v>
      </c>
      <c r="D43">
        <v>64</v>
      </c>
      <c r="E43">
        <v>1</v>
      </c>
      <c r="F43">
        <v>1</v>
      </c>
      <c r="G43" s="7">
        <v>60</v>
      </c>
      <c r="H43">
        <v>1</v>
      </c>
      <c r="I43">
        <v>0</v>
      </c>
      <c r="J43">
        <v>0</v>
      </c>
      <c r="K43">
        <v>0</v>
      </c>
      <c r="L43">
        <v>1</v>
      </c>
      <c r="M43" s="8">
        <v>10</v>
      </c>
      <c r="N43" s="8">
        <v>2</v>
      </c>
      <c r="O43" s="8">
        <v>4</v>
      </c>
      <c r="P43" t="s">
        <v>73</v>
      </c>
      <c r="Q43" s="26">
        <v>2.85</v>
      </c>
      <c r="R43" s="26">
        <v>2.78</v>
      </c>
      <c r="S43" s="42">
        <v>198</v>
      </c>
      <c r="T43" s="9">
        <v>42615</v>
      </c>
      <c r="U43" s="32">
        <v>1</v>
      </c>
      <c r="V43" s="38">
        <v>42684</v>
      </c>
      <c r="W43" s="69">
        <v>1</v>
      </c>
      <c r="X43" s="71">
        <v>42998</v>
      </c>
      <c r="Z43" s="32" t="s">
        <v>81</v>
      </c>
      <c r="AA43" t="s">
        <v>78</v>
      </c>
      <c r="AB43" s="32">
        <v>0</v>
      </c>
      <c r="AC43">
        <v>53</v>
      </c>
      <c r="AG43" t="s">
        <v>87</v>
      </c>
      <c r="AH43" s="10">
        <v>0</v>
      </c>
      <c r="AI43" s="10">
        <v>1</v>
      </c>
      <c r="AJ43" s="10">
        <v>1</v>
      </c>
      <c r="AK43" s="10">
        <v>0</v>
      </c>
      <c r="AL43" s="10">
        <v>0</v>
      </c>
      <c r="AM43" s="10">
        <v>0</v>
      </c>
      <c r="AN43" s="10">
        <v>0</v>
      </c>
      <c r="AO43" s="32">
        <v>0</v>
      </c>
      <c r="AP43" s="32">
        <v>0</v>
      </c>
      <c r="AQ43" s="32">
        <v>1</v>
      </c>
      <c r="AR43" s="32">
        <v>4</v>
      </c>
      <c r="AS43">
        <v>1</v>
      </c>
      <c r="AT43" s="32">
        <v>2</v>
      </c>
      <c r="AU43" s="60">
        <v>1</v>
      </c>
      <c r="AV43" s="29">
        <v>0</v>
      </c>
      <c r="AW43" s="29">
        <v>0</v>
      </c>
      <c r="AX43" s="29">
        <v>0</v>
      </c>
      <c r="AY43" s="29">
        <v>0</v>
      </c>
      <c r="AZ43" s="29">
        <v>0</v>
      </c>
      <c r="BA43" s="29">
        <v>0</v>
      </c>
      <c r="BB43" s="29">
        <v>0</v>
      </c>
      <c r="BC43" s="29">
        <v>0</v>
      </c>
      <c r="BD43" s="29">
        <v>0</v>
      </c>
      <c r="BE43" s="29">
        <v>0</v>
      </c>
      <c r="BF43" s="29">
        <v>0</v>
      </c>
      <c r="BG43" s="29">
        <v>0</v>
      </c>
      <c r="BH43" s="29">
        <v>0</v>
      </c>
      <c r="BI43" s="29">
        <v>0</v>
      </c>
      <c r="BJ43" s="29">
        <v>0</v>
      </c>
      <c r="BK43" s="29">
        <v>0</v>
      </c>
      <c r="BL43" s="29">
        <v>0</v>
      </c>
      <c r="BM43" s="29">
        <v>0</v>
      </c>
      <c r="BN43" s="29">
        <v>0</v>
      </c>
      <c r="BO43" s="29">
        <v>0</v>
      </c>
      <c r="BP43" s="29">
        <v>0</v>
      </c>
      <c r="BQ43" s="29">
        <v>0</v>
      </c>
      <c r="BR43" s="29">
        <v>0</v>
      </c>
      <c r="BS43" s="29">
        <v>0</v>
      </c>
      <c r="BT43" s="29">
        <v>0</v>
      </c>
      <c r="BU43" s="29">
        <v>0</v>
      </c>
      <c r="BV43" s="29">
        <v>0</v>
      </c>
      <c r="BW43" s="29">
        <v>0</v>
      </c>
      <c r="BX43" s="29">
        <v>0</v>
      </c>
      <c r="BY43" s="29">
        <v>0</v>
      </c>
      <c r="BZ43" s="29">
        <v>0</v>
      </c>
      <c r="CA43" s="29">
        <v>0</v>
      </c>
      <c r="CB43" s="29">
        <v>0</v>
      </c>
      <c r="CC43" s="29">
        <v>0</v>
      </c>
      <c r="CD43" s="29">
        <v>0</v>
      </c>
    </row>
    <row r="44" spans="1:82" ht="17.25" x14ac:dyDescent="0.2">
      <c r="A44">
        <v>43</v>
      </c>
      <c r="B44">
        <v>3.00548673963986E-2</v>
      </c>
      <c r="C44" s="32">
        <v>7508303</v>
      </c>
      <c r="D44">
        <v>50</v>
      </c>
      <c r="E44">
        <v>2</v>
      </c>
      <c r="F44">
        <v>0</v>
      </c>
      <c r="G44" s="7" t="s">
        <v>72</v>
      </c>
      <c r="H44">
        <v>2</v>
      </c>
      <c r="I44">
        <v>1</v>
      </c>
      <c r="J44">
        <v>0</v>
      </c>
      <c r="K44">
        <v>0</v>
      </c>
      <c r="L44">
        <v>1</v>
      </c>
      <c r="M44" s="8">
        <v>70</v>
      </c>
      <c r="N44" s="8">
        <v>1</v>
      </c>
      <c r="O44" s="8">
        <v>6</v>
      </c>
      <c r="P44" t="s">
        <v>73</v>
      </c>
      <c r="Q44" s="26">
        <v>7.71</v>
      </c>
      <c r="R44" s="26">
        <v>1.58</v>
      </c>
      <c r="S44" s="42">
        <v>233</v>
      </c>
      <c r="T44" s="9">
        <v>42751</v>
      </c>
      <c r="U44" s="32">
        <v>1</v>
      </c>
      <c r="V44" s="38">
        <v>42774</v>
      </c>
      <c r="W44" s="69">
        <v>1</v>
      </c>
      <c r="X44" s="71">
        <v>42804</v>
      </c>
      <c r="Z44" s="32" t="s">
        <v>81</v>
      </c>
      <c r="AA44" t="s">
        <v>78</v>
      </c>
      <c r="AB44" s="32">
        <v>0</v>
      </c>
      <c r="AC44">
        <v>303</v>
      </c>
      <c r="AE44">
        <v>1</v>
      </c>
      <c r="AG44" t="s">
        <v>100</v>
      </c>
      <c r="AH44" s="10">
        <v>1</v>
      </c>
      <c r="AI44" s="10">
        <v>1</v>
      </c>
      <c r="AJ44" s="10">
        <v>1</v>
      </c>
      <c r="AK44" s="10">
        <v>0</v>
      </c>
      <c r="AL44" s="10">
        <v>1</v>
      </c>
      <c r="AM44" s="10">
        <v>0</v>
      </c>
      <c r="AN44" s="10">
        <v>1</v>
      </c>
      <c r="AO44" s="32">
        <v>0</v>
      </c>
      <c r="AP44" s="32">
        <v>0</v>
      </c>
      <c r="AQ44" s="32">
        <v>1</v>
      </c>
      <c r="AR44" s="32">
        <v>0</v>
      </c>
      <c r="AS44">
        <v>1</v>
      </c>
      <c r="AT44" s="32">
        <v>1</v>
      </c>
      <c r="AU44" s="60">
        <v>1</v>
      </c>
      <c r="AV44" s="29">
        <v>0</v>
      </c>
      <c r="AW44" s="29">
        <v>0</v>
      </c>
      <c r="AX44" s="29">
        <v>0</v>
      </c>
      <c r="AY44" s="29">
        <v>0</v>
      </c>
      <c r="AZ44" s="29">
        <v>0</v>
      </c>
      <c r="BA44" s="29">
        <v>0</v>
      </c>
      <c r="BB44" s="29">
        <v>0</v>
      </c>
      <c r="BC44" s="29">
        <v>0</v>
      </c>
      <c r="BD44" s="29">
        <v>1</v>
      </c>
      <c r="BE44" s="29">
        <v>1</v>
      </c>
      <c r="BF44" s="29">
        <v>1</v>
      </c>
      <c r="BG44" s="29">
        <v>1</v>
      </c>
      <c r="BH44" s="29">
        <v>0</v>
      </c>
      <c r="BI44" s="29">
        <v>0</v>
      </c>
      <c r="BJ44" s="29">
        <v>0</v>
      </c>
      <c r="BK44" s="29">
        <v>0</v>
      </c>
      <c r="BL44" s="29">
        <v>1</v>
      </c>
      <c r="BM44" s="29">
        <v>2</v>
      </c>
      <c r="BN44" s="29">
        <v>0</v>
      </c>
      <c r="BO44" s="29">
        <v>0</v>
      </c>
      <c r="BP44" s="29">
        <v>0</v>
      </c>
      <c r="BQ44" s="29">
        <v>0</v>
      </c>
      <c r="BR44" s="29">
        <v>0</v>
      </c>
      <c r="BS44" s="29">
        <v>0</v>
      </c>
      <c r="BT44" s="29">
        <v>0</v>
      </c>
      <c r="BU44" s="29">
        <v>0</v>
      </c>
      <c r="BV44" s="29">
        <v>0</v>
      </c>
      <c r="BW44" s="29">
        <v>0</v>
      </c>
      <c r="BX44" s="29">
        <v>0</v>
      </c>
      <c r="BY44" s="29">
        <v>0</v>
      </c>
      <c r="BZ44" s="29">
        <v>0</v>
      </c>
      <c r="CA44" s="29">
        <v>0</v>
      </c>
      <c r="CB44" s="29">
        <v>0</v>
      </c>
      <c r="CC44" s="29">
        <v>0</v>
      </c>
      <c r="CD44" s="29">
        <v>0</v>
      </c>
    </row>
    <row r="45" spans="1:82" ht="17.25" x14ac:dyDescent="0.2">
      <c r="A45">
        <v>44</v>
      </c>
      <c r="B45">
        <v>0.385865550453035</v>
      </c>
      <c r="C45" s="32">
        <v>7538179</v>
      </c>
      <c r="D45">
        <v>69</v>
      </c>
      <c r="E45">
        <v>1</v>
      </c>
      <c r="F45">
        <v>1</v>
      </c>
      <c r="G45" s="7">
        <v>34</v>
      </c>
      <c r="H45">
        <v>1</v>
      </c>
      <c r="I45">
        <v>0</v>
      </c>
      <c r="J45">
        <v>0</v>
      </c>
      <c r="K45">
        <v>0</v>
      </c>
      <c r="L45">
        <v>1</v>
      </c>
      <c r="M45" s="8">
        <v>10</v>
      </c>
      <c r="N45" s="8">
        <v>1</v>
      </c>
      <c r="O45" s="8">
        <v>1</v>
      </c>
      <c r="P45" t="s">
        <v>73</v>
      </c>
      <c r="Q45" s="26">
        <v>6.38</v>
      </c>
      <c r="R45" s="26">
        <v>1.7</v>
      </c>
      <c r="S45" s="42">
        <v>201</v>
      </c>
      <c r="T45" s="9">
        <v>43004</v>
      </c>
      <c r="U45" s="32">
        <v>1</v>
      </c>
      <c r="V45" s="38">
        <v>43121</v>
      </c>
      <c r="W45" s="69">
        <v>1</v>
      </c>
      <c r="X45" s="71">
        <v>43301</v>
      </c>
      <c r="Z45" s="32" t="s">
        <v>77</v>
      </c>
      <c r="AA45" t="s">
        <v>78</v>
      </c>
      <c r="AB45" s="32">
        <v>0</v>
      </c>
      <c r="AC45">
        <v>22</v>
      </c>
      <c r="AF45">
        <v>1</v>
      </c>
      <c r="AG45" t="s">
        <v>101</v>
      </c>
      <c r="AH45" s="10">
        <v>1</v>
      </c>
      <c r="AI45" s="10">
        <v>0</v>
      </c>
      <c r="AJ45" s="10">
        <v>1</v>
      </c>
      <c r="AK45" s="10">
        <v>0</v>
      </c>
      <c r="AL45" s="10">
        <v>0</v>
      </c>
      <c r="AM45" s="10">
        <v>0</v>
      </c>
      <c r="AN45" s="10">
        <v>1</v>
      </c>
      <c r="AO45" s="32">
        <v>0</v>
      </c>
      <c r="AP45" s="32">
        <v>0</v>
      </c>
      <c r="AQ45" s="32">
        <v>1</v>
      </c>
      <c r="AR45" s="32">
        <v>4</v>
      </c>
      <c r="AS45">
        <v>0</v>
      </c>
      <c r="AT45" s="32">
        <v>0</v>
      </c>
      <c r="AU45" s="60">
        <v>0</v>
      </c>
      <c r="AV45" s="29">
        <v>0</v>
      </c>
      <c r="AW45" s="29">
        <v>0</v>
      </c>
      <c r="AX45" s="29">
        <v>0</v>
      </c>
      <c r="AY45" s="29">
        <v>0</v>
      </c>
      <c r="AZ45" s="29">
        <v>0</v>
      </c>
      <c r="BA45" s="29">
        <v>0</v>
      </c>
      <c r="BB45" s="29">
        <v>0</v>
      </c>
      <c r="BC45" s="29">
        <v>0</v>
      </c>
      <c r="BD45" s="29">
        <v>1</v>
      </c>
      <c r="BE45" s="29">
        <v>2</v>
      </c>
      <c r="BF45" s="29">
        <v>1</v>
      </c>
      <c r="BG45" s="29">
        <v>1</v>
      </c>
      <c r="BH45" s="29">
        <v>0</v>
      </c>
      <c r="BI45" s="29">
        <v>0</v>
      </c>
      <c r="BJ45" s="29">
        <v>0</v>
      </c>
      <c r="BK45" s="29">
        <v>0</v>
      </c>
      <c r="BL45" s="29">
        <v>0</v>
      </c>
      <c r="BM45" s="29">
        <v>0</v>
      </c>
      <c r="BN45" s="29">
        <v>0</v>
      </c>
      <c r="BO45" s="29">
        <v>0</v>
      </c>
      <c r="BP45" s="29">
        <v>0</v>
      </c>
      <c r="BQ45" s="29">
        <v>0</v>
      </c>
      <c r="BR45" s="29">
        <v>0</v>
      </c>
      <c r="BS45" s="29">
        <v>0</v>
      </c>
      <c r="BT45" s="29">
        <v>0</v>
      </c>
      <c r="BU45" s="29">
        <v>0</v>
      </c>
      <c r="BV45" s="29">
        <v>0</v>
      </c>
      <c r="BW45" s="29">
        <v>0</v>
      </c>
      <c r="BX45" s="29">
        <v>0</v>
      </c>
      <c r="BY45" s="29">
        <v>0</v>
      </c>
      <c r="BZ45" s="29">
        <v>0</v>
      </c>
      <c r="CA45" s="29">
        <v>0</v>
      </c>
      <c r="CB45" s="29">
        <v>0</v>
      </c>
      <c r="CC45" s="29">
        <v>0</v>
      </c>
      <c r="CD45" s="29">
        <v>0</v>
      </c>
    </row>
    <row r="46" spans="1:82" ht="17.25" x14ac:dyDescent="0.2">
      <c r="A46">
        <v>45</v>
      </c>
      <c r="B46">
        <v>0.56525571730004698</v>
      </c>
      <c r="C46" s="32">
        <v>7546689</v>
      </c>
      <c r="D46">
        <v>66</v>
      </c>
      <c r="E46">
        <v>1</v>
      </c>
      <c r="F46">
        <v>1</v>
      </c>
      <c r="G46" s="7">
        <v>40</v>
      </c>
      <c r="H46">
        <v>2</v>
      </c>
      <c r="I46">
        <v>0</v>
      </c>
      <c r="J46">
        <v>0</v>
      </c>
      <c r="K46">
        <v>0</v>
      </c>
      <c r="L46">
        <v>1</v>
      </c>
      <c r="M46" s="8">
        <v>30</v>
      </c>
      <c r="N46" s="8">
        <v>2</v>
      </c>
      <c r="O46" s="8">
        <v>2</v>
      </c>
      <c r="P46" t="s">
        <v>73</v>
      </c>
      <c r="Q46" s="26">
        <v>6.43</v>
      </c>
      <c r="R46" s="26">
        <v>1.48</v>
      </c>
      <c r="S46" s="42">
        <v>134</v>
      </c>
      <c r="T46" s="9">
        <v>43045</v>
      </c>
      <c r="U46" s="32">
        <v>1</v>
      </c>
      <c r="V46" s="38">
        <v>43105</v>
      </c>
      <c r="W46" s="69">
        <v>1</v>
      </c>
      <c r="X46" s="71">
        <v>43105</v>
      </c>
      <c r="Z46" s="32" t="s">
        <v>77</v>
      </c>
      <c r="AA46" t="s">
        <v>78</v>
      </c>
      <c r="AB46" s="32">
        <v>1</v>
      </c>
      <c r="AC46">
        <v>85</v>
      </c>
      <c r="AG46" t="s">
        <v>102</v>
      </c>
      <c r="AH46" s="10">
        <v>1</v>
      </c>
      <c r="AI46" s="10">
        <v>1</v>
      </c>
      <c r="AJ46" s="10">
        <v>0</v>
      </c>
      <c r="AK46" s="10">
        <v>0</v>
      </c>
      <c r="AL46" s="10">
        <v>0</v>
      </c>
      <c r="AM46" s="10">
        <v>1</v>
      </c>
      <c r="AN46" s="10">
        <v>1</v>
      </c>
      <c r="AO46" s="32">
        <v>0</v>
      </c>
      <c r="AP46" s="32">
        <v>0</v>
      </c>
      <c r="AQ46" s="32">
        <v>0</v>
      </c>
      <c r="AR46" s="32">
        <v>0</v>
      </c>
      <c r="AS46">
        <v>1</v>
      </c>
      <c r="AT46" s="32">
        <v>2</v>
      </c>
      <c r="AU46" s="60">
        <v>1</v>
      </c>
      <c r="AV46" s="29">
        <v>0</v>
      </c>
      <c r="AW46" s="29">
        <v>0</v>
      </c>
      <c r="AX46" s="29">
        <v>0</v>
      </c>
      <c r="AY46" s="29">
        <v>0</v>
      </c>
      <c r="AZ46" s="29">
        <v>0</v>
      </c>
      <c r="BA46" s="29">
        <v>0</v>
      </c>
      <c r="BB46" s="29">
        <v>0</v>
      </c>
      <c r="BC46" s="29">
        <v>0</v>
      </c>
      <c r="BD46" s="29">
        <v>0</v>
      </c>
      <c r="BE46" s="29">
        <v>0</v>
      </c>
      <c r="BF46" s="29">
        <v>0</v>
      </c>
      <c r="BG46" s="29">
        <v>0</v>
      </c>
      <c r="BH46" s="29">
        <v>1</v>
      </c>
      <c r="BI46" s="29">
        <v>3</v>
      </c>
      <c r="BJ46" s="29">
        <v>0</v>
      </c>
      <c r="BK46" s="29">
        <v>0</v>
      </c>
      <c r="BL46" s="29">
        <v>0</v>
      </c>
      <c r="BM46" s="29">
        <v>0</v>
      </c>
      <c r="BN46" s="29">
        <v>0</v>
      </c>
      <c r="BO46" s="29">
        <v>0</v>
      </c>
      <c r="BP46" s="29">
        <v>0</v>
      </c>
      <c r="BQ46" s="29">
        <v>0</v>
      </c>
      <c r="BR46" s="29">
        <v>0</v>
      </c>
      <c r="BS46" s="29">
        <v>0</v>
      </c>
      <c r="BT46" s="29">
        <v>0</v>
      </c>
      <c r="BU46" s="29">
        <v>0</v>
      </c>
      <c r="BV46" s="29">
        <v>0</v>
      </c>
      <c r="BW46" s="29">
        <v>0</v>
      </c>
      <c r="BX46" s="29">
        <v>0</v>
      </c>
      <c r="BY46" s="29">
        <v>0</v>
      </c>
      <c r="BZ46" s="29">
        <v>0</v>
      </c>
      <c r="CA46" s="29">
        <v>0</v>
      </c>
      <c r="CB46" s="29">
        <v>0</v>
      </c>
      <c r="CC46" s="29">
        <v>0</v>
      </c>
      <c r="CD46" s="29">
        <v>1</v>
      </c>
    </row>
    <row r="47" spans="1:82" ht="17.25" x14ac:dyDescent="0.2">
      <c r="A47">
        <v>46</v>
      </c>
      <c r="B47">
        <v>0.38656617333476001</v>
      </c>
      <c r="C47" s="32">
        <v>7616039</v>
      </c>
      <c r="D47">
        <v>76</v>
      </c>
      <c r="E47">
        <v>1</v>
      </c>
      <c r="F47">
        <v>1</v>
      </c>
      <c r="G47" s="7">
        <v>33</v>
      </c>
      <c r="H47">
        <v>1</v>
      </c>
      <c r="I47">
        <v>0</v>
      </c>
      <c r="J47">
        <v>0</v>
      </c>
      <c r="K47">
        <v>0</v>
      </c>
      <c r="L47">
        <v>1</v>
      </c>
      <c r="M47" s="8">
        <v>40</v>
      </c>
      <c r="N47" s="8">
        <v>2</v>
      </c>
      <c r="O47" s="8">
        <v>5</v>
      </c>
      <c r="P47" t="s">
        <v>73</v>
      </c>
      <c r="Q47" s="26">
        <v>3.01</v>
      </c>
      <c r="R47" s="26">
        <v>1.53</v>
      </c>
      <c r="S47" s="42">
        <v>320</v>
      </c>
      <c r="T47" s="9">
        <v>43038</v>
      </c>
      <c r="U47" s="32">
        <v>1</v>
      </c>
      <c r="V47" s="38">
        <v>43606</v>
      </c>
      <c r="W47" s="69">
        <v>0</v>
      </c>
      <c r="X47" s="71">
        <v>43706</v>
      </c>
      <c r="Z47" s="32" t="s">
        <v>77</v>
      </c>
      <c r="AA47" t="s">
        <v>75</v>
      </c>
      <c r="AB47" s="32">
        <v>0</v>
      </c>
      <c r="AC47">
        <v>83</v>
      </c>
      <c r="AG47" t="s">
        <v>80</v>
      </c>
      <c r="AH47" s="10">
        <v>1</v>
      </c>
      <c r="AI47" s="10">
        <v>1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32">
        <v>0</v>
      </c>
      <c r="AP47" s="32">
        <v>0</v>
      </c>
      <c r="AQ47" s="32">
        <v>0</v>
      </c>
      <c r="AR47" s="32">
        <v>0</v>
      </c>
      <c r="AS47">
        <v>1</v>
      </c>
      <c r="AT47" s="32">
        <v>2</v>
      </c>
      <c r="AU47" s="60">
        <v>0</v>
      </c>
      <c r="AV47" s="29">
        <v>0</v>
      </c>
      <c r="AW47" s="29">
        <v>0</v>
      </c>
      <c r="AX47" s="29">
        <v>0</v>
      </c>
      <c r="AY47" s="29">
        <v>0</v>
      </c>
      <c r="AZ47" s="29">
        <v>0</v>
      </c>
      <c r="BA47" s="29">
        <v>0</v>
      </c>
      <c r="BB47" s="29">
        <v>0</v>
      </c>
      <c r="BC47" s="29">
        <v>0</v>
      </c>
      <c r="BD47" s="29">
        <v>0</v>
      </c>
      <c r="BE47" s="29">
        <v>0</v>
      </c>
      <c r="BF47" s="29">
        <v>0</v>
      </c>
      <c r="BG47" s="29">
        <v>0</v>
      </c>
      <c r="BH47" s="29">
        <v>0</v>
      </c>
      <c r="BI47" s="29">
        <v>0</v>
      </c>
      <c r="BJ47" s="29">
        <v>0</v>
      </c>
      <c r="BK47" s="29">
        <v>0</v>
      </c>
      <c r="BL47" s="29">
        <v>0</v>
      </c>
      <c r="BM47" s="29">
        <v>0</v>
      </c>
      <c r="BN47" s="29">
        <v>0</v>
      </c>
      <c r="BO47" s="29">
        <v>0</v>
      </c>
      <c r="BP47" s="29">
        <v>0</v>
      </c>
      <c r="BQ47" s="29">
        <v>0</v>
      </c>
      <c r="BR47" s="29">
        <v>0</v>
      </c>
      <c r="BS47" s="29">
        <v>0</v>
      </c>
      <c r="BT47" s="29">
        <v>0</v>
      </c>
      <c r="BU47" s="29">
        <v>0</v>
      </c>
      <c r="BV47" s="29">
        <v>0</v>
      </c>
      <c r="BW47" s="29">
        <v>0</v>
      </c>
      <c r="BX47" s="29">
        <v>0</v>
      </c>
      <c r="BY47" s="29">
        <v>0</v>
      </c>
      <c r="BZ47" s="29">
        <v>0</v>
      </c>
      <c r="CA47" s="29">
        <v>0</v>
      </c>
      <c r="CB47" s="29">
        <v>0</v>
      </c>
      <c r="CC47" s="29">
        <v>0</v>
      </c>
      <c r="CD47" s="29">
        <v>0</v>
      </c>
    </row>
    <row r="48" spans="1:82" ht="17.25" x14ac:dyDescent="0.2">
      <c r="A48">
        <v>47</v>
      </c>
      <c r="B48">
        <v>0.11577540342636899</v>
      </c>
      <c r="C48" s="32">
        <v>7654611</v>
      </c>
      <c r="D48">
        <v>57</v>
      </c>
      <c r="E48">
        <v>2</v>
      </c>
      <c r="F48">
        <v>0</v>
      </c>
      <c r="G48" s="7" t="s">
        <v>72</v>
      </c>
      <c r="H48">
        <v>1</v>
      </c>
      <c r="I48">
        <v>0</v>
      </c>
      <c r="J48">
        <v>1</v>
      </c>
      <c r="K48">
        <v>0</v>
      </c>
      <c r="L48">
        <v>1</v>
      </c>
      <c r="M48" s="8">
        <v>10</v>
      </c>
      <c r="N48" s="8">
        <v>1</v>
      </c>
      <c r="O48" s="8">
        <v>3</v>
      </c>
      <c r="P48" t="s">
        <v>73</v>
      </c>
      <c r="Q48" s="26">
        <v>4.6399999999999997</v>
      </c>
      <c r="R48" s="26">
        <v>1.38</v>
      </c>
      <c r="S48" s="42">
        <v>326</v>
      </c>
      <c r="T48" s="9">
        <v>42698</v>
      </c>
      <c r="U48" s="32">
        <v>1</v>
      </c>
      <c r="V48" s="38">
        <v>42732</v>
      </c>
      <c r="W48" s="69">
        <v>1</v>
      </c>
      <c r="X48" s="71">
        <v>42741</v>
      </c>
      <c r="Z48" s="32" t="s">
        <v>81</v>
      </c>
      <c r="AA48" t="s">
        <v>78</v>
      </c>
      <c r="AB48" s="32">
        <v>0</v>
      </c>
      <c r="AC48">
        <v>281</v>
      </c>
      <c r="AG48" t="s">
        <v>103</v>
      </c>
      <c r="AH48" s="10">
        <v>0</v>
      </c>
      <c r="AI48" s="10">
        <v>1</v>
      </c>
      <c r="AJ48" s="10">
        <v>1</v>
      </c>
      <c r="AK48" s="10">
        <v>1</v>
      </c>
      <c r="AL48" s="10">
        <v>0</v>
      </c>
      <c r="AM48" s="10">
        <v>0</v>
      </c>
      <c r="AN48" s="10">
        <v>0</v>
      </c>
      <c r="AO48" s="32">
        <v>1</v>
      </c>
      <c r="AP48" s="32">
        <v>4</v>
      </c>
      <c r="AQ48" s="32">
        <v>1</v>
      </c>
      <c r="AR48" s="32">
        <v>0</v>
      </c>
      <c r="AS48">
        <v>1</v>
      </c>
      <c r="AT48" s="32">
        <v>1</v>
      </c>
      <c r="AU48" s="60">
        <v>0</v>
      </c>
      <c r="AV48" s="29">
        <v>0</v>
      </c>
      <c r="AW48" s="29">
        <v>0</v>
      </c>
      <c r="AX48" s="29">
        <v>0</v>
      </c>
      <c r="AY48" s="29">
        <v>0</v>
      </c>
      <c r="AZ48" s="29">
        <v>0</v>
      </c>
      <c r="BA48" s="29">
        <v>0</v>
      </c>
      <c r="BB48" s="29">
        <v>0</v>
      </c>
      <c r="BC48" s="29">
        <v>0</v>
      </c>
      <c r="BD48" s="29">
        <v>0</v>
      </c>
      <c r="BE48" s="29">
        <v>0</v>
      </c>
      <c r="BF48" s="29">
        <v>0</v>
      </c>
      <c r="BG48" s="29">
        <v>0</v>
      </c>
      <c r="BH48" s="29">
        <v>0</v>
      </c>
      <c r="BI48" s="29">
        <v>0</v>
      </c>
      <c r="BJ48" s="29">
        <v>0</v>
      </c>
      <c r="BK48" s="29">
        <v>0</v>
      </c>
      <c r="BL48" s="29">
        <v>0</v>
      </c>
      <c r="BM48" s="29">
        <v>0</v>
      </c>
      <c r="BN48" s="29">
        <v>0</v>
      </c>
      <c r="BO48" s="29">
        <v>0</v>
      </c>
      <c r="BP48" s="29">
        <v>0</v>
      </c>
      <c r="BQ48" s="29">
        <v>0</v>
      </c>
      <c r="BR48" s="29">
        <v>0</v>
      </c>
      <c r="BS48" s="29">
        <v>0</v>
      </c>
      <c r="BT48" s="29">
        <v>0</v>
      </c>
      <c r="BU48" s="29">
        <v>0</v>
      </c>
      <c r="BV48" s="29">
        <v>0</v>
      </c>
      <c r="BW48" s="29">
        <v>0</v>
      </c>
      <c r="BX48" s="29">
        <v>0</v>
      </c>
      <c r="BY48" s="29">
        <v>0</v>
      </c>
      <c r="BZ48" s="29">
        <v>0</v>
      </c>
      <c r="CA48" s="29">
        <v>0</v>
      </c>
      <c r="CB48" s="29">
        <v>0</v>
      </c>
      <c r="CC48" s="29">
        <v>0</v>
      </c>
      <c r="CD48" s="29">
        <v>0</v>
      </c>
    </row>
    <row r="49" spans="1:82" ht="17.25" x14ac:dyDescent="0.2">
      <c r="A49">
        <v>48</v>
      </c>
      <c r="B49">
        <v>0.365250967492457</v>
      </c>
      <c r="C49" s="32">
        <v>7655578</v>
      </c>
      <c r="D49">
        <v>70</v>
      </c>
      <c r="E49">
        <v>1</v>
      </c>
      <c r="F49">
        <v>2</v>
      </c>
      <c r="G49" s="7">
        <v>80</v>
      </c>
      <c r="H49">
        <v>1</v>
      </c>
      <c r="I49">
        <v>0</v>
      </c>
      <c r="J49">
        <v>0</v>
      </c>
      <c r="K49">
        <v>0</v>
      </c>
      <c r="L49">
        <v>0</v>
      </c>
      <c r="M49" s="8">
        <v>0</v>
      </c>
      <c r="N49" s="8">
        <v>1</v>
      </c>
      <c r="O49" s="8">
        <v>1</v>
      </c>
      <c r="P49" t="s">
        <v>73</v>
      </c>
      <c r="Q49" s="26">
        <v>2.2400000000000002</v>
      </c>
      <c r="R49" s="26">
        <v>0.9</v>
      </c>
      <c r="S49" s="42">
        <v>199</v>
      </c>
      <c r="T49" s="9">
        <v>42768</v>
      </c>
      <c r="U49" s="32">
        <v>1</v>
      </c>
      <c r="V49" s="38">
        <v>42873</v>
      </c>
      <c r="W49" s="69">
        <v>1</v>
      </c>
      <c r="X49" s="71">
        <v>42933</v>
      </c>
      <c r="Z49" s="32" t="s">
        <v>77</v>
      </c>
      <c r="AA49" t="s">
        <v>78</v>
      </c>
      <c r="AB49" s="32">
        <v>0</v>
      </c>
      <c r="AC49">
        <v>157</v>
      </c>
      <c r="AG49" t="s">
        <v>96</v>
      </c>
      <c r="AH49" s="10">
        <v>0</v>
      </c>
      <c r="AI49" s="10">
        <v>0</v>
      </c>
      <c r="AJ49" s="10">
        <v>0</v>
      </c>
      <c r="AK49" s="10">
        <v>0</v>
      </c>
      <c r="AL49" s="10">
        <v>1</v>
      </c>
      <c r="AM49" s="10">
        <v>1</v>
      </c>
      <c r="AN49" s="10">
        <v>1</v>
      </c>
      <c r="AO49" s="32">
        <v>0</v>
      </c>
      <c r="AP49" s="32">
        <v>0</v>
      </c>
      <c r="AQ49" s="32">
        <v>0</v>
      </c>
      <c r="AR49" s="32">
        <v>0</v>
      </c>
      <c r="AS49">
        <v>1</v>
      </c>
      <c r="AT49" s="32">
        <v>2</v>
      </c>
      <c r="AU49" s="60">
        <v>1</v>
      </c>
      <c r="AV49" s="29">
        <v>0</v>
      </c>
      <c r="AW49" s="29">
        <v>0</v>
      </c>
      <c r="AX49" s="29">
        <v>0</v>
      </c>
      <c r="AY49" s="29">
        <v>0</v>
      </c>
      <c r="AZ49" s="29">
        <v>0</v>
      </c>
      <c r="BA49" s="29">
        <v>0</v>
      </c>
      <c r="BB49" s="29">
        <v>0</v>
      </c>
      <c r="BC49" s="29">
        <v>0</v>
      </c>
      <c r="BD49" s="29">
        <v>0</v>
      </c>
      <c r="BE49" s="29">
        <v>0</v>
      </c>
      <c r="BF49" s="29">
        <v>0</v>
      </c>
      <c r="BG49" s="29">
        <v>0</v>
      </c>
      <c r="BH49" s="29">
        <v>0</v>
      </c>
      <c r="BI49" s="29">
        <v>0</v>
      </c>
      <c r="BJ49" s="29">
        <v>1</v>
      </c>
      <c r="BK49" s="29">
        <v>2</v>
      </c>
      <c r="BL49" s="29">
        <v>1</v>
      </c>
      <c r="BM49" s="29">
        <v>3</v>
      </c>
      <c r="BN49" s="29">
        <v>0</v>
      </c>
      <c r="BO49" s="29">
        <v>0</v>
      </c>
      <c r="BP49" s="29">
        <v>0</v>
      </c>
      <c r="BQ49" s="29">
        <v>0</v>
      </c>
      <c r="BR49" s="29">
        <v>0</v>
      </c>
      <c r="BS49" s="29">
        <v>0</v>
      </c>
      <c r="BT49" s="29">
        <v>0</v>
      </c>
      <c r="BU49" s="29">
        <v>0</v>
      </c>
      <c r="BV49" s="29">
        <v>0</v>
      </c>
      <c r="BW49" s="29">
        <v>0</v>
      </c>
      <c r="BX49" s="29">
        <v>0</v>
      </c>
      <c r="BY49" s="29">
        <v>0</v>
      </c>
      <c r="BZ49" s="29">
        <v>0</v>
      </c>
      <c r="CA49" s="29">
        <v>0</v>
      </c>
      <c r="CB49" s="29">
        <v>0</v>
      </c>
      <c r="CC49" s="29">
        <v>0</v>
      </c>
      <c r="CD49" s="29">
        <v>0</v>
      </c>
    </row>
    <row r="50" spans="1:82" ht="17.25" x14ac:dyDescent="0.2">
      <c r="A50">
        <v>49</v>
      </c>
      <c r="B50">
        <v>0.57166162843776003</v>
      </c>
      <c r="C50" s="32">
        <v>7690030</v>
      </c>
      <c r="D50">
        <v>73</v>
      </c>
      <c r="E50">
        <v>1</v>
      </c>
      <c r="F50">
        <v>0</v>
      </c>
      <c r="G50" s="7" t="s">
        <v>72</v>
      </c>
      <c r="H50">
        <v>2</v>
      </c>
      <c r="I50">
        <v>0</v>
      </c>
      <c r="J50">
        <v>0</v>
      </c>
      <c r="K50">
        <v>0</v>
      </c>
      <c r="L50">
        <v>1</v>
      </c>
      <c r="M50" s="8" t="s">
        <v>72</v>
      </c>
      <c r="N50" s="8">
        <v>1</v>
      </c>
      <c r="O50" s="8">
        <v>1</v>
      </c>
      <c r="P50" t="s">
        <v>84</v>
      </c>
      <c r="Q50" s="26">
        <v>3.61</v>
      </c>
      <c r="R50" s="26">
        <v>2.4900000000000002</v>
      </c>
      <c r="S50" s="42">
        <v>170</v>
      </c>
      <c r="T50" s="9">
        <v>41725</v>
      </c>
      <c r="U50" s="32">
        <v>1</v>
      </c>
      <c r="V50" s="38">
        <v>42893</v>
      </c>
      <c r="W50" s="69">
        <v>0</v>
      </c>
      <c r="X50" s="71">
        <v>43706</v>
      </c>
      <c r="Z50" s="32" t="s">
        <v>77</v>
      </c>
      <c r="AA50" t="s">
        <v>75</v>
      </c>
      <c r="AB50" s="32">
        <v>1</v>
      </c>
      <c r="AC50">
        <v>91</v>
      </c>
      <c r="AD50">
        <v>0</v>
      </c>
      <c r="AE50">
        <v>0</v>
      </c>
      <c r="AG50" t="s">
        <v>104</v>
      </c>
      <c r="AH50" s="10">
        <v>1</v>
      </c>
      <c r="AI50" s="10">
        <v>1</v>
      </c>
      <c r="AJ50" s="10">
        <v>0</v>
      </c>
      <c r="AK50" s="10">
        <v>0</v>
      </c>
      <c r="AL50" s="10">
        <v>0</v>
      </c>
      <c r="AM50" s="10">
        <v>0</v>
      </c>
      <c r="AN50" s="10">
        <v>1</v>
      </c>
      <c r="AO50" s="32">
        <v>0</v>
      </c>
      <c r="AP50" s="32">
        <v>0</v>
      </c>
      <c r="AQ50" s="32">
        <v>0</v>
      </c>
      <c r="AR50" s="32">
        <v>0</v>
      </c>
      <c r="AS50">
        <v>0</v>
      </c>
      <c r="AT50" s="32">
        <v>0</v>
      </c>
      <c r="AU50" s="60">
        <v>1</v>
      </c>
      <c r="AV50" s="29">
        <v>0</v>
      </c>
      <c r="AW50" s="29">
        <v>0</v>
      </c>
      <c r="AX50" s="29">
        <v>0</v>
      </c>
      <c r="AY50" s="29">
        <v>0</v>
      </c>
      <c r="AZ50" s="29">
        <v>0</v>
      </c>
      <c r="BA50" s="29">
        <v>0</v>
      </c>
      <c r="BB50" s="29">
        <v>1</v>
      </c>
      <c r="BC50" s="29">
        <v>1</v>
      </c>
      <c r="BD50" s="29">
        <v>1</v>
      </c>
      <c r="BE50" s="29">
        <v>2</v>
      </c>
      <c r="BF50" s="29">
        <v>1</v>
      </c>
      <c r="BG50" s="29">
        <v>1</v>
      </c>
      <c r="BH50" s="29">
        <v>0</v>
      </c>
      <c r="BI50" s="29">
        <v>0</v>
      </c>
      <c r="BJ50" s="29">
        <v>0</v>
      </c>
      <c r="BK50" s="29">
        <v>0</v>
      </c>
      <c r="BL50" s="29">
        <v>0</v>
      </c>
      <c r="BM50" s="29">
        <v>0</v>
      </c>
      <c r="BN50" s="29">
        <v>0</v>
      </c>
      <c r="BO50" s="29">
        <v>0</v>
      </c>
      <c r="BP50" s="29">
        <v>0</v>
      </c>
      <c r="BQ50" s="29">
        <v>0</v>
      </c>
      <c r="BR50" s="29">
        <v>0</v>
      </c>
      <c r="BS50" s="29">
        <v>0</v>
      </c>
      <c r="BT50" s="29">
        <v>0</v>
      </c>
      <c r="BU50" s="29">
        <v>0</v>
      </c>
      <c r="BV50" s="29">
        <v>1</v>
      </c>
      <c r="BW50" s="29">
        <v>1</v>
      </c>
      <c r="BX50" s="29">
        <v>0</v>
      </c>
      <c r="BY50" s="29">
        <v>0</v>
      </c>
      <c r="BZ50" s="29">
        <v>0</v>
      </c>
      <c r="CA50" s="29">
        <v>0</v>
      </c>
      <c r="CB50" s="29">
        <v>0</v>
      </c>
      <c r="CC50" s="29">
        <v>0</v>
      </c>
      <c r="CD50" s="29">
        <v>1</v>
      </c>
    </row>
    <row r="51" spans="1:82" ht="17.25" x14ac:dyDescent="0.2">
      <c r="A51">
        <v>50</v>
      </c>
      <c r="B51">
        <v>0.47326667894692598</v>
      </c>
      <c r="C51" s="32">
        <v>7693145</v>
      </c>
      <c r="D51">
        <v>52</v>
      </c>
      <c r="E51">
        <v>2</v>
      </c>
      <c r="F51">
        <v>0</v>
      </c>
      <c r="G51" s="7" t="s">
        <v>72</v>
      </c>
      <c r="H51">
        <v>0</v>
      </c>
      <c r="I51">
        <v>0</v>
      </c>
      <c r="J51">
        <v>0</v>
      </c>
      <c r="K51">
        <v>0</v>
      </c>
      <c r="L51">
        <v>1</v>
      </c>
      <c r="M51" s="8">
        <v>60</v>
      </c>
      <c r="N51" s="8">
        <v>1</v>
      </c>
      <c r="O51" s="8">
        <v>3</v>
      </c>
      <c r="P51" t="s">
        <v>84</v>
      </c>
      <c r="Q51" s="26">
        <v>3.01</v>
      </c>
      <c r="R51" s="26">
        <v>2.2000000000000002</v>
      </c>
      <c r="S51" s="42">
        <v>251</v>
      </c>
      <c r="T51" s="9">
        <v>42977</v>
      </c>
      <c r="U51" s="32">
        <v>0</v>
      </c>
      <c r="V51" s="38">
        <v>43705</v>
      </c>
      <c r="W51" s="69">
        <v>0</v>
      </c>
      <c r="X51" s="71">
        <v>43706</v>
      </c>
      <c r="Z51" s="32" t="s">
        <v>77</v>
      </c>
      <c r="AA51" t="s">
        <v>75</v>
      </c>
      <c r="AB51" s="32">
        <v>0</v>
      </c>
      <c r="AC51">
        <v>33</v>
      </c>
      <c r="AG51" t="s">
        <v>92</v>
      </c>
      <c r="AH51" s="10">
        <v>0</v>
      </c>
      <c r="AI51" s="10">
        <v>1</v>
      </c>
      <c r="AJ51" s="10">
        <v>1</v>
      </c>
      <c r="AK51" s="10">
        <v>0</v>
      </c>
      <c r="AL51" s="10">
        <v>0</v>
      </c>
      <c r="AM51" s="10">
        <v>0</v>
      </c>
      <c r="AN51" s="10">
        <v>1</v>
      </c>
      <c r="AO51" s="32">
        <v>0</v>
      </c>
      <c r="AP51" s="32">
        <v>0</v>
      </c>
      <c r="AQ51" s="32">
        <v>1</v>
      </c>
      <c r="AR51" s="32">
        <v>3</v>
      </c>
      <c r="AS51">
        <v>1</v>
      </c>
      <c r="AT51" s="32">
        <v>1</v>
      </c>
      <c r="AU51" s="60">
        <v>0</v>
      </c>
      <c r="AV51" s="29">
        <v>0</v>
      </c>
      <c r="AW51" s="29">
        <v>0</v>
      </c>
      <c r="AX51" s="29">
        <v>0</v>
      </c>
      <c r="AY51" s="29">
        <v>0</v>
      </c>
      <c r="AZ51" s="29">
        <v>0</v>
      </c>
      <c r="BA51" s="29">
        <v>0</v>
      </c>
      <c r="BB51" s="29">
        <v>0</v>
      </c>
      <c r="BC51" s="29">
        <v>0</v>
      </c>
      <c r="BD51" s="29">
        <v>0</v>
      </c>
      <c r="BE51" s="29">
        <v>0</v>
      </c>
      <c r="BF51" s="29">
        <v>0</v>
      </c>
      <c r="BG51" s="29">
        <v>0</v>
      </c>
      <c r="BH51" s="29">
        <v>0</v>
      </c>
      <c r="BI51" s="29">
        <v>0</v>
      </c>
      <c r="BJ51" s="29">
        <v>0</v>
      </c>
      <c r="BK51" s="29">
        <v>0</v>
      </c>
      <c r="BL51" s="29">
        <v>0</v>
      </c>
      <c r="BM51" s="29">
        <v>0</v>
      </c>
      <c r="BN51" s="29">
        <v>0</v>
      </c>
      <c r="BO51" s="29">
        <v>0</v>
      </c>
      <c r="BP51" s="29">
        <v>0</v>
      </c>
      <c r="BQ51" s="29">
        <v>0</v>
      </c>
      <c r="BR51" s="29">
        <v>0</v>
      </c>
      <c r="BS51" s="29">
        <v>0</v>
      </c>
      <c r="BT51" s="29">
        <v>0</v>
      </c>
      <c r="BU51" s="29">
        <v>0</v>
      </c>
      <c r="BV51" s="29">
        <v>0</v>
      </c>
      <c r="BW51" s="29">
        <v>0</v>
      </c>
      <c r="BX51" s="29">
        <v>0</v>
      </c>
      <c r="BY51" s="29">
        <v>0</v>
      </c>
      <c r="BZ51" s="29">
        <v>0</v>
      </c>
      <c r="CA51" s="29">
        <v>0</v>
      </c>
      <c r="CB51" s="29">
        <v>0</v>
      </c>
      <c r="CC51" s="29">
        <v>0</v>
      </c>
      <c r="CD51" s="29">
        <v>0</v>
      </c>
    </row>
    <row r="52" spans="1:82" ht="17.25" x14ac:dyDescent="0.2">
      <c r="A52">
        <v>51</v>
      </c>
      <c r="B52">
        <v>0.37042586645838499</v>
      </c>
      <c r="C52" s="32">
        <v>7707389</v>
      </c>
      <c r="D52">
        <v>70</v>
      </c>
      <c r="E52">
        <v>1</v>
      </c>
      <c r="F52">
        <v>1</v>
      </c>
      <c r="G52" s="7">
        <v>52</v>
      </c>
      <c r="H52">
        <v>1</v>
      </c>
      <c r="I52">
        <v>0</v>
      </c>
      <c r="J52">
        <v>0</v>
      </c>
      <c r="K52">
        <v>0</v>
      </c>
      <c r="L52">
        <v>0</v>
      </c>
      <c r="M52" s="8">
        <v>0</v>
      </c>
      <c r="N52" s="8">
        <v>2</v>
      </c>
      <c r="O52" s="8">
        <v>6</v>
      </c>
      <c r="P52" t="s">
        <v>73</v>
      </c>
      <c r="Q52" s="26">
        <v>3.34</v>
      </c>
      <c r="R52" s="26">
        <v>0.89</v>
      </c>
      <c r="S52" s="42">
        <v>187</v>
      </c>
      <c r="T52" s="9">
        <v>42970</v>
      </c>
      <c r="U52" s="32">
        <v>1</v>
      </c>
      <c r="V52" s="38">
        <v>43058</v>
      </c>
      <c r="W52" s="69">
        <v>1</v>
      </c>
      <c r="X52" s="71">
        <v>43058</v>
      </c>
      <c r="Z52" s="32" t="s">
        <v>81</v>
      </c>
      <c r="AA52" t="s">
        <v>78</v>
      </c>
      <c r="AB52" s="32">
        <v>0</v>
      </c>
      <c r="AC52">
        <v>131</v>
      </c>
      <c r="AG52" t="s">
        <v>80</v>
      </c>
      <c r="AH52" s="10">
        <v>1</v>
      </c>
      <c r="AI52" s="10">
        <v>1</v>
      </c>
      <c r="AJ52" s="10">
        <v>0</v>
      </c>
      <c r="AK52" s="10">
        <v>0</v>
      </c>
      <c r="AL52" s="10">
        <v>0</v>
      </c>
      <c r="AM52" s="10">
        <v>0</v>
      </c>
      <c r="AN52" s="10">
        <v>0</v>
      </c>
      <c r="AO52" s="32">
        <v>0</v>
      </c>
      <c r="AP52" s="32">
        <v>0</v>
      </c>
      <c r="AQ52" s="32">
        <v>0</v>
      </c>
      <c r="AR52" s="32">
        <v>0</v>
      </c>
      <c r="AS52">
        <v>1</v>
      </c>
      <c r="AT52" s="32">
        <v>1</v>
      </c>
      <c r="AU52" s="60">
        <v>0</v>
      </c>
      <c r="AV52" s="29">
        <v>0</v>
      </c>
      <c r="AW52" s="29">
        <v>0</v>
      </c>
      <c r="AX52" s="29">
        <v>0</v>
      </c>
      <c r="AY52" s="29">
        <v>0</v>
      </c>
      <c r="AZ52" s="29">
        <v>0</v>
      </c>
      <c r="BA52" s="29">
        <v>0</v>
      </c>
      <c r="BB52" s="29">
        <v>0</v>
      </c>
      <c r="BC52" s="29">
        <v>0</v>
      </c>
      <c r="BD52" s="29">
        <v>1</v>
      </c>
      <c r="BE52" s="29">
        <v>1</v>
      </c>
      <c r="BF52" s="29">
        <v>1</v>
      </c>
      <c r="BG52" s="29">
        <v>1</v>
      </c>
      <c r="BH52" s="29">
        <v>0</v>
      </c>
      <c r="BI52" s="29">
        <v>0</v>
      </c>
      <c r="BJ52" s="29">
        <v>0</v>
      </c>
      <c r="BK52" s="29">
        <v>0</v>
      </c>
      <c r="BL52" s="29">
        <v>1</v>
      </c>
      <c r="BM52" s="29">
        <v>1</v>
      </c>
      <c r="BN52" s="29">
        <v>0</v>
      </c>
      <c r="BO52" s="29">
        <v>0</v>
      </c>
      <c r="BP52" s="29">
        <v>0</v>
      </c>
      <c r="BQ52" s="29">
        <v>0</v>
      </c>
      <c r="BR52" s="29">
        <v>0</v>
      </c>
      <c r="BS52" s="29">
        <v>0</v>
      </c>
      <c r="BT52" s="29">
        <v>0</v>
      </c>
      <c r="BU52" s="29">
        <v>0</v>
      </c>
      <c r="BV52" s="29">
        <v>0</v>
      </c>
      <c r="BW52" s="29">
        <v>0</v>
      </c>
      <c r="BX52" s="29">
        <v>0</v>
      </c>
      <c r="BY52" s="29">
        <v>0</v>
      </c>
      <c r="BZ52" s="29">
        <v>0</v>
      </c>
      <c r="CA52" s="29">
        <v>0</v>
      </c>
      <c r="CB52" s="29">
        <v>0</v>
      </c>
      <c r="CC52" s="29">
        <v>0</v>
      </c>
      <c r="CD52" s="29">
        <v>0</v>
      </c>
    </row>
    <row r="53" spans="1:82" ht="17.25" x14ac:dyDescent="0.2">
      <c r="A53">
        <v>52</v>
      </c>
      <c r="B53">
        <v>0.73135633792360599</v>
      </c>
      <c r="C53" s="32">
        <v>7729663</v>
      </c>
      <c r="D53">
        <v>62</v>
      </c>
      <c r="E53">
        <v>1</v>
      </c>
      <c r="F53">
        <v>1</v>
      </c>
      <c r="G53" s="7">
        <v>35</v>
      </c>
      <c r="H53">
        <v>1</v>
      </c>
      <c r="I53">
        <v>0</v>
      </c>
      <c r="J53">
        <v>0</v>
      </c>
      <c r="K53">
        <v>0</v>
      </c>
      <c r="L53">
        <v>1</v>
      </c>
      <c r="M53" s="8">
        <v>70</v>
      </c>
      <c r="N53" s="8">
        <v>1</v>
      </c>
      <c r="O53" s="8">
        <v>3</v>
      </c>
      <c r="P53" t="s">
        <v>84</v>
      </c>
      <c r="Q53" s="26">
        <v>3.58</v>
      </c>
      <c r="R53" s="26">
        <v>1.47</v>
      </c>
      <c r="S53" s="42">
        <v>211</v>
      </c>
      <c r="T53" s="9">
        <v>42920</v>
      </c>
      <c r="U53" s="32">
        <v>0</v>
      </c>
      <c r="V53" s="38">
        <v>43704</v>
      </c>
      <c r="W53" s="69">
        <v>0</v>
      </c>
      <c r="X53" s="71">
        <v>43706</v>
      </c>
      <c r="Z53" s="32" t="s">
        <v>77</v>
      </c>
      <c r="AA53" t="s">
        <v>75</v>
      </c>
      <c r="AB53" s="32">
        <v>1</v>
      </c>
      <c r="AC53">
        <v>62</v>
      </c>
      <c r="AE53">
        <v>1</v>
      </c>
      <c r="AG53" t="s">
        <v>99</v>
      </c>
      <c r="AH53" s="10">
        <v>0</v>
      </c>
      <c r="AI53" s="10">
        <v>0</v>
      </c>
      <c r="AJ53" s="10">
        <v>0</v>
      </c>
      <c r="AK53" s="10">
        <v>0</v>
      </c>
      <c r="AL53" s="10">
        <v>1</v>
      </c>
      <c r="AM53" s="10">
        <v>0</v>
      </c>
      <c r="AN53" s="10">
        <v>1</v>
      </c>
      <c r="AO53" s="32">
        <v>0</v>
      </c>
      <c r="AP53" s="32">
        <v>0</v>
      </c>
      <c r="AQ53" s="32">
        <v>0</v>
      </c>
      <c r="AR53" s="32">
        <v>0</v>
      </c>
      <c r="AS53">
        <v>0</v>
      </c>
      <c r="AT53" s="32">
        <v>0</v>
      </c>
      <c r="AU53" s="60">
        <v>0</v>
      </c>
      <c r="AV53" s="29">
        <v>0</v>
      </c>
      <c r="AW53" s="29">
        <v>0</v>
      </c>
      <c r="AX53" s="29">
        <v>0</v>
      </c>
      <c r="AY53" s="29">
        <v>0</v>
      </c>
      <c r="AZ53" s="29">
        <v>0</v>
      </c>
      <c r="BA53" s="29">
        <v>0</v>
      </c>
      <c r="BB53" s="29">
        <v>1</v>
      </c>
      <c r="BC53" s="29">
        <v>1</v>
      </c>
      <c r="BD53" s="29">
        <v>0</v>
      </c>
      <c r="BE53" s="29">
        <v>0</v>
      </c>
      <c r="BF53" s="29">
        <v>0</v>
      </c>
      <c r="BG53" s="29">
        <v>0</v>
      </c>
      <c r="BH53" s="29">
        <v>0</v>
      </c>
      <c r="BI53" s="29">
        <v>0</v>
      </c>
      <c r="BJ53" s="29">
        <v>0</v>
      </c>
      <c r="BK53" s="29">
        <v>0</v>
      </c>
      <c r="BL53" s="29">
        <v>1</v>
      </c>
      <c r="BM53" s="29">
        <v>1</v>
      </c>
      <c r="BN53" s="29">
        <v>0</v>
      </c>
      <c r="BO53" s="29">
        <v>0</v>
      </c>
      <c r="BP53" s="29">
        <v>0</v>
      </c>
      <c r="BQ53" s="29">
        <v>0</v>
      </c>
      <c r="BR53" s="29">
        <v>0</v>
      </c>
      <c r="BS53" s="29">
        <v>0</v>
      </c>
      <c r="BT53" s="29">
        <v>0</v>
      </c>
      <c r="BU53" s="29">
        <v>0</v>
      </c>
      <c r="BV53" s="29">
        <v>0</v>
      </c>
      <c r="BW53" s="29">
        <v>0</v>
      </c>
      <c r="BX53" s="29">
        <v>0</v>
      </c>
      <c r="BY53" s="29">
        <v>0</v>
      </c>
      <c r="BZ53" s="29">
        <v>0</v>
      </c>
      <c r="CA53" s="29">
        <v>0</v>
      </c>
      <c r="CB53" s="29">
        <v>0</v>
      </c>
      <c r="CC53" s="29">
        <v>0</v>
      </c>
      <c r="CD53" s="29">
        <v>1</v>
      </c>
    </row>
    <row r="54" spans="1:82" s="15" customFormat="1" ht="17.25" x14ac:dyDescent="0.2">
      <c r="A54" s="15">
        <v>53</v>
      </c>
      <c r="B54">
        <v>0.455841095359929</v>
      </c>
      <c r="C54" s="32">
        <v>7740573</v>
      </c>
      <c r="D54" s="15">
        <v>50</v>
      </c>
      <c r="E54" s="15">
        <v>2</v>
      </c>
      <c r="F54" s="15">
        <v>0</v>
      </c>
      <c r="G54" s="21" t="s">
        <v>72</v>
      </c>
      <c r="H54" s="15">
        <v>0</v>
      </c>
      <c r="I54" s="15">
        <v>0</v>
      </c>
      <c r="J54" s="15">
        <v>0</v>
      </c>
      <c r="K54" s="15">
        <v>0</v>
      </c>
      <c r="L54" s="15">
        <v>1</v>
      </c>
      <c r="M54" s="22">
        <v>5</v>
      </c>
      <c r="N54" s="22">
        <v>1</v>
      </c>
      <c r="O54" s="22">
        <v>4</v>
      </c>
      <c r="P54" s="15" t="s">
        <v>73</v>
      </c>
      <c r="Q54" s="26">
        <v>2.91</v>
      </c>
      <c r="R54" s="26">
        <v>0.98</v>
      </c>
      <c r="S54" s="42">
        <v>275</v>
      </c>
      <c r="T54" s="9">
        <v>43056</v>
      </c>
      <c r="U54" s="32">
        <v>1</v>
      </c>
      <c r="V54" s="38">
        <v>43192</v>
      </c>
      <c r="W54" s="69">
        <v>1</v>
      </c>
      <c r="X54" s="71">
        <v>43662</v>
      </c>
      <c r="Y54" s="32"/>
      <c r="Z54" s="32" t="s">
        <v>77</v>
      </c>
      <c r="AA54" s="15" t="s">
        <v>139</v>
      </c>
      <c r="AB54" s="32">
        <v>1</v>
      </c>
      <c r="AC54" s="15">
        <v>81</v>
      </c>
      <c r="AF54" s="15">
        <v>1</v>
      </c>
      <c r="AG54" s="15" t="s">
        <v>105</v>
      </c>
      <c r="AH54" s="16">
        <v>1</v>
      </c>
      <c r="AI54" s="16">
        <v>0</v>
      </c>
      <c r="AJ54" s="16">
        <v>1</v>
      </c>
      <c r="AK54" s="16">
        <v>0</v>
      </c>
      <c r="AL54" s="16">
        <v>0</v>
      </c>
      <c r="AM54" s="16">
        <v>1</v>
      </c>
      <c r="AN54" s="16">
        <v>1</v>
      </c>
      <c r="AO54" s="32">
        <v>0</v>
      </c>
      <c r="AP54" s="32">
        <v>0</v>
      </c>
      <c r="AQ54" s="32">
        <v>1</v>
      </c>
      <c r="AR54" s="32">
        <v>3</v>
      </c>
      <c r="AS54" s="15">
        <v>1</v>
      </c>
      <c r="AT54" s="32">
        <v>1</v>
      </c>
      <c r="AU54" s="60">
        <v>0</v>
      </c>
      <c r="AV54" s="29">
        <v>0</v>
      </c>
      <c r="AW54" s="29">
        <v>0</v>
      </c>
      <c r="AX54" s="29">
        <v>0</v>
      </c>
      <c r="AY54" s="29">
        <v>0</v>
      </c>
      <c r="AZ54" s="29">
        <v>0</v>
      </c>
      <c r="BA54" s="29">
        <v>0</v>
      </c>
      <c r="BB54" s="29">
        <v>0</v>
      </c>
      <c r="BC54" s="29">
        <v>0</v>
      </c>
      <c r="BD54" s="29">
        <v>0</v>
      </c>
      <c r="BE54" s="29">
        <v>0</v>
      </c>
      <c r="BF54" s="29">
        <v>0</v>
      </c>
      <c r="BG54" s="29">
        <v>0</v>
      </c>
      <c r="BH54" s="29">
        <v>0</v>
      </c>
      <c r="BI54" s="29">
        <v>0</v>
      </c>
      <c r="BJ54" s="29">
        <v>0</v>
      </c>
      <c r="BK54" s="29">
        <v>0</v>
      </c>
      <c r="BL54" s="29">
        <v>0</v>
      </c>
      <c r="BM54" s="29">
        <v>0</v>
      </c>
      <c r="BN54" s="29">
        <v>0</v>
      </c>
      <c r="BO54" s="29">
        <v>0</v>
      </c>
      <c r="BP54" s="29">
        <v>1</v>
      </c>
      <c r="BQ54" s="29">
        <v>1</v>
      </c>
      <c r="BR54" s="29">
        <v>0</v>
      </c>
      <c r="BS54" s="29">
        <v>0</v>
      </c>
      <c r="BT54" s="29">
        <v>0</v>
      </c>
      <c r="BU54" s="29">
        <v>0</v>
      </c>
      <c r="BV54" s="29">
        <v>0</v>
      </c>
      <c r="BW54" s="29">
        <v>0</v>
      </c>
      <c r="BX54" s="29">
        <v>0</v>
      </c>
      <c r="BY54" s="29">
        <v>0</v>
      </c>
      <c r="BZ54" s="29">
        <v>0</v>
      </c>
      <c r="CA54" s="29">
        <v>0</v>
      </c>
      <c r="CB54" s="29">
        <v>0</v>
      </c>
      <c r="CC54" s="29">
        <v>0</v>
      </c>
      <c r="CD54" s="29">
        <v>1</v>
      </c>
    </row>
    <row r="55" spans="1:82" ht="17.25" x14ac:dyDescent="0.2">
      <c r="A55">
        <v>54</v>
      </c>
      <c r="B55">
        <v>0.52184315502400502</v>
      </c>
      <c r="C55" s="32">
        <v>7771642</v>
      </c>
      <c r="D55">
        <v>50</v>
      </c>
      <c r="E55">
        <v>2</v>
      </c>
      <c r="F55">
        <v>0</v>
      </c>
      <c r="G55" s="7" t="s">
        <v>72</v>
      </c>
      <c r="H55">
        <v>1</v>
      </c>
      <c r="I55">
        <v>0</v>
      </c>
      <c r="J55">
        <v>0</v>
      </c>
      <c r="K55">
        <v>0</v>
      </c>
      <c r="L55">
        <v>0</v>
      </c>
      <c r="M55" s="8">
        <v>0</v>
      </c>
      <c r="N55" s="8">
        <v>1</v>
      </c>
      <c r="O55" s="8">
        <v>2</v>
      </c>
      <c r="P55" t="s">
        <v>73</v>
      </c>
      <c r="Q55" s="26">
        <v>3.67</v>
      </c>
      <c r="R55" s="26">
        <v>1.08</v>
      </c>
      <c r="S55" s="42">
        <v>233</v>
      </c>
      <c r="T55" s="9">
        <v>42508</v>
      </c>
      <c r="U55" s="32">
        <v>1</v>
      </c>
      <c r="V55" s="38">
        <v>42550</v>
      </c>
      <c r="W55" s="69">
        <v>1</v>
      </c>
      <c r="X55" s="71">
        <v>42775</v>
      </c>
      <c r="Z55" s="32" t="s">
        <v>77</v>
      </c>
      <c r="AA55" t="s">
        <v>78</v>
      </c>
      <c r="AB55" s="32">
        <v>1</v>
      </c>
      <c r="AC55">
        <v>200</v>
      </c>
      <c r="AD55">
        <v>1</v>
      </c>
      <c r="AG55" t="s">
        <v>83</v>
      </c>
      <c r="AH55" s="10">
        <v>1</v>
      </c>
      <c r="AI55" s="10">
        <v>1</v>
      </c>
      <c r="AJ55" s="10">
        <v>0</v>
      </c>
      <c r="AK55" s="10">
        <v>0</v>
      </c>
      <c r="AL55" s="10">
        <v>0</v>
      </c>
      <c r="AM55" s="10">
        <v>0</v>
      </c>
      <c r="AN55" s="10">
        <v>1</v>
      </c>
      <c r="AO55" s="32">
        <v>0</v>
      </c>
      <c r="AP55" s="32">
        <v>0</v>
      </c>
      <c r="AQ55" s="32">
        <v>0</v>
      </c>
      <c r="AR55" s="32">
        <v>0</v>
      </c>
      <c r="AS55">
        <v>0</v>
      </c>
      <c r="AT55" s="32">
        <v>2</v>
      </c>
      <c r="AU55" s="60">
        <v>0</v>
      </c>
      <c r="AV55" s="29">
        <v>0</v>
      </c>
      <c r="AW55" s="29">
        <v>0</v>
      </c>
      <c r="AX55" s="29">
        <v>1</v>
      </c>
      <c r="AY55" s="29">
        <v>1</v>
      </c>
      <c r="AZ55" s="29">
        <v>0</v>
      </c>
      <c r="BA55" s="29">
        <v>0</v>
      </c>
      <c r="BB55" s="29">
        <v>0</v>
      </c>
      <c r="BC55" s="29">
        <v>0</v>
      </c>
      <c r="BD55" s="29">
        <v>0</v>
      </c>
      <c r="BE55" s="29">
        <v>0</v>
      </c>
      <c r="BF55" s="29">
        <v>0</v>
      </c>
      <c r="BG55" s="29">
        <v>0</v>
      </c>
      <c r="BH55" s="29">
        <v>0</v>
      </c>
      <c r="BI55" s="29">
        <v>0</v>
      </c>
      <c r="BJ55" s="29">
        <v>0</v>
      </c>
      <c r="BK55" s="29">
        <v>0</v>
      </c>
      <c r="BL55" s="29">
        <v>0</v>
      </c>
      <c r="BM55" s="29">
        <v>0</v>
      </c>
      <c r="BN55" s="29">
        <v>0</v>
      </c>
      <c r="BO55" s="29">
        <v>0</v>
      </c>
      <c r="BP55" s="29">
        <v>0</v>
      </c>
      <c r="BQ55" s="29">
        <v>0</v>
      </c>
      <c r="BR55" s="29">
        <v>0</v>
      </c>
      <c r="BS55" s="29">
        <v>0</v>
      </c>
      <c r="BT55" s="29">
        <v>0</v>
      </c>
      <c r="BU55" s="29">
        <v>0</v>
      </c>
      <c r="BV55" s="29">
        <v>0</v>
      </c>
      <c r="BW55" s="29">
        <v>0</v>
      </c>
      <c r="BX55" s="29">
        <v>0</v>
      </c>
      <c r="BY55" s="29">
        <v>0</v>
      </c>
      <c r="BZ55" s="29">
        <v>0</v>
      </c>
      <c r="CA55" s="29">
        <v>0</v>
      </c>
      <c r="CB55" s="29">
        <v>0</v>
      </c>
      <c r="CC55" s="29">
        <v>0</v>
      </c>
      <c r="CD55" s="29">
        <v>1</v>
      </c>
    </row>
    <row r="56" spans="1:82" ht="17.25" x14ac:dyDescent="0.2">
      <c r="A56">
        <v>55</v>
      </c>
      <c r="B56">
        <v>0.44937148850391601</v>
      </c>
      <c r="C56" s="32">
        <v>7867900</v>
      </c>
      <c r="D56">
        <v>66</v>
      </c>
      <c r="E56">
        <v>1</v>
      </c>
      <c r="F56">
        <v>0</v>
      </c>
      <c r="G56" s="7" t="s">
        <v>72</v>
      </c>
      <c r="H56">
        <v>1</v>
      </c>
      <c r="I56">
        <v>0</v>
      </c>
      <c r="J56">
        <v>0</v>
      </c>
      <c r="K56">
        <v>0</v>
      </c>
      <c r="L56">
        <v>1</v>
      </c>
      <c r="M56" s="8">
        <v>95</v>
      </c>
      <c r="N56" s="8">
        <v>1</v>
      </c>
      <c r="O56" s="8">
        <v>1</v>
      </c>
      <c r="P56" t="s">
        <v>84</v>
      </c>
      <c r="Q56" s="26">
        <v>11</v>
      </c>
      <c r="R56" s="26">
        <v>1.34</v>
      </c>
      <c r="S56" s="42">
        <v>427</v>
      </c>
      <c r="T56" s="9">
        <v>42039</v>
      </c>
      <c r="U56" s="32">
        <v>1</v>
      </c>
      <c r="V56" s="38">
        <v>43608</v>
      </c>
      <c r="W56" s="69">
        <v>0</v>
      </c>
      <c r="X56" s="71">
        <v>43706</v>
      </c>
      <c r="Z56" s="32" t="s">
        <v>74</v>
      </c>
      <c r="AA56" t="s">
        <v>75</v>
      </c>
      <c r="AB56" s="32">
        <v>1</v>
      </c>
      <c r="AC56">
        <v>193</v>
      </c>
      <c r="AD56">
        <v>0</v>
      </c>
      <c r="AE56">
        <v>0</v>
      </c>
      <c r="AG56" t="s">
        <v>106</v>
      </c>
      <c r="AH56" s="10">
        <v>1</v>
      </c>
      <c r="AI56" s="10">
        <v>1</v>
      </c>
      <c r="AJ56" s="10">
        <v>0</v>
      </c>
      <c r="AK56" s="10">
        <v>0</v>
      </c>
      <c r="AL56" s="10">
        <v>1</v>
      </c>
      <c r="AM56" s="10">
        <v>1</v>
      </c>
      <c r="AN56" s="10">
        <v>1</v>
      </c>
      <c r="AO56" s="32">
        <v>0</v>
      </c>
      <c r="AP56" s="32">
        <v>0</v>
      </c>
      <c r="AQ56" s="32">
        <v>0</v>
      </c>
      <c r="AR56" s="32">
        <v>0</v>
      </c>
      <c r="AS56">
        <v>0</v>
      </c>
      <c r="AT56" s="32">
        <v>0</v>
      </c>
      <c r="AU56" s="60">
        <v>1</v>
      </c>
      <c r="AV56" s="29">
        <v>0</v>
      </c>
      <c r="AW56" s="29">
        <v>0</v>
      </c>
      <c r="AX56" s="29">
        <v>0</v>
      </c>
      <c r="AY56" s="29">
        <v>0</v>
      </c>
      <c r="AZ56" s="29">
        <v>0</v>
      </c>
      <c r="BA56" s="29">
        <v>0</v>
      </c>
      <c r="BB56" s="29">
        <v>0</v>
      </c>
      <c r="BC56" s="29">
        <v>0</v>
      </c>
      <c r="BD56" s="29">
        <v>0</v>
      </c>
      <c r="BE56" s="29">
        <v>0</v>
      </c>
      <c r="BF56" s="29">
        <v>0</v>
      </c>
      <c r="BG56" s="29">
        <v>0</v>
      </c>
      <c r="BH56" s="29">
        <v>0</v>
      </c>
      <c r="BI56" s="29">
        <v>0</v>
      </c>
      <c r="BJ56" s="29">
        <v>0</v>
      </c>
      <c r="BK56" s="29">
        <v>0</v>
      </c>
      <c r="BL56" s="29">
        <v>0</v>
      </c>
      <c r="BM56" s="29">
        <v>0</v>
      </c>
      <c r="BN56" s="29">
        <v>0</v>
      </c>
      <c r="BO56" s="29">
        <v>0</v>
      </c>
      <c r="BP56" s="29">
        <v>1</v>
      </c>
      <c r="BQ56" s="29">
        <v>2</v>
      </c>
      <c r="BR56" s="29">
        <v>0</v>
      </c>
      <c r="BS56" s="29">
        <v>0</v>
      </c>
      <c r="BT56" s="29">
        <v>0</v>
      </c>
      <c r="BU56" s="29">
        <v>0</v>
      </c>
      <c r="BV56" s="29">
        <v>0</v>
      </c>
      <c r="BW56" s="29">
        <v>0</v>
      </c>
      <c r="BX56" s="29">
        <v>0</v>
      </c>
      <c r="BY56" s="29">
        <v>0</v>
      </c>
      <c r="BZ56" s="29">
        <v>0</v>
      </c>
      <c r="CA56" s="29">
        <v>0</v>
      </c>
      <c r="CB56" s="29">
        <v>0</v>
      </c>
      <c r="CC56" s="29">
        <v>0</v>
      </c>
      <c r="CD56" s="29">
        <v>1</v>
      </c>
    </row>
    <row r="57" spans="1:82" ht="17.25" x14ac:dyDescent="0.2">
      <c r="A57">
        <v>56</v>
      </c>
      <c r="B57">
        <v>0.32959163300515698</v>
      </c>
      <c r="C57" s="32">
        <v>7884465</v>
      </c>
      <c r="D57">
        <v>65</v>
      </c>
      <c r="E57">
        <v>1</v>
      </c>
      <c r="F57">
        <v>1</v>
      </c>
      <c r="G57" s="7">
        <v>15</v>
      </c>
      <c r="H57">
        <v>1</v>
      </c>
      <c r="I57">
        <v>0</v>
      </c>
      <c r="J57">
        <v>0</v>
      </c>
      <c r="K57">
        <v>0</v>
      </c>
      <c r="L57">
        <v>1</v>
      </c>
      <c r="M57" s="8">
        <v>10</v>
      </c>
      <c r="N57" s="8">
        <v>1</v>
      </c>
      <c r="O57" s="8">
        <v>1</v>
      </c>
      <c r="P57" t="s">
        <v>73</v>
      </c>
      <c r="Q57" s="26">
        <v>4.51</v>
      </c>
      <c r="R57" s="26">
        <v>2.88</v>
      </c>
      <c r="S57" s="42"/>
      <c r="T57" s="9">
        <v>43020</v>
      </c>
      <c r="U57" s="32">
        <v>0</v>
      </c>
      <c r="V57" s="38">
        <v>43328</v>
      </c>
      <c r="W57" s="69">
        <v>1</v>
      </c>
      <c r="X57" s="71">
        <v>43333</v>
      </c>
      <c r="Z57" s="32" t="s">
        <v>77</v>
      </c>
      <c r="AA57" t="s">
        <v>75</v>
      </c>
      <c r="AB57" s="32">
        <v>0</v>
      </c>
      <c r="AC57">
        <v>18</v>
      </c>
      <c r="AG57">
        <v>1</v>
      </c>
      <c r="AH57" s="10">
        <v>1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32">
        <v>0</v>
      </c>
      <c r="AP57" s="32">
        <v>0</v>
      </c>
      <c r="AQ57" s="32">
        <v>0</v>
      </c>
      <c r="AR57" s="32">
        <v>0</v>
      </c>
      <c r="AS57">
        <v>0</v>
      </c>
      <c r="AT57" s="32">
        <v>0</v>
      </c>
      <c r="AU57" s="60">
        <v>1</v>
      </c>
      <c r="AV57" s="29">
        <v>0</v>
      </c>
      <c r="AW57" s="29">
        <v>0</v>
      </c>
      <c r="AX57" s="29">
        <v>0</v>
      </c>
      <c r="AY57" s="29">
        <v>0</v>
      </c>
      <c r="AZ57" s="29">
        <v>0</v>
      </c>
      <c r="BA57" s="29">
        <v>0</v>
      </c>
      <c r="BB57" s="29">
        <v>0</v>
      </c>
      <c r="BC57" s="29">
        <v>0</v>
      </c>
      <c r="BD57" s="29">
        <v>0</v>
      </c>
      <c r="BE57" s="29">
        <v>0</v>
      </c>
      <c r="BF57" s="29">
        <v>0</v>
      </c>
      <c r="BG57" s="29">
        <v>0</v>
      </c>
      <c r="BH57" s="29">
        <v>0</v>
      </c>
      <c r="BI57" s="29">
        <v>0</v>
      </c>
      <c r="BJ57" s="29">
        <v>0</v>
      </c>
      <c r="BK57" s="29">
        <v>0</v>
      </c>
      <c r="BL57" s="29">
        <v>1</v>
      </c>
      <c r="BM57" s="29">
        <v>2</v>
      </c>
      <c r="BN57" s="29">
        <v>0</v>
      </c>
      <c r="BO57" s="29">
        <v>0</v>
      </c>
      <c r="BP57" s="29">
        <v>0</v>
      </c>
      <c r="BQ57" s="29">
        <v>0</v>
      </c>
      <c r="BR57" s="29">
        <v>0</v>
      </c>
      <c r="BS57" s="29">
        <v>0</v>
      </c>
      <c r="BT57" s="29">
        <v>0</v>
      </c>
      <c r="BU57" s="29">
        <v>0</v>
      </c>
      <c r="BV57" s="29">
        <v>0</v>
      </c>
      <c r="BW57" s="29">
        <v>0</v>
      </c>
      <c r="BX57" s="29">
        <v>0</v>
      </c>
      <c r="BY57" s="29">
        <v>0</v>
      </c>
      <c r="BZ57" s="29">
        <v>0</v>
      </c>
      <c r="CA57" s="29">
        <v>0</v>
      </c>
      <c r="CB57" s="29">
        <v>0</v>
      </c>
      <c r="CC57" s="29">
        <v>0</v>
      </c>
      <c r="CD57" s="29">
        <v>0</v>
      </c>
    </row>
    <row r="58" spans="1:82" ht="17.25" x14ac:dyDescent="0.2">
      <c r="A58">
        <v>57</v>
      </c>
      <c r="B58">
        <v>0.28256236057989398</v>
      </c>
      <c r="C58" s="32">
        <v>7934712</v>
      </c>
      <c r="D58">
        <v>63</v>
      </c>
      <c r="E58">
        <v>1</v>
      </c>
      <c r="F58">
        <v>1</v>
      </c>
      <c r="G58" s="7">
        <v>80</v>
      </c>
      <c r="H58">
        <v>1</v>
      </c>
      <c r="I58">
        <v>0</v>
      </c>
      <c r="J58">
        <v>0</v>
      </c>
      <c r="K58">
        <v>0</v>
      </c>
      <c r="L58">
        <v>0</v>
      </c>
      <c r="M58" s="8">
        <v>0</v>
      </c>
      <c r="N58" s="8">
        <v>2</v>
      </c>
      <c r="O58" s="8">
        <v>2</v>
      </c>
      <c r="P58" t="s">
        <v>73</v>
      </c>
      <c r="Q58" s="26">
        <v>11.14</v>
      </c>
      <c r="R58" s="26">
        <v>0.73</v>
      </c>
      <c r="S58" s="42">
        <v>153</v>
      </c>
      <c r="T58" s="9">
        <v>42664</v>
      </c>
      <c r="U58" s="32">
        <v>1</v>
      </c>
      <c r="V58" s="38">
        <v>42753</v>
      </c>
      <c r="W58" s="69">
        <v>1</v>
      </c>
      <c r="X58" s="71">
        <v>43206</v>
      </c>
      <c r="Z58" s="32" t="s">
        <v>74</v>
      </c>
      <c r="AA58" t="s">
        <v>75</v>
      </c>
      <c r="AB58" s="32">
        <v>0</v>
      </c>
      <c r="AC58">
        <v>164</v>
      </c>
      <c r="AG58" t="s">
        <v>83</v>
      </c>
      <c r="AH58" s="10">
        <v>1</v>
      </c>
      <c r="AI58" s="10">
        <v>1</v>
      </c>
      <c r="AJ58" s="10">
        <v>0</v>
      </c>
      <c r="AK58" s="10">
        <v>0</v>
      </c>
      <c r="AL58" s="10">
        <v>0</v>
      </c>
      <c r="AM58" s="10">
        <v>0</v>
      </c>
      <c r="AN58" s="10">
        <v>1</v>
      </c>
      <c r="AO58" s="32">
        <v>0</v>
      </c>
      <c r="AP58" s="32">
        <v>0</v>
      </c>
      <c r="AQ58" s="32">
        <v>0</v>
      </c>
      <c r="AR58" s="32">
        <v>0</v>
      </c>
      <c r="AS58">
        <v>1</v>
      </c>
      <c r="AT58" s="32">
        <v>2</v>
      </c>
      <c r="AU58" s="60">
        <v>0</v>
      </c>
      <c r="AV58" s="29">
        <v>0</v>
      </c>
      <c r="AW58" s="29">
        <v>0</v>
      </c>
      <c r="AX58" s="29">
        <v>0</v>
      </c>
      <c r="AY58" s="29">
        <v>0</v>
      </c>
      <c r="AZ58" s="29">
        <v>0</v>
      </c>
      <c r="BA58" s="29">
        <v>0</v>
      </c>
      <c r="BB58" s="29">
        <v>0</v>
      </c>
      <c r="BC58" s="29">
        <v>0</v>
      </c>
      <c r="BD58" s="29">
        <v>0</v>
      </c>
      <c r="BE58" s="29">
        <v>0</v>
      </c>
      <c r="BF58" s="29">
        <v>0</v>
      </c>
      <c r="BG58" s="29">
        <v>0</v>
      </c>
      <c r="BH58" s="29">
        <v>0</v>
      </c>
      <c r="BI58" s="29">
        <v>0</v>
      </c>
      <c r="BJ58" s="29">
        <v>0</v>
      </c>
      <c r="BK58" s="29">
        <v>0</v>
      </c>
      <c r="BL58" s="29">
        <v>1</v>
      </c>
      <c r="BM58" s="29">
        <v>2</v>
      </c>
      <c r="BN58" s="29">
        <v>0</v>
      </c>
      <c r="BO58" s="29">
        <v>0</v>
      </c>
      <c r="BP58" s="29">
        <v>0</v>
      </c>
      <c r="BQ58" s="29">
        <v>0</v>
      </c>
      <c r="BR58" s="29">
        <v>0</v>
      </c>
      <c r="BS58" s="29">
        <v>0</v>
      </c>
      <c r="BT58" s="29">
        <v>0</v>
      </c>
      <c r="BU58" s="29">
        <v>0</v>
      </c>
      <c r="BV58" s="29">
        <v>0</v>
      </c>
      <c r="BW58" s="29">
        <v>0</v>
      </c>
      <c r="BX58" s="29">
        <v>0</v>
      </c>
      <c r="BY58" s="29">
        <v>0</v>
      </c>
      <c r="BZ58" s="29">
        <v>0</v>
      </c>
      <c r="CA58" s="29">
        <v>0</v>
      </c>
      <c r="CB58" s="29">
        <v>0</v>
      </c>
      <c r="CC58" s="29">
        <v>0</v>
      </c>
      <c r="CD58" s="29">
        <v>0</v>
      </c>
    </row>
    <row r="59" spans="1:82" ht="17.25" x14ac:dyDescent="0.2">
      <c r="A59">
        <v>58</v>
      </c>
      <c r="B59">
        <v>0.35340738540868799</v>
      </c>
      <c r="C59" s="32">
        <v>7937158</v>
      </c>
      <c r="D59">
        <v>62</v>
      </c>
      <c r="E59">
        <v>1</v>
      </c>
      <c r="F59">
        <v>1</v>
      </c>
      <c r="G59" s="7">
        <v>42</v>
      </c>
      <c r="H59">
        <v>2</v>
      </c>
      <c r="I59">
        <v>0</v>
      </c>
      <c r="J59">
        <v>0</v>
      </c>
      <c r="K59">
        <v>0</v>
      </c>
      <c r="L59">
        <v>1</v>
      </c>
      <c r="M59" s="8">
        <v>10</v>
      </c>
      <c r="N59" s="8">
        <v>1</v>
      </c>
      <c r="O59" s="8">
        <v>1</v>
      </c>
      <c r="P59" t="s">
        <v>73</v>
      </c>
      <c r="Q59" s="26">
        <v>5.56</v>
      </c>
      <c r="R59" s="26">
        <v>1.59</v>
      </c>
      <c r="S59" s="42"/>
      <c r="T59" s="9">
        <v>42804</v>
      </c>
      <c r="U59" s="32">
        <v>1</v>
      </c>
      <c r="V59" s="38">
        <v>42830</v>
      </c>
      <c r="W59" s="69">
        <v>1</v>
      </c>
      <c r="X59" s="72">
        <v>42830</v>
      </c>
      <c r="Z59" s="32" t="s">
        <v>81</v>
      </c>
      <c r="AA59" t="s">
        <v>78</v>
      </c>
      <c r="AB59" s="32">
        <v>0</v>
      </c>
      <c r="AC59">
        <v>103</v>
      </c>
      <c r="AD59">
        <v>1</v>
      </c>
      <c r="AG59">
        <v>7</v>
      </c>
      <c r="AH59" s="10">
        <v>0</v>
      </c>
      <c r="AI59" s="10">
        <v>0</v>
      </c>
      <c r="AJ59" s="10">
        <v>0</v>
      </c>
      <c r="AK59" s="10">
        <v>0</v>
      </c>
      <c r="AL59" s="10">
        <v>0</v>
      </c>
      <c r="AM59" s="10">
        <v>0</v>
      </c>
      <c r="AN59" s="10">
        <v>1</v>
      </c>
      <c r="AO59" s="32">
        <v>0</v>
      </c>
      <c r="AP59" s="32">
        <v>0</v>
      </c>
      <c r="AQ59" s="32">
        <v>0</v>
      </c>
      <c r="AR59" s="32">
        <v>0</v>
      </c>
      <c r="AS59">
        <v>0</v>
      </c>
      <c r="AT59" s="32">
        <v>0</v>
      </c>
      <c r="AU59" s="60">
        <v>0</v>
      </c>
      <c r="AV59" s="29">
        <v>0</v>
      </c>
      <c r="AW59" s="29">
        <v>0</v>
      </c>
      <c r="AX59" s="29">
        <v>0</v>
      </c>
      <c r="AY59" s="29">
        <v>0</v>
      </c>
      <c r="AZ59" s="29">
        <v>0</v>
      </c>
      <c r="BA59" s="29">
        <v>0</v>
      </c>
      <c r="BB59" s="29">
        <v>0</v>
      </c>
      <c r="BC59" s="29">
        <v>0</v>
      </c>
      <c r="BD59" s="29">
        <v>0</v>
      </c>
      <c r="BE59" s="29">
        <v>0</v>
      </c>
      <c r="BF59" s="29">
        <v>0</v>
      </c>
      <c r="BG59" s="29">
        <v>0</v>
      </c>
      <c r="BH59" s="29">
        <v>0</v>
      </c>
      <c r="BI59" s="29">
        <v>0</v>
      </c>
      <c r="BJ59" s="29">
        <v>0</v>
      </c>
      <c r="BK59" s="29">
        <v>0</v>
      </c>
      <c r="BL59" s="29">
        <v>0</v>
      </c>
      <c r="BM59" s="29">
        <v>0</v>
      </c>
      <c r="BN59" s="29">
        <v>0</v>
      </c>
      <c r="BO59" s="29">
        <v>0</v>
      </c>
      <c r="BP59" s="29">
        <v>0</v>
      </c>
      <c r="BQ59" s="29">
        <v>0</v>
      </c>
      <c r="BR59" s="29">
        <v>0</v>
      </c>
      <c r="BS59" s="29">
        <v>0</v>
      </c>
      <c r="BT59" s="29">
        <v>0</v>
      </c>
      <c r="BU59" s="29">
        <v>0</v>
      </c>
      <c r="BV59" s="29">
        <v>0</v>
      </c>
      <c r="BW59" s="29">
        <v>0</v>
      </c>
      <c r="BX59" s="29">
        <v>0</v>
      </c>
      <c r="BY59" s="29">
        <v>0</v>
      </c>
      <c r="BZ59" s="29">
        <v>0</v>
      </c>
      <c r="CA59" s="29">
        <v>0</v>
      </c>
      <c r="CB59" s="29">
        <v>0</v>
      </c>
      <c r="CC59" s="29">
        <v>0</v>
      </c>
      <c r="CD59" s="29">
        <v>0</v>
      </c>
    </row>
    <row r="60" spans="1:82" ht="17.25" x14ac:dyDescent="0.2">
      <c r="A60">
        <v>59</v>
      </c>
      <c r="B60">
        <v>0.40971338461360401</v>
      </c>
      <c r="C60" s="32">
        <v>7938081</v>
      </c>
      <c r="D60">
        <v>42</v>
      </c>
      <c r="E60">
        <v>1</v>
      </c>
      <c r="F60">
        <v>2</v>
      </c>
      <c r="G60" s="7">
        <v>20</v>
      </c>
      <c r="H60">
        <v>1</v>
      </c>
      <c r="I60">
        <v>0</v>
      </c>
      <c r="J60">
        <v>0</v>
      </c>
      <c r="K60">
        <v>0</v>
      </c>
      <c r="L60">
        <v>0</v>
      </c>
      <c r="M60" s="8">
        <v>0</v>
      </c>
      <c r="N60" s="8">
        <v>1</v>
      </c>
      <c r="O60" s="8">
        <v>3</v>
      </c>
      <c r="P60" t="s">
        <v>73</v>
      </c>
      <c r="Q60" s="26">
        <v>3.05</v>
      </c>
      <c r="R60" s="26">
        <v>1.26</v>
      </c>
      <c r="S60" s="42"/>
      <c r="T60" s="9">
        <v>42424</v>
      </c>
      <c r="U60" s="32">
        <v>1</v>
      </c>
      <c r="V60" s="38">
        <v>43511</v>
      </c>
      <c r="W60" s="69">
        <v>0</v>
      </c>
      <c r="X60" s="71">
        <v>43706</v>
      </c>
      <c r="Z60" s="32" t="s">
        <v>74</v>
      </c>
      <c r="AA60" t="s">
        <v>75</v>
      </c>
      <c r="AB60" s="32">
        <v>1</v>
      </c>
      <c r="AC60">
        <v>64</v>
      </c>
      <c r="AG60" t="s">
        <v>85</v>
      </c>
      <c r="AH60" s="10">
        <v>1</v>
      </c>
      <c r="AI60" s="10">
        <v>1</v>
      </c>
      <c r="AJ60" s="10">
        <v>0</v>
      </c>
      <c r="AK60" s="10">
        <v>0</v>
      </c>
      <c r="AL60" s="10">
        <v>1</v>
      </c>
      <c r="AM60" s="10">
        <v>0</v>
      </c>
      <c r="AN60" s="10">
        <v>1</v>
      </c>
      <c r="AO60" s="32">
        <v>0</v>
      </c>
      <c r="AP60" s="32">
        <v>0</v>
      </c>
      <c r="AQ60" s="32">
        <v>0</v>
      </c>
      <c r="AR60" s="32">
        <v>0</v>
      </c>
      <c r="AS60">
        <v>1</v>
      </c>
      <c r="AT60" s="32">
        <v>2</v>
      </c>
      <c r="AU60" s="60">
        <v>0</v>
      </c>
      <c r="AV60" s="29">
        <v>0</v>
      </c>
      <c r="AW60" s="29">
        <v>0</v>
      </c>
      <c r="AX60" s="29">
        <v>1</v>
      </c>
      <c r="AY60" s="29">
        <v>2</v>
      </c>
      <c r="AZ60" s="29">
        <v>0</v>
      </c>
      <c r="BA60" s="29">
        <v>0</v>
      </c>
      <c r="BB60" s="29">
        <v>0</v>
      </c>
      <c r="BC60" s="29">
        <v>0</v>
      </c>
      <c r="BD60" s="29">
        <v>0</v>
      </c>
      <c r="BE60" s="29">
        <v>0</v>
      </c>
      <c r="BF60" s="29">
        <v>0</v>
      </c>
      <c r="BG60" s="29">
        <v>0</v>
      </c>
      <c r="BH60" s="29">
        <v>0</v>
      </c>
      <c r="BI60" s="29">
        <v>0</v>
      </c>
      <c r="BJ60" s="29">
        <v>0</v>
      </c>
      <c r="BK60" s="29">
        <v>0</v>
      </c>
      <c r="BL60" s="29">
        <v>0</v>
      </c>
      <c r="BM60" s="29">
        <v>0</v>
      </c>
      <c r="BN60" s="29">
        <v>0</v>
      </c>
      <c r="BO60" s="29">
        <v>0</v>
      </c>
      <c r="BP60" s="29">
        <v>0</v>
      </c>
      <c r="BQ60" s="29">
        <v>0</v>
      </c>
      <c r="BR60" s="29">
        <v>0</v>
      </c>
      <c r="BS60" s="29">
        <v>0</v>
      </c>
      <c r="BT60" s="29">
        <v>0</v>
      </c>
      <c r="BU60" s="29">
        <v>0</v>
      </c>
      <c r="BV60" s="29">
        <v>0</v>
      </c>
      <c r="BW60" s="29">
        <v>0</v>
      </c>
      <c r="BX60" s="29">
        <v>0</v>
      </c>
      <c r="BY60" s="29">
        <v>0</v>
      </c>
      <c r="BZ60" s="29">
        <v>0</v>
      </c>
      <c r="CA60" s="29">
        <v>0</v>
      </c>
      <c r="CB60" s="29">
        <v>0</v>
      </c>
      <c r="CC60" s="29">
        <v>0</v>
      </c>
      <c r="CD60" s="29">
        <v>1</v>
      </c>
    </row>
    <row r="61" spans="1:82" ht="17.25" x14ac:dyDescent="0.2">
      <c r="A61">
        <v>60</v>
      </c>
      <c r="B61">
        <v>0.35177880638785802</v>
      </c>
      <c r="C61" s="32">
        <v>7943222</v>
      </c>
      <c r="D61">
        <v>68</v>
      </c>
      <c r="E61">
        <v>2</v>
      </c>
      <c r="F61">
        <v>0</v>
      </c>
      <c r="G61" s="7" t="s">
        <v>72</v>
      </c>
      <c r="H61">
        <v>1</v>
      </c>
      <c r="I61">
        <v>0</v>
      </c>
      <c r="J61">
        <v>0</v>
      </c>
      <c r="K61">
        <v>0</v>
      </c>
      <c r="L61">
        <v>1</v>
      </c>
      <c r="M61" s="8">
        <v>95</v>
      </c>
      <c r="N61" s="8">
        <v>1</v>
      </c>
      <c r="O61" s="8">
        <v>1</v>
      </c>
      <c r="P61" t="s">
        <v>73</v>
      </c>
      <c r="Q61" s="26">
        <v>2.2200000000000002</v>
      </c>
      <c r="R61" s="26">
        <v>1.95</v>
      </c>
      <c r="S61" s="42">
        <v>197</v>
      </c>
      <c r="T61" s="9">
        <v>43069</v>
      </c>
      <c r="U61" s="32">
        <v>0</v>
      </c>
      <c r="V61" s="38">
        <v>43699</v>
      </c>
      <c r="W61" s="69">
        <v>0</v>
      </c>
      <c r="X61" s="71">
        <v>43706</v>
      </c>
      <c r="Z61" s="32" t="s">
        <v>74</v>
      </c>
      <c r="AA61" t="s">
        <v>75</v>
      </c>
      <c r="AB61" s="32">
        <v>0</v>
      </c>
      <c r="AC61">
        <v>40</v>
      </c>
      <c r="AG61">
        <v>7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1</v>
      </c>
      <c r="AO61" s="32">
        <v>0</v>
      </c>
      <c r="AP61" s="32">
        <v>0</v>
      </c>
      <c r="AQ61" s="32">
        <v>0</v>
      </c>
      <c r="AR61" s="32">
        <v>0</v>
      </c>
      <c r="AS61">
        <v>0</v>
      </c>
      <c r="AT61" s="32">
        <v>0</v>
      </c>
      <c r="AU61" s="60">
        <v>0</v>
      </c>
      <c r="AV61" s="29">
        <v>0</v>
      </c>
      <c r="AW61" s="29">
        <v>0</v>
      </c>
      <c r="AX61" s="29">
        <v>0</v>
      </c>
      <c r="AY61" s="29">
        <v>0</v>
      </c>
      <c r="AZ61" s="29">
        <v>0</v>
      </c>
      <c r="BA61" s="29">
        <v>0</v>
      </c>
      <c r="BB61" s="29">
        <v>0</v>
      </c>
      <c r="BC61" s="29">
        <v>0</v>
      </c>
      <c r="BD61" s="29">
        <v>0</v>
      </c>
      <c r="BE61" s="29">
        <v>0</v>
      </c>
      <c r="BF61" s="29">
        <v>0</v>
      </c>
      <c r="BG61" s="29">
        <v>0</v>
      </c>
      <c r="BH61" s="29">
        <v>0</v>
      </c>
      <c r="BI61" s="29">
        <v>0</v>
      </c>
      <c r="BJ61" s="29">
        <v>0</v>
      </c>
      <c r="BK61" s="29">
        <v>0</v>
      </c>
      <c r="BL61" s="29">
        <v>0</v>
      </c>
      <c r="BM61" s="29">
        <v>0</v>
      </c>
      <c r="BN61" s="29">
        <v>0</v>
      </c>
      <c r="BO61" s="29">
        <v>0</v>
      </c>
      <c r="BP61" s="29">
        <v>0</v>
      </c>
      <c r="BQ61" s="29">
        <v>0</v>
      </c>
      <c r="BR61" s="29">
        <v>0</v>
      </c>
      <c r="BS61" s="29">
        <v>0</v>
      </c>
      <c r="BT61" s="29">
        <v>0</v>
      </c>
      <c r="BU61" s="29">
        <v>0</v>
      </c>
      <c r="BV61" s="29">
        <v>0</v>
      </c>
      <c r="BW61" s="29">
        <v>0</v>
      </c>
      <c r="BX61" s="29">
        <v>0</v>
      </c>
      <c r="BY61" s="29">
        <v>0</v>
      </c>
      <c r="BZ61" s="29">
        <v>0</v>
      </c>
      <c r="CA61" s="29">
        <v>0</v>
      </c>
      <c r="CB61" s="29">
        <v>0</v>
      </c>
      <c r="CC61" s="29">
        <v>0</v>
      </c>
      <c r="CD61" s="29">
        <v>0</v>
      </c>
    </row>
    <row r="62" spans="1:82" ht="17.25" x14ac:dyDescent="0.2">
      <c r="A62">
        <v>61</v>
      </c>
      <c r="B62">
        <v>0.27602818313449001</v>
      </c>
      <c r="C62" s="32">
        <v>7955008</v>
      </c>
      <c r="D62">
        <v>60</v>
      </c>
      <c r="E62">
        <v>1</v>
      </c>
      <c r="F62">
        <v>1</v>
      </c>
      <c r="G62" s="7">
        <v>40</v>
      </c>
      <c r="H62">
        <v>2</v>
      </c>
      <c r="I62">
        <v>0</v>
      </c>
      <c r="J62">
        <v>0</v>
      </c>
      <c r="K62">
        <v>0</v>
      </c>
      <c r="L62">
        <v>1</v>
      </c>
      <c r="M62" s="8">
        <v>70</v>
      </c>
      <c r="N62" s="8">
        <v>1</v>
      </c>
      <c r="O62" s="8">
        <v>1</v>
      </c>
      <c r="P62" t="s">
        <v>73</v>
      </c>
      <c r="Q62" s="26">
        <v>11.23</v>
      </c>
      <c r="R62" s="26">
        <v>0.62</v>
      </c>
      <c r="S62" s="42">
        <v>211</v>
      </c>
      <c r="T62" s="9">
        <v>42499</v>
      </c>
      <c r="U62" s="32">
        <v>1</v>
      </c>
      <c r="V62" s="38">
        <v>42654</v>
      </c>
      <c r="W62" s="69">
        <v>1</v>
      </c>
      <c r="X62" s="71">
        <v>42654</v>
      </c>
      <c r="Z62" s="32" t="s">
        <v>77</v>
      </c>
      <c r="AA62" t="s">
        <v>78</v>
      </c>
      <c r="AB62" s="32">
        <v>0</v>
      </c>
      <c r="AC62">
        <v>55</v>
      </c>
      <c r="AG62" t="s">
        <v>79</v>
      </c>
      <c r="AH62" s="10">
        <v>1</v>
      </c>
      <c r="AI62" s="10">
        <v>0</v>
      </c>
      <c r="AJ62" s="10">
        <v>1</v>
      </c>
      <c r="AK62" s="10">
        <v>0</v>
      </c>
      <c r="AL62" s="10">
        <v>0</v>
      </c>
      <c r="AM62" s="10">
        <v>0</v>
      </c>
      <c r="AN62" s="10">
        <v>0</v>
      </c>
      <c r="AO62" s="32">
        <v>0</v>
      </c>
      <c r="AP62" s="32">
        <v>0</v>
      </c>
      <c r="AQ62" s="32">
        <v>1</v>
      </c>
      <c r="AR62" s="32">
        <v>3</v>
      </c>
      <c r="AS62">
        <v>1</v>
      </c>
      <c r="AT62" s="32">
        <v>1</v>
      </c>
      <c r="AU62" s="60">
        <v>1</v>
      </c>
      <c r="AV62" s="29">
        <v>0</v>
      </c>
      <c r="AW62" s="29">
        <v>0</v>
      </c>
      <c r="AX62" s="29">
        <v>0</v>
      </c>
      <c r="AY62" s="29">
        <v>0</v>
      </c>
      <c r="AZ62" s="29">
        <v>0</v>
      </c>
      <c r="BA62" s="29">
        <v>0</v>
      </c>
      <c r="BB62" s="29">
        <v>0</v>
      </c>
      <c r="BC62" s="29">
        <v>0</v>
      </c>
      <c r="BD62" s="29">
        <v>0</v>
      </c>
      <c r="BE62" s="29">
        <v>0</v>
      </c>
      <c r="BF62" s="29">
        <v>0</v>
      </c>
      <c r="BG62" s="29">
        <v>0</v>
      </c>
      <c r="BH62" s="29">
        <v>0</v>
      </c>
      <c r="BI62" s="29">
        <v>0</v>
      </c>
      <c r="BJ62" s="29">
        <v>0</v>
      </c>
      <c r="BK62" s="29">
        <v>0</v>
      </c>
      <c r="BL62" s="29">
        <v>0</v>
      </c>
      <c r="BM62" s="29">
        <v>0</v>
      </c>
      <c r="BN62" s="29">
        <v>0</v>
      </c>
      <c r="BO62" s="29">
        <v>0</v>
      </c>
      <c r="BP62" s="29">
        <v>0</v>
      </c>
      <c r="BQ62" s="29">
        <v>0</v>
      </c>
      <c r="BR62" s="29">
        <v>0</v>
      </c>
      <c r="BS62" s="29">
        <v>0</v>
      </c>
      <c r="BT62" s="29">
        <v>0</v>
      </c>
      <c r="BU62" s="29">
        <v>0</v>
      </c>
      <c r="BV62" s="29">
        <v>0</v>
      </c>
      <c r="BW62" s="29">
        <v>0</v>
      </c>
      <c r="BX62" s="29">
        <v>0</v>
      </c>
      <c r="BY62" s="29">
        <v>0</v>
      </c>
      <c r="BZ62" s="29">
        <v>0</v>
      </c>
      <c r="CA62" s="29">
        <v>0</v>
      </c>
      <c r="CB62" s="29">
        <v>0</v>
      </c>
      <c r="CC62" s="29">
        <v>0</v>
      </c>
      <c r="CD62" s="29">
        <v>0</v>
      </c>
    </row>
    <row r="63" spans="1:82" ht="17.25" x14ac:dyDescent="0.2">
      <c r="A63">
        <v>62</v>
      </c>
      <c r="B63">
        <v>0.59340931382919504</v>
      </c>
      <c r="C63" s="32">
        <v>7981716</v>
      </c>
      <c r="D63">
        <v>62</v>
      </c>
      <c r="E63">
        <v>1</v>
      </c>
      <c r="F63">
        <v>2</v>
      </c>
      <c r="G63" s="7">
        <v>80</v>
      </c>
      <c r="H63">
        <v>1</v>
      </c>
      <c r="I63">
        <v>0</v>
      </c>
      <c r="J63">
        <v>0</v>
      </c>
      <c r="K63">
        <v>0</v>
      </c>
      <c r="L63">
        <v>1</v>
      </c>
      <c r="M63" s="8">
        <v>15</v>
      </c>
      <c r="N63" s="8">
        <v>2</v>
      </c>
      <c r="O63" s="8">
        <v>3</v>
      </c>
      <c r="P63" t="s">
        <v>73</v>
      </c>
      <c r="Q63" s="26">
        <v>7.62</v>
      </c>
      <c r="R63" s="26">
        <v>2.36</v>
      </c>
      <c r="S63" s="42">
        <v>188</v>
      </c>
      <c r="T63" s="9">
        <v>42446</v>
      </c>
      <c r="U63" s="32">
        <v>1</v>
      </c>
      <c r="V63" s="38">
        <v>42781</v>
      </c>
      <c r="W63" s="69">
        <v>1</v>
      </c>
      <c r="X63" s="71">
        <v>43069</v>
      </c>
      <c r="Z63" s="32" t="s">
        <v>74</v>
      </c>
      <c r="AA63" t="s">
        <v>75</v>
      </c>
      <c r="AB63" s="32">
        <v>1</v>
      </c>
      <c r="AC63">
        <v>129</v>
      </c>
      <c r="AG63" t="s">
        <v>83</v>
      </c>
      <c r="AH63" s="10">
        <v>1</v>
      </c>
      <c r="AI63" s="10">
        <v>1</v>
      </c>
      <c r="AJ63" s="10">
        <v>0</v>
      </c>
      <c r="AK63" s="10">
        <v>0</v>
      </c>
      <c r="AL63" s="10">
        <v>0</v>
      </c>
      <c r="AM63" s="10">
        <v>0</v>
      </c>
      <c r="AN63" s="10">
        <v>1</v>
      </c>
      <c r="AO63" s="32">
        <v>0</v>
      </c>
      <c r="AP63" s="32">
        <v>0</v>
      </c>
      <c r="AQ63" s="32">
        <v>0</v>
      </c>
      <c r="AR63" s="32">
        <v>0</v>
      </c>
      <c r="AS63">
        <v>1</v>
      </c>
      <c r="AT63" s="32">
        <v>2</v>
      </c>
      <c r="AU63" s="60">
        <v>1</v>
      </c>
      <c r="AV63" s="29">
        <v>0</v>
      </c>
      <c r="AW63" s="29">
        <v>0</v>
      </c>
      <c r="AX63" s="29">
        <v>0</v>
      </c>
      <c r="AY63" s="29">
        <v>0</v>
      </c>
      <c r="AZ63" s="29">
        <v>0</v>
      </c>
      <c r="BA63" s="29">
        <v>0</v>
      </c>
      <c r="BB63" s="29">
        <v>1</v>
      </c>
      <c r="BC63" s="29">
        <v>1</v>
      </c>
      <c r="BD63" s="29">
        <v>1</v>
      </c>
      <c r="BE63" s="29">
        <v>1</v>
      </c>
      <c r="BF63" s="29">
        <v>1</v>
      </c>
      <c r="BG63" s="29">
        <v>1</v>
      </c>
      <c r="BH63" s="29">
        <v>0</v>
      </c>
      <c r="BI63" s="29">
        <v>0</v>
      </c>
      <c r="BJ63" s="29">
        <v>0</v>
      </c>
      <c r="BK63" s="29">
        <v>0</v>
      </c>
      <c r="BL63" s="29">
        <v>0</v>
      </c>
      <c r="BM63" s="29">
        <v>0</v>
      </c>
      <c r="BN63" s="29">
        <v>0</v>
      </c>
      <c r="BO63" s="29">
        <v>0</v>
      </c>
      <c r="BP63" s="29">
        <v>0</v>
      </c>
      <c r="BQ63" s="29">
        <v>0</v>
      </c>
      <c r="BR63" s="29">
        <v>0</v>
      </c>
      <c r="BS63" s="29">
        <v>0</v>
      </c>
      <c r="BT63" s="29">
        <v>0</v>
      </c>
      <c r="BU63" s="29">
        <v>0</v>
      </c>
      <c r="BV63" s="29">
        <v>0</v>
      </c>
      <c r="BW63" s="29">
        <v>0</v>
      </c>
      <c r="BX63" s="29">
        <v>0</v>
      </c>
      <c r="BY63" s="29">
        <v>0</v>
      </c>
      <c r="BZ63" s="29">
        <v>0</v>
      </c>
      <c r="CA63" s="29">
        <v>0</v>
      </c>
      <c r="CB63" s="29">
        <v>0</v>
      </c>
      <c r="CC63" s="29">
        <v>0</v>
      </c>
      <c r="CD63" s="29">
        <v>1</v>
      </c>
    </row>
    <row r="64" spans="1:82" ht="17.25" x14ac:dyDescent="0.2">
      <c r="A64">
        <v>63</v>
      </c>
      <c r="B64">
        <v>0.61696176224935395</v>
      </c>
      <c r="C64" s="32">
        <v>7992265</v>
      </c>
      <c r="D64">
        <v>68</v>
      </c>
      <c r="E64">
        <v>1</v>
      </c>
      <c r="F64">
        <v>2</v>
      </c>
      <c r="G64" s="7">
        <v>40</v>
      </c>
      <c r="H64">
        <v>1</v>
      </c>
      <c r="I64">
        <v>0</v>
      </c>
      <c r="J64">
        <v>0</v>
      </c>
      <c r="K64">
        <v>0</v>
      </c>
      <c r="L64">
        <v>1</v>
      </c>
      <c r="M64" s="8">
        <v>1</v>
      </c>
      <c r="N64" s="8">
        <v>2</v>
      </c>
      <c r="O64" s="8">
        <v>0</v>
      </c>
      <c r="P64" t="s">
        <v>73</v>
      </c>
      <c r="Q64" s="26">
        <v>4.1500000000000004</v>
      </c>
      <c r="R64" s="26">
        <v>0.98</v>
      </c>
      <c r="S64" s="42">
        <v>168</v>
      </c>
      <c r="T64" s="9">
        <v>42130</v>
      </c>
      <c r="U64" s="32">
        <v>1</v>
      </c>
      <c r="V64" s="38">
        <v>43661</v>
      </c>
      <c r="W64" s="69">
        <v>0</v>
      </c>
      <c r="X64" s="71">
        <v>43706</v>
      </c>
      <c r="Z64" s="32" t="s">
        <v>74</v>
      </c>
      <c r="AA64" t="s">
        <v>75</v>
      </c>
      <c r="AB64" s="32">
        <v>1</v>
      </c>
      <c r="AC64">
        <v>37</v>
      </c>
      <c r="AG64">
        <v>7</v>
      </c>
      <c r="AH64" s="10">
        <v>0</v>
      </c>
      <c r="AI64" s="10">
        <v>0</v>
      </c>
      <c r="AJ64" s="10">
        <v>0</v>
      </c>
      <c r="AK64" s="10">
        <v>0</v>
      </c>
      <c r="AL64" s="10">
        <v>0</v>
      </c>
      <c r="AM64" s="10">
        <v>0</v>
      </c>
      <c r="AN64" s="10">
        <v>1</v>
      </c>
      <c r="AO64" s="32">
        <v>0</v>
      </c>
      <c r="AP64" s="32">
        <v>0</v>
      </c>
      <c r="AQ64" s="32">
        <v>0</v>
      </c>
      <c r="AR64" s="32">
        <v>0</v>
      </c>
      <c r="AS64">
        <v>1</v>
      </c>
      <c r="AT64" s="32">
        <v>4</v>
      </c>
      <c r="AU64" s="60">
        <v>1</v>
      </c>
      <c r="AV64" s="29">
        <v>0</v>
      </c>
      <c r="AW64" s="29">
        <v>0</v>
      </c>
      <c r="AX64" s="29">
        <v>0</v>
      </c>
      <c r="AY64" s="29">
        <v>0</v>
      </c>
      <c r="AZ64" s="29">
        <v>0</v>
      </c>
      <c r="BA64" s="29">
        <v>0</v>
      </c>
      <c r="BB64" s="29">
        <v>1</v>
      </c>
      <c r="BC64" s="29">
        <v>2</v>
      </c>
      <c r="BD64" s="29">
        <v>0</v>
      </c>
      <c r="BE64" s="29">
        <v>0</v>
      </c>
      <c r="BF64" s="29">
        <v>0</v>
      </c>
      <c r="BG64" s="29">
        <v>0</v>
      </c>
      <c r="BH64" s="29">
        <v>0</v>
      </c>
      <c r="BI64" s="29">
        <v>0</v>
      </c>
      <c r="BJ64" s="29">
        <v>0</v>
      </c>
      <c r="BK64" s="29">
        <v>0</v>
      </c>
      <c r="BL64" s="29">
        <v>0</v>
      </c>
      <c r="BM64" s="29">
        <v>0</v>
      </c>
      <c r="BN64" s="29">
        <v>0</v>
      </c>
      <c r="BO64" s="29">
        <v>0</v>
      </c>
      <c r="BP64" s="29">
        <v>1</v>
      </c>
      <c r="BQ64" s="29">
        <v>1</v>
      </c>
      <c r="BR64" s="29">
        <v>0</v>
      </c>
      <c r="BS64" s="29">
        <v>0</v>
      </c>
      <c r="BT64" s="29">
        <v>0</v>
      </c>
      <c r="BU64" s="29">
        <v>0</v>
      </c>
      <c r="BV64" s="29">
        <v>0</v>
      </c>
      <c r="BW64" s="29">
        <v>0</v>
      </c>
      <c r="BX64" s="29">
        <v>0</v>
      </c>
      <c r="BY64" s="29">
        <v>0</v>
      </c>
      <c r="BZ64" s="29">
        <v>0</v>
      </c>
      <c r="CA64" s="29">
        <v>0</v>
      </c>
      <c r="CB64" s="29">
        <v>0</v>
      </c>
      <c r="CC64" s="29">
        <v>0</v>
      </c>
      <c r="CD64" s="29">
        <v>1</v>
      </c>
    </row>
    <row r="65" spans="1:82" ht="17.25" x14ac:dyDescent="0.2">
      <c r="A65">
        <v>64</v>
      </c>
      <c r="B65">
        <v>0.51591948454127001</v>
      </c>
      <c r="C65" s="32">
        <v>8001138</v>
      </c>
      <c r="D65">
        <v>60</v>
      </c>
      <c r="E65">
        <v>1</v>
      </c>
      <c r="F65">
        <v>2</v>
      </c>
      <c r="G65" s="7">
        <v>21</v>
      </c>
      <c r="H65">
        <v>1</v>
      </c>
      <c r="I65">
        <v>0</v>
      </c>
      <c r="J65">
        <v>0</v>
      </c>
      <c r="K65">
        <v>0</v>
      </c>
      <c r="L65">
        <v>1</v>
      </c>
      <c r="M65" s="8">
        <v>30</v>
      </c>
      <c r="N65" s="8">
        <v>1</v>
      </c>
      <c r="O65" s="8">
        <v>0</v>
      </c>
      <c r="P65" t="s">
        <v>73</v>
      </c>
      <c r="Q65" s="26">
        <v>4.46</v>
      </c>
      <c r="R65" s="26">
        <v>2.09</v>
      </c>
      <c r="S65" s="42">
        <v>155</v>
      </c>
      <c r="T65" s="9">
        <v>42095</v>
      </c>
      <c r="U65" s="32">
        <v>1</v>
      </c>
      <c r="V65" s="38">
        <v>42508</v>
      </c>
      <c r="W65" s="69">
        <v>0</v>
      </c>
      <c r="X65" s="71">
        <v>43706</v>
      </c>
      <c r="Z65" s="32" t="s">
        <v>74</v>
      </c>
      <c r="AA65" t="s">
        <v>75</v>
      </c>
      <c r="AB65" s="32">
        <v>1</v>
      </c>
      <c r="AC65">
        <v>20</v>
      </c>
      <c r="AG65" t="s">
        <v>79</v>
      </c>
      <c r="AH65" s="10">
        <v>1</v>
      </c>
      <c r="AI65" s="10">
        <v>0</v>
      </c>
      <c r="AJ65" s="10">
        <v>1</v>
      </c>
      <c r="AK65" s="10">
        <v>0</v>
      </c>
      <c r="AL65" s="10">
        <v>0</v>
      </c>
      <c r="AM65" s="10">
        <v>0</v>
      </c>
      <c r="AN65" s="10">
        <v>0</v>
      </c>
      <c r="AO65" s="32">
        <v>0</v>
      </c>
      <c r="AP65" s="32">
        <v>0</v>
      </c>
      <c r="AQ65" s="32">
        <v>1</v>
      </c>
      <c r="AR65" s="32">
        <v>3</v>
      </c>
      <c r="AS65">
        <v>1</v>
      </c>
      <c r="AT65" s="32">
        <v>1</v>
      </c>
      <c r="AU65" s="60">
        <v>0</v>
      </c>
      <c r="AV65" s="29">
        <v>0</v>
      </c>
      <c r="AW65" s="29">
        <v>0</v>
      </c>
      <c r="AX65" s="29">
        <v>0</v>
      </c>
      <c r="AY65" s="29">
        <v>0</v>
      </c>
      <c r="AZ65" s="29">
        <v>0</v>
      </c>
      <c r="BA65" s="29">
        <v>0</v>
      </c>
      <c r="BB65" s="29">
        <v>0</v>
      </c>
      <c r="BC65" s="29">
        <v>0</v>
      </c>
      <c r="BD65" s="29">
        <v>0</v>
      </c>
      <c r="BE65" s="29">
        <v>0</v>
      </c>
      <c r="BF65" s="29">
        <v>0</v>
      </c>
      <c r="BG65" s="29">
        <v>0</v>
      </c>
      <c r="BH65" s="29">
        <v>0</v>
      </c>
      <c r="BI65" s="29">
        <v>0</v>
      </c>
      <c r="BJ65" s="29">
        <v>1</v>
      </c>
      <c r="BK65" s="29">
        <v>3</v>
      </c>
      <c r="BL65" s="29">
        <v>0</v>
      </c>
      <c r="BM65" s="29">
        <v>0</v>
      </c>
      <c r="BN65" s="29">
        <v>0</v>
      </c>
      <c r="BO65" s="29">
        <v>0</v>
      </c>
      <c r="BP65" s="29">
        <v>0</v>
      </c>
      <c r="BQ65" s="29">
        <v>0</v>
      </c>
      <c r="BR65" s="29">
        <v>0</v>
      </c>
      <c r="BS65" s="29">
        <v>0</v>
      </c>
      <c r="BT65" s="29">
        <v>0</v>
      </c>
      <c r="BU65" s="29">
        <v>0</v>
      </c>
      <c r="BV65" s="29">
        <v>1</v>
      </c>
      <c r="BW65" s="29">
        <v>2</v>
      </c>
      <c r="BX65" s="29">
        <v>0</v>
      </c>
      <c r="BY65" s="29">
        <v>0</v>
      </c>
      <c r="BZ65" s="29">
        <v>1</v>
      </c>
      <c r="CA65" s="29">
        <v>3</v>
      </c>
      <c r="CB65" s="29">
        <v>0</v>
      </c>
      <c r="CC65" s="29">
        <v>0</v>
      </c>
      <c r="CD65" s="29">
        <v>1</v>
      </c>
    </row>
    <row r="66" spans="1:82" ht="17.25" x14ac:dyDescent="0.2">
      <c r="A66">
        <v>65</v>
      </c>
      <c r="B66">
        <v>0.14702220030907701</v>
      </c>
      <c r="C66" s="32">
        <v>8004769</v>
      </c>
      <c r="D66">
        <v>55</v>
      </c>
      <c r="E66">
        <v>2</v>
      </c>
      <c r="F66">
        <v>0</v>
      </c>
      <c r="G66" s="7" t="s">
        <v>72</v>
      </c>
      <c r="H66">
        <v>1</v>
      </c>
      <c r="I66">
        <v>0</v>
      </c>
      <c r="J66">
        <v>0</v>
      </c>
      <c r="K66">
        <v>0</v>
      </c>
      <c r="L66">
        <v>1</v>
      </c>
      <c r="M66" s="8">
        <v>30</v>
      </c>
      <c r="N66" s="8">
        <v>1</v>
      </c>
      <c r="O66" s="8">
        <v>3</v>
      </c>
      <c r="P66" t="s">
        <v>73</v>
      </c>
      <c r="Q66" s="26">
        <v>1.87</v>
      </c>
      <c r="R66" s="26">
        <v>0.7</v>
      </c>
      <c r="S66" s="42"/>
      <c r="T66" s="9">
        <v>42593</v>
      </c>
      <c r="U66" s="32">
        <v>1</v>
      </c>
      <c r="V66" s="38">
        <v>42655</v>
      </c>
      <c r="W66" s="69">
        <v>1</v>
      </c>
      <c r="X66" s="71">
        <v>42789</v>
      </c>
      <c r="Z66" s="32" t="s">
        <v>81</v>
      </c>
      <c r="AA66" t="s">
        <v>78</v>
      </c>
      <c r="AB66" s="32">
        <v>0</v>
      </c>
      <c r="AC66">
        <v>98</v>
      </c>
      <c r="AG66" t="s">
        <v>86</v>
      </c>
      <c r="AH66" s="10">
        <v>1</v>
      </c>
      <c r="AI66" s="10">
        <v>1</v>
      </c>
      <c r="AJ66" s="10">
        <v>1</v>
      </c>
      <c r="AK66" s="10">
        <v>1</v>
      </c>
      <c r="AL66" s="10">
        <v>1</v>
      </c>
      <c r="AM66" s="10">
        <v>0</v>
      </c>
      <c r="AN66" s="10">
        <v>1</v>
      </c>
      <c r="AO66" s="32">
        <v>1</v>
      </c>
      <c r="AP66" s="32">
        <v>4</v>
      </c>
      <c r="AQ66" s="32">
        <v>1</v>
      </c>
      <c r="AR66" s="32">
        <v>4</v>
      </c>
      <c r="AS66">
        <v>1</v>
      </c>
      <c r="AT66" s="32">
        <v>1</v>
      </c>
      <c r="AU66" s="60">
        <v>0</v>
      </c>
      <c r="AV66" s="29">
        <v>0</v>
      </c>
      <c r="AW66" s="29">
        <v>0</v>
      </c>
      <c r="AX66" s="29">
        <v>0</v>
      </c>
      <c r="AY66" s="29">
        <v>0</v>
      </c>
      <c r="AZ66" s="29">
        <v>0</v>
      </c>
      <c r="BA66" s="29">
        <v>0</v>
      </c>
      <c r="BB66" s="29">
        <v>0</v>
      </c>
      <c r="BC66" s="29">
        <v>0</v>
      </c>
      <c r="BD66" s="29">
        <v>0</v>
      </c>
      <c r="BE66" s="29">
        <v>0</v>
      </c>
      <c r="BF66" s="29">
        <v>0</v>
      </c>
      <c r="BG66" s="29">
        <v>0</v>
      </c>
      <c r="BH66" s="29">
        <v>0</v>
      </c>
      <c r="BI66" s="29">
        <v>0</v>
      </c>
      <c r="BJ66" s="29">
        <v>0</v>
      </c>
      <c r="BK66" s="29">
        <v>0</v>
      </c>
      <c r="BL66" s="29">
        <v>0</v>
      </c>
      <c r="BM66" s="29">
        <v>0</v>
      </c>
      <c r="BN66" s="29">
        <v>0</v>
      </c>
      <c r="BO66" s="29">
        <v>0</v>
      </c>
      <c r="BP66" s="29">
        <v>0</v>
      </c>
      <c r="BQ66" s="29">
        <v>0</v>
      </c>
      <c r="BR66" s="29">
        <v>0</v>
      </c>
      <c r="BS66" s="29">
        <v>0</v>
      </c>
      <c r="BT66" s="29">
        <v>0</v>
      </c>
      <c r="BU66" s="29">
        <v>0</v>
      </c>
      <c r="BV66" s="29">
        <v>0</v>
      </c>
      <c r="BW66" s="29">
        <v>0</v>
      </c>
      <c r="BX66" s="29">
        <v>0</v>
      </c>
      <c r="BY66" s="29">
        <v>0</v>
      </c>
      <c r="BZ66" s="29">
        <v>0</v>
      </c>
      <c r="CA66" s="29">
        <v>0</v>
      </c>
      <c r="CB66" s="29">
        <v>0</v>
      </c>
      <c r="CC66" s="29">
        <v>0</v>
      </c>
      <c r="CD66" s="29">
        <v>0</v>
      </c>
    </row>
    <row r="67" spans="1:82" s="13" customFormat="1" ht="17.25" x14ac:dyDescent="0.2">
      <c r="A67" s="13">
        <v>66</v>
      </c>
      <c r="B67">
        <v>0.21299052496653401</v>
      </c>
      <c r="C67" s="32">
        <v>8005033</v>
      </c>
      <c r="D67" s="13">
        <v>39</v>
      </c>
      <c r="E67" s="13">
        <v>2</v>
      </c>
      <c r="F67" s="13">
        <v>0</v>
      </c>
      <c r="G67" s="19" t="s">
        <v>72</v>
      </c>
      <c r="H67" s="13">
        <v>1</v>
      </c>
      <c r="I67" s="13">
        <v>0</v>
      </c>
      <c r="J67" s="13">
        <v>0</v>
      </c>
      <c r="K67" s="13">
        <v>1</v>
      </c>
      <c r="L67" s="13">
        <v>0</v>
      </c>
      <c r="M67" s="20">
        <v>0</v>
      </c>
      <c r="N67" s="20">
        <v>1</v>
      </c>
      <c r="O67" s="20">
        <v>2</v>
      </c>
      <c r="P67" s="13" t="s">
        <v>73</v>
      </c>
      <c r="Q67" s="26">
        <v>5.83</v>
      </c>
      <c r="R67" s="26">
        <v>1.39</v>
      </c>
      <c r="S67" s="42">
        <v>190</v>
      </c>
      <c r="T67" s="9">
        <v>42668</v>
      </c>
      <c r="U67" s="32">
        <v>1</v>
      </c>
      <c r="V67" s="38">
        <v>42698</v>
      </c>
      <c r="W67" s="69">
        <v>1</v>
      </c>
      <c r="X67" s="71">
        <v>43446</v>
      </c>
      <c r="Y67" s="32"/>
      <c r="Z67" s="32" t="s">
        <v>81</v>
      </c>
      <c r="AA67" s="13" t="s">
        <v>78</v>
      </c>
      <c r="AB67" s="32">
        <v>0</v>
      </c>
      <c r="AC67" s="13">
        <v>55</v>
      </c>
      <c r="AG67" s="13" t="s">
        <v>80</v>
      </c>
      <c r="AH67" s="14">
        <v>1</v>
      </c>
      <c r="AI67" s="14">
        <v>1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32">
        <v>0</v>
      </c>
      <c r="AP67" s="32">
        <v>0</v>
      </c>
      <c r="AQ67" s="32">
        <v>0</v>
      </c>
      <c r="AR67" s="32">
        <v>0</v>
      </c>
      <c r="AS67" s="13">
        <v>0</v>
      </c>
      <c r="AT67" s="32">
        <v>0</v>
      </c>
      <c r="AU67" s="60">
        <v>0</v>
      </c>
      <c r="AV67" s="29">
        <v>0</v>
      </c>
      <c r="AW67" s="29">
        <v>0</v>
      </c>
      <c r="AX67" s="29">
        <v>0</v>
      </c>
      <c r="AY67" s="29">
        <v>0</v>
      </c>
      <c r="AZ67" s="29">
        <v>0</v>
      </c>
      <c r="BA67" s="29">
        <v>0</v>
      </c>
      <c r="BB67" s="29">
        <v>0</v>
      </c>
      <c r="BC67" s="29">
        <v>0</v>
      </c>
      <c r="BD67" s="29">
        <v>0</v>
      </c>
      <c r="BE67" s="29">
        <v>0</v>
      </c>
      <c r="BF67" s="29">
        <v>0</v>
      </c>
      <c r="BG67" s="29">
        <v>0</v>
      </c>
      <c r="BH67" s="29">
        <v>0</v>
      </c>
      <c r="BI67" s="29">
        <v>0</v>
      </c>
      <c r="BJ67" s="29">
        <v>0</v>
      </c>
      <c r="BK67" s="29">
        <v>0</v>
      </c>
      <c r="BL67" s="29">
        <v>0</v>
      </c>
      <c r="BM67" s="29">
        <v>0</v>
      </c>
      <c r="BN67" s="29">
        <v>0</v>
      </c>
      <c r="BO67" s="29">
        <v>0</v>
      </c>
      <c r="BP67" s="29">
        <v>0</v>
      </c>
      <c r="BQ67" s="29">
        <v>0</v>
      </c>
      <c r="BR67" s="29">
        <v>0</v>
      </c>
      <c r="BS67" s="29">
        <v>0</v>
      </c>
      <c r="BT67" s="29">
        <v>0</v>
      </c>
      <c r="BU67" s="29">
        <v>0</v>
      </c>
      <c r="BV67" s="29">
        <v>0</v>
      </c>
      <c r="BW67" s="29">
        <v>0</v>
      </c>
      <c r="BX67" s="29">
        <v>0</v>
      </c>
      <c r="BY67" s="29">
        <v>0</v>
      </c>
      <c r="BZ67" s="29">
        <v>0</v>
      </c>
      <c r="CA67" s="29">
        <v>0</v>
      </c>
      <c r="CB67" s="29">
        <v>0</v>
      </c>
      <c r="CC67" s="29">
        <v>0</v>
      </c>
      <c r="CD67" s="29">
        <v>1</v>
      </c>
    </row>
    <row r="68" spans="1:82" ht="17.25" x14ac:dyDescent="0.2">
      <c r="A68">
        <v>67</v>
      </c>
      <c r="B68">
        <v>0.15596626871085101</v>
      </c>
      <c r="C68" s="32">
        <v>8006031</v>
      </c>
      <c r="D68">
        <v>75</v>
      </c>
      <c r="E68">
        <v>2</v>
      </c>
      <c r="F68">
        <v>0</v>
      </c>
      <c r="G68" s="7" t="s">
        <v>72</v>
      </c>
      <c r="H68">
        <v>1</v>
      </c>
      <c r="I68">
        <v>0</v>
      </c>
      <c r="J68">
        <v>0</v>
      </c>
      <c r="K68">
        <v>0</v>
      </c>
      <c r="L68">
        <v>0</v>
      </c>
      <c r="M68" s="8">
        <v>0</v>
      </c>
      <c r="N68" s="8">
        <v>1</v>
      </c>
      <c r="O68" s="8">
        <v>3</v>
      </c>
      <c r="P68" t="s">
        <v>73</v>
      </c>
      <c r="Q68" s="26">
        <v>3.98</v>
      </c>
      <c r="R68" s="26">
        <v>2.06</v>
      </c>
      <c r="S68" s="42">
        <v>389</v>
      </c>
      <c r="T68" s="9">
        <v>42593</v>
      </c>
      <c r="U68" s="32">
        <v>1</v>
      </c>
      <c r="V68" s="38">
        <v>42703</v>
      </c>
      <c r="W68" s="69">
        <v>1</v>
      </c>
      <c r="X68" s="71">
        <v>43041</v>
      </c>
      <c r="Z68" s="32" t="s">
        <v>74</v>
      </c>
      <c r="AA68" t="s">
        <v>75</v>
      </c>
      <c r="AB68" s="32">
        <v>0</v>
      </c>
      <c r="AC68">
        <v>172</v>
      </c>
      <c r="AG68" t="s">
        <v>107</v>
      </c>
      <c r="AH68" s="10">
        <v>1</v>
      </c>
      <c r="AI68" s="10">
        <v>1</v>
      </c>
      <c r="AJ68" s="10">
        <v>0</v>
      </c>
      <c r="AK68" s="10">
        <v>0</v>
      </c>
      <c r="AL68" s="10">
        <v>1</v>
      </c>
      <c r="AM68" s="10">
        <v>0</v>
      </c>
      <c r="AN68" s="10">
        <v>0</v>
      </c>
      <c r="AO68" s="32">
        <v>0</v>
      </c>
      <c r="AP68" s="32">
        <v>0</v>
      </c>
      <c r="AQ68" s="32">
        <v>0</v>
      </c>
      <c r="AR68" s="32">
        <v>0</v>
      </c>
      <c r="AS68">
        <v>0</v>
      </c>
      <c r="AT68" s="32">
        <v>0</v>
      </c>
      <c r="AU68" s="60">
        <v>0</v>
      </c>
      <c r="AV68" s="29">
        <v>1</v>
      </c>
      <c r="AW68" s="29">
        <v>1</v>
      </c>
      <c r="AX68" s="29">
        <v>0</v>
      </c>
      <c r="AY68" s="29">
        <v>0</v>
      </c>
      <c r="AZ68" s="29">
        <v>0</v>
      </c>
      <c r="BA68" s="29">
        <v>0</v>
      </c>
      <c r="BB68" s="29">
        <v>0</v>
      </c>
      <c r="BC68" s="29">
        <v>0</v>
      </c>
      <c r="BD68" s="29">
        <v>0</v>
      </c>
      <c r="BE68" s="29">
        <v>0</v>
      </c>
      <c r="BF68" s="29">
        <v>0</v>
      </c>
      <c r="BG68" s="29">
        <v>0</v>
      </c>
      <c r="BH68" s="29">
        <v>0</v>
      </c>
      <c r="BI68" s="29">
        <v>0</v>
      </c>
      <c r="BJ68" s="29">
        <v>0</v>
      </c>
      <c r="BK68" s="29">
        <v>0</v>
      </c>
      <c r="BL68" s="29">
        <v>0</v>
      </c>
      <c r="BM68" s="29">
        <v>0</v>
      </c>
      <c r="BN68" s="29">
        <v>0</v>
      </c>
      <c r="BO68" s="29">
        <v>0</v>
      </c>
      <c r="BP68" s="29">
        <v>0</v>
      </c>
      <c r="BQ68" s="29">
        <v>0</v>
      </c>
      <c r="BR68" s="29">
        <v>0</v>
      </c>
      <c r="BS68" s="29">
        <v>0</v>
      </c>
      <c r="BT68" s="29">
        <v>0</v>
      </c>
      <c r="BU68" s="29">
        <v>0</v>
      </c>
      <c r="BV68" s="29">
        <v>0</v>
      </c>
      <c r="BW68" s="29">
        <v>0</v>
      </c>
      <c r="BX68" s="29">
        <v>0</v>
      </c>
      <c r="BY68" s="29">
        <v>0</v>
      </c>
      <c r="BZ68" s="29">
        <v>0</v>
      </c>
      <c r="CA68" s="29">
        <v>0</v>
      </c>
      <c r="CB68" s="29">
        <v>0</v>
      </c>
      <c r="CC68" s="29">
        <v>0</v>
      </c>
      <c r="CD68" s="29">
        <v>0</v>
      </c>
    </row>
    <row r="69" spans="1:82" ht="17.25" x14ac:dyDescent="0.2">
      <c r="A69">
        <v>68</v>
      </c>
      <c r="B69">
        <v>0.51343872756166897</v>
      </c>
      <c r="C69" s="32">
        <v>8007642</v>
      </c>
      <c r="D69">
        <v>59</v>
      </c>
      <c r="E69">
        <v>1</v>
      </c>
      <c r="F69">
        <v>1</v>
      </c>
      <c r="G69" s="7">
        <v>60</v>
      </c>
      <c r="H69">
        <v>1</v>
      </c>
      <c r="I69">
        <v>0</v>
      </c>
      <c r="J69">
        <v>0</v>
      </c>
      <c r="K69">
        <v>0</v>
      </c>
      <c r="L69">
        <v>1</v>
      </c>
      <c r="M69" s="8">
        <v>80</v>
      </c>
      <c r="N69" s="8">
        <v>2</v>
      </c>
      <c r="O69" s="8">
        <v>2</v>
      </c>
      <c r="P69" t="s">
        <v>73</v>
      </c>
      <c r="Q69" s="26">
        <v>2.59</v>
      </c>
      <c r="R69" s="26">
        <v>0.85</v>
      </c>
      <c r="S69" s="42">
        <v>187</v>
      </c>
      <c r="T69" s="9">
        <v>42733</v>
      </c>
      <c r="U69" s="32">
        <v>1</v>
      </c>
      <c r="V69" s="38">
        <v>43463</v>
      </c>
      <c r="W69" s="69">
        <v>1</v>
      </c>
      <c r="X69" s="71">
        <v>43465</v>
      </c>
      <c r="Z69" s="32" t="s">
        <v>77</v>
      </c>
      <c r="AA69" t="s">
        <v>75</v>
      </c>
      <c r="AB69" s="32">
        <v>1</v>
      </c>
      <c r="AC69">
        <v>32</v>
      </c>
      <c r="AG69">
        <v>7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1</v>
      </c>
      <c r="AO69" s="32">
        <v>0</v>
      </c>
      <c r="AP69" s="32">
        <v>0</v>
      </c>
      <c r="AQ69" s="32">
        <v>0</v>
      </c>
      <c r="AR69" s="32">
        <v>0</v>
      </c>
      <c r="AS69">
        <v>0</v>
      </c>
      <c r="AT69" s="32">
        <v>0</v>
      </c>
      <c r="AU69" s="60">
        <v>0</v>
      </c>
      <c r="AV69" s="29">
        <v>0</v>
      </c>
      <c r="AW69" s="29">
        <v>0</v>
      </c>
      <c r="AX69" s="29">
        <v>0</v>
      </c>
      <c r="AY69" s="29">
        <v>0</v>
      </c>
      <c r="AZ69" s="29">
        <v>0</v>
      </c>
      <c r="BA69" s="29">
        <v>0</v>
      </c>
      <c r="BB69" s="29">
        <v>0</v>
      </c>
      <c r="BC69" s="29">
        <v>0</v>
      </c>
      <c r="BD69" s="29">
        <v>0</v>
      </c>
      <c r="BE69" s="29">
        <v>0</v>
      </c>
      <c r="BF69" s="29">
        <v>0</v>
      </c>
      <c r="BG69" s="29">
        <v>0</v>
      </c>
      <c r="BH69" s="29">
        <v>0</v>
      </c>
      <c r="BI69" s="29">
        <v>0</v>
      </c>
      <c r="BJ69" s="29">
        <v>0</v>
      </c>
      <c r="BK69" s="29">
        <v>0</v>
      </c>
      <c r="BL69" s="29">
        <v>0</v>
      </c>
      <c r="BM69" s="29">
        <v>0</v>
      </c>
      <c r="BN69" s="29">
        <v>0</v>
      </c>
      <c r="BO69" s="29">
        <v>0</v>
      </c>
      <c r="BP69" s="29">
        <v>0</v>
      </c>
      <c r="BQ69" s="29">
        <v>0</v>
      </c>
      <c r="BR69" s="29">
        <v>0</v>
      </c>
      <c r="BS69" s="29">
        <v>0</v>
      </c>
      <c r="BT69" s="29">
        <v>0</v>
      </c>
      <c r="BU69" s="29">
        <v>0</v>
      </c>
      <c r="BV69" s="29">
        <v>1</v>
      </c>
      <c r="BW69" s="29">
        <v>2</v>
      </c>
      <c r="BX69" s="29">
        <v>0</v>
      </c>
      <c r="BY69" s="29">
        <v>0</v>
      </c>
      <c r="BZ69" s="29">
        <v>0</v>
      </c>
      <c r="CA69" s="29">
        <v>0</v>
      </c>
      <c r="CB69" s="29">
        <v>0</v>
      </c>
      <c r="CC69" s="29">
        <v>0</v>
      </c>
      <c r="CD69" s="29">
        <v>1</v>
      </c>
    </row>
    <row r="70" spans="1:82" ht="17.25" x14ac:dyDescent="0.2">
      <c r="A70">
        <v>69</v>
      </c>
      <c r="B70">
        <v>0.64909232238789905</v>
      </c>
      <c r="C70" s="32">
        <v>8016223</v>
      </c>
      <c r="D70">
        <v>72</v>
      </c>
      <c r="E70">
        <v>1</v>
      </c>
      <c r="F70">
        <v>1</v>
      </c>
      <c r="G70" s="7">
        <v>40</v>
      </c>
      <c r="H70">
        <v>1</v>
      </c>
      <c r="I70">
        <v>0</v>
      </c>
      <c r="J70">
        <v>0</v>
      </c>
      <c r="K70">
        <v>0</v>
      </c>
      <c r="L70">
        <v>1</v>
      </c>
      <c r="M70" s="8" t="s">
        <v>72</v>
      </c>
      <c r="N70" s="8">
        <v>2</v>
      </c>
      <c r="O70" s="8">
        <v>2</v>
      </c>
      <c r="P70" t="s">
        <v>73</v>
      </c>
      <c r="Q70" s="26">
        <v>5.45</v>
      </c>
      <c r="R70" s="26">
        <v>1.88</v>
      </c>
      <c r="S70" s="42"/>
      <c r="T70" s="9">
        <v>42535</v>
      </c>
      <c r="U70" s="32">
        <v>1</v>
      </c>
      <c r="V70" s="38">
        <v>42859</v>
      </c>
      <c r="W70" s="69">
        <v>0</v>
      </c>
      <c r="X70" s="71">
        <v>43706</v>
      </c>
      <c r="Z70" s="32" t="s">
        <v>74</v>
      </c>
      <c r="AA70" t="s">
        <v>75</v>
      </c>
      <c r="AB70" s="32">
        <v>1</v>
      </c>
      <c r="AC70">
        <v>97</v>
      </c>
      <c r="AG70">
        <v>1</v>
      </c>
      <c r="AH70" s="10">
        <v>1</v>
      </c>
      <c r="AI70" s="10">
        <v>0</v>
      </c>
      <c r="AJ70" s="10">
        <v>0</v>
      </c>
      <c r="AK70" s="10">
        <v>0</v>
      </c>
      <c r="AL70" s="10">
        <v>0</v>
      </c>
      <c r="AM70" s="10">
        <v>0</v>
      </c>
      <c r="AN70" s="10">
        <v>0</v>
      </c>
      <c r="AO70" s="32">
        <v>0</v>
      </c>
      <c r="AP70" s="32">
        <v>0</v>
      </c>
      <c r="AQ70" s="32">
        <v>0</v>
      </c>
      <c r="AR70" s="32">
        <v>0</v>
      </c>
      <c r="AS70">
        <v>0</v>
      </c>
      <c r="AT70" s="32">
        <v>0</v>
      </c>
      <c r="AU70" s="60">
        <v>0</v>
      </c>
      <c r="AV70" s="29">
        <v>0</v>
      </c>
      <c r="AW70" s="29">
        <v>0</v>
      </c>
      <c r="AX70" s="29">
        <v>0</v>
      </c>
      <c r="AY70" s="29">
        <v>0</v>
      </c>
      <c r="AZ70" s="29">
        <v>0</v>
      </c>
      <c r="BA70" s="29">
        <v>0</v>
      </c>
      <c r="BB70" s="29">
        <v>1</v>
      </c>
      <c r="BC70" s="29">
        <v>1</v>
      </c>
      <c r="BD70" s="29">
        <v>0</v>
      </c>
      <c r="BE70" s="29">
        <v>0</v>
      </c>
      <c r="BF70" s="29">
        <v>0</v>
      </c>
      <c r="BG70" s="29">
        <v>0</v>
      </c>
      <c r="BH70" s="29">
        <v>0</v>
      </c>
      <c r="BI70" s="29">
        <v>0</v>
      </c>
      <c r="BJ70" s="29">
        <v>0</v>
      </c>
      <c r="BK70" s="29">
        <v>0</v>
      </c>
      <c r="BL70" s="29">
        <v>0</v>
      </c>
      <c r="BM70" s="29">
        <v>0</v>
      </c>
      <c r="BN70" s="29">
        <v>0</v>
      </c>
      <c r="BO70" s="29">
        <v>0</v>
      </c>
      <c r="BP70" s="29">
        <v>0</v>
      </c>
      <c r="BQ70" s="29">
        <v>0</v>
      </c>
      <c r="BR70" s="29">
        <v>0</v>
      </c>
      <c r="BS70" s="29">
        <v>0</v>
      </c>
      <c r="BT70" s="29">
        <v>0</v>
      </c>
      <c r="BU70" s="29">
        <v>0</v>
      </c>
      <c r="BV70" s="29">
        <v>0</v>
      </c>
      <c r="BW70" s="29">
        <v>0</v>
      </c>
      <c r="BX70" s="29">
        <v>0</v>
      </c>
      <c r="BY70" s="29">
        <v>0</v>
      </c>
      <c r="BZ70" s="29">
        <v>0</v>
      </c>
      <c r="CA70" s="29">
        <v>0</v>
      </c>
      <c r="CB70" s="29">
        <v>0</v>
      </c>
      <c r="CC70" s="29">
        <v>0</v>
      </c>
      <c r="CD70" s="29">
        <v>1</v>
      </c>
    </row>
    <row r="71" spans="1:82" ht="17.25" x14ac:dyDescent="0.2">
      <c r="A71">
        <v>70</v>
      </c>
      <c r="B71">
        <v>0.24234732918674601</v>
      </c>
      <c r="C71" s="32">
        <v>8042637</v>
      </c>
      <c r="D71">
        <v>56</v>
      </c>
      <c r="E71">
        <v>2</v>
      </c>
      <c r="F71">
        <v>0</v>
      </c>
      <c r="G71" s="7" t="s">
        <v>72</v>
      </c>
      <c r="H71">
        <v>1</v>
      </c>
      <c r="I71">
        <v>0</v>
      </c>
      <c r="J71">
        <v>0</v>
      </c>
      <c r="K71">
        <v>0</v>
      </c>
      <c r="L71">
        <v>1</v>
      </c>
      <c r="M71" s="8">
        <v>50</v>
      </c>
      <c r="N71" s="8">
        <v>1</v>
      </c>
      <c r="O71" s="8">
        <v>3</v>
      </c>
      <c r="P71" t="s">
        <v>73</v>
      </c>
      <c r="Q71" s="26">
        <v>5.0999999999999996</v>
      </c>
      <c r="R71" s="26">
        <v>0.9</v>
      </c>
      <c r="S71" s="42">
        <v>222</v>
      </c>
      <c r="T71" s="9">
        <v>42670</v>
      </c>
      <c r="U71" s="32">
        <v>1</v>
      </c>
      <c r="V71" s="38">
        <v>42740</v>
      </c>
      <c r="W71" s="69">
        <v>1</v>
      </c>
      <c r="X71" s="71">
        <v>42785</v>
      </c>
      <c r="Z71" s="32" t="s">
        <v>77</v>
      </c>
      <c r="AA71" t="s">
        <v>78</v>
      </c>
      <c r="AB71" s="32">
        <v>0</v>
      </c>
      <c r="AC71">
        <v>92</v>
      </c>
      <c r="AG71" t="s">
        <v>108</v>
      </c>
      <c r="AH71" s="10">
        <v>0</v>
      </c>
      <c r="AI71" s="10">
        <v>0</v>
      </c>
      <c r="AJ71" s="10">
        <v>1</v>
      </c>
      <c r="AK71" s="10">
        <v>0</v>
      </c>
      <c r="AL71" s="10">
        <v>1</v>
      </c>
      <c r="AM71" s="10">
        <v>0</v>
      </c>
      <c r="AN71" s="10">
        <v>0</v>
      </c>
      <c r="AO71" s="32">
        <v>0</v>
      </c>
      <c r="AP71" s="32">
        <v>0</v>
      </c>
      <c r="AQ71" s="32">
        <v>1</v>
      </c>
      <c r="AR71" s="32">
        <v>3</v>
      </c>
      <c r="AS71">
        <v>1</v>
      </c>
      <c r="AT71" s="32">
        <v>1</v>
      </c>
      <c r="AU71" s="60">
        <v>0</v>
      </c>
      <c r="AV71" s="29">
        <v>0</v>
      </c>
      <c r="AW71" s="29">
        <v>0</v>
      </c>
      <c r="AX71" s="29">
        <v>0</v>
      </c>
      <c r="AY71" s="29">
        <v>0</v>
      </c>
      <c r="AZ71" s="29">
        <v>0</v>
      </c>
      <c r="BA71" s="29">
        <v>0</v>
      </c>
      <c r="BB71" s="29">
        <v>0</v>
      </c>
      <c r="BC71" s="29">
        <v>0</v>
      </c>
      <c r="BD71" s="29">
        <v>0</v>
      </c>
      <c r="BE71" s="29">
        <v>0</v>
      </c>
      <c r="BF71" s="29">
        <v>0</v>
      </c>
      <c r="BG71" s="29">
        <v>0</v>
      </c>
      <c r="BH71" s="29">
        <v>0</v>
      </c>
      <c r="BI71" s="29">
        <v>0</v>
      </c>
      <c r="BJ71" s="29">
        <v>0</v>
      </c>
      <c r="BK71" s="29">
        <v>0</v>
      </c>
      <c r="BL71" s="29">
        <v>0</v>
      </c>
      <c r="BM71" s="29">
        <v>0</v>
      </c>
      <c r="BN71" s="29">
        <v>0</v>
      </c>
      <c r="BO71" s="29">
        <v>0</v>
      </c>
      <c r="BP71" s="29">
        <v>0</v>
      </c>
      <c r="BQ71" s="29">
        <v>0</v>
      </c>
      <c r="BR71" s="29">
        <v>0</v>
      </c>
      <c r="BS71" s="29">
        <v>0</v>
      </c>
      <c r="BT71" s="29">
        <v>0</v>
      </c>
      <c r="BU71" s="29">
        <v>0</v>
      </c>
      <c r="BV71" s="29">
        <v>0</v>
      </c>
      <c r="BW71" s="29">
        <v>0</v>
      </c>
      <c r="BX71" s="29">
        <v>0</v>
      </c>
      <c r="BY71" s="29">
        <v>0</v>
      </c>
      <c r="BZ71" s="29">
        <v>0</v>
      </c>
      <c r="CA71" s="29">
        <v>0</v>
      </c>
      <c r="CB71" s="29">
        <v>0</v>
      </c>
      <c r="CC71" s="29">
        <v>0</v>
      </c>
      <c r="CD71" s="29">
        <v>0</v>
      </c>
    </row>
    <row r="72" spans="1:82" ht="17.25" x14ac:dyDescent="0.2">
      <c r="A72">
        <v>71</v>
      </c>
      <c r="B72">
        <v>0.40431236485401001</v>
      </c>
      <c r="C72" s="32">
        <v>8052182</v>
      </c>
      <c r="D72">
        <v>49</v>
      </c>
      <c r="E72">
        <v>1</v>
      </c>
      <c r="F72">
        <v>2</v>
      </c>
      <c r="G72" s="7">
        <v>30</v>
      </c>
      <c r="H72">
        <v>1</v>
      </c>
      <c r="I72">
        <v>0</v>
      </c>
      <c r="J72">
        <v>0</v>
      </c>
      <c r="K72">
        <v>0</v>
      </c>
      <c r="L72">
        <v>0</v>
      </c>
      <c r="M72" s="8">
        <v>0</v>
      </c>
      <c r="N72" s="8">
        <v>1</v>
      </c>
      <c r="O72" s="8">
        <v>1</v>
      </c>
      <c r="P72" t="s">
        <v>73</v>
      </c>
      <c r="Q72" s="26">
        <v>4.3499999999999996</v>
      </c>
      <c r="R72" s="26">
        <v>1.77</v>
      </c>
      <c r="S72" s="42"/>
      <c r="T72" s="9">
        <v>43083</v>
      </c>
      <c r="U72" s="32">
        <v>1</v>
      </c>
      <c r="V72" s="38">
        <v>43150</v>
      </c>
      <c r="W72" s="69">
        <v>1</v>
      </c>
      <c r="X72" s="71">
        <v>43189</v>
      </c>
      <c r="Z72" s="32" t="s">
        <v>81</v>
      </c>
      <c r="AA72" t="s">
        <v>78</v>
      </c>
      <c r="AB72" s="32">
        <v>0</v>
      </c>
      <c r="AC72">
        <v>69</v>
      </c>
      <c r="AG72" t="s">
        <v>87</v>
      </c>
      <c r="AH72" s="10">
        <v>0</v>
      </c>
      <c r="AI72" s="10">
        <v>1</v>
      </c>
      <c r="AJ72" s="10">
        <v>1</v>
      </c>
      <c r="AK72" s="10">
        <v>0</v>
      </c>
      <c r="AL72" s="10">
        <v>0</v>
      </c>
      <c r="AM72" s="10">
        <v>0</v>
      </c>
      <c r="AN72" s="10">
        <v>0</v>
      </c>
      <c r="AO72" s="32">
        <v>0</v>
      </c>
      <c r="AP72" s="32">
        <v>0</v>
      </c>
      <c r="AQ72" s="32">
        <v>1</v>
      </c>
      <c r="AR72" s="32">
        <v>0</v>
      </c>
      <c r="AS72">
        <v>1</v>
      </c>
      <c r="AT72" s="32">
        <v>2</v>
      </c>
      <c r="AU72" s="60">
        <v>0</v>
      </c>
      <c r="AV72" s="29">
        <v>0</v>
      </c>
      <c r="AW72" s="29">
        <v>0</v>
      </c>
      <c r="AX72" s="29">
        <v>0</v>
      </c>
      <c r="AY72" s="29">
        <v>0</v>
      </c>
      <c r="AZ72" s="29">
        <v>0</v>
      </c>
      <c r="BA72" s="29">
        <v>0</v>
      </c>
      <c r="BB72" s="29">
        <v>0</v>
      </c>
      <c r="BC72" s="29">
        <v>0</v>
      </c>
      <c r="BD72" s="29">
        <v>0</v>
      </c>
      <c r="BE72" s="29">
        <v>0</v>
      </c>
      <c r="BF72" s="29">
        <v>0</v>
      </c>
      <c r="BG72" s="29">
        <v>0</v>
      </c>
      <c r="BH72" s="29">
        <v>0</v>
      </c>
      <c r="BI72" s="29">
        <v>0</v>
      </c>
      <c r="BJ72" s="29">
        <v>0</v>
      </c>
      <c r="BK72" s="29">
        <v>0</v>
      </c>
      <c r="BL72" s="29">
        <v>0</v>
      </c>
      <c r="BM72" s="29">
        <v>0</v>
      </c>
      <c r="BN72" s="29">
        <v>0</v>
      </c>
      <c r="BO72" s="29">
        <v>0</v>
      </c>
      <c r="BP72" s="29">
        <v>0</v>
      </c>
      <c r="BQ72" s="29">
        <v>0</v>
      </c>
      <c r="BR72" s="29">
        <v>0</v>
      </c>
      <c r="BS72" s="29">
        <v>0</v>
      </c>
      <c r="BT72" s="29">
        <v>0</v>
      </c>
      <c r="BU72" s="29">
        <v>0</v>
      </c>
      <c r="BV72" s="29">
        <v>0</v>
      </c>
      <c r="BW72" s="29">
        <v>0</v>
      </c>
      <c r="BX72" s="29">
        <v>0</v>
      </c>
      <c r="BY72" s="29">
        <v>0</v>
      </c>
      <c r="BZ72" s="29">
        <v>0</v>
      </c>
      <c r="CA72" s="29">
        <v>0</v>
      </c>
      <c r="CB72" s="29">
        <v>0</v>
      </c>
      <c r="CC72" s="29">
        <v>0</v>
      </c>
      <c r="CD72" s="29">
        <v>0</v>
      </c>
    </row>
    <row r="73" spans="1:82" ht="17.25" x14ac:dyDescent="0.2">
      <c r="A73">
        <v>72</v>
      </c>
      <c r="B73">
        <v>0.38113221477139098</v>
      </c>
      <c r="C73" s="32">
        <v>8064202</v>
      </c>
      <c r="D73">
        <v>54</v>
      </c>
      <c r="E73">
        <v>2</v>
      </c>
      <c r="F73">
        <v>0</v>
      </c>
      <c r="G73" s="7" t="s">
        <v>72</v>
      </c>
      <c r="H73">
        <v>0</v>
      </c>
      <c r="I73">
        <v>1</v>
      </c>
      <c r="J73">
        <v>0</v>
      </c>
      <c r="K73">
        <v>0</v>
      </c>
      <c r="L73">
        <v>1</v>
      </c>
      <c r="M73" s="8">
        <v>80</v>
      </c>
      <c r="N73" s="8">
        <v>1</v>
      </c>
      <c r="O73" s="8">
        <v>2</v>
      </c>
      <c r="P73" t="s">
        <v>73</v>
      </c>
      <c r="Q73" s="26">
        <v>2.57</v>
      </c>
      <c r="R73" s="26">
        <v>0.75</v>
      </c>
      <c r="S73" s="42">
        <v>157</v>
      </c>
      <c r="T73" s="9">
        <v>42482</v>
      </c>
      <c r="U73" s="32">
        <v>1</v>
      </c>
      <c r="V73" s="38">
        <v>42836</v>
      </c>
      <c r="W73" s="69">
        <v>1</v>
      </c>
      <c r="X73" s="71">
        <v>43107</v>
      </c>
      <c r="Z73" s="32" t="s">
        <v>77</v>
      </c>
      <c r="AA73" t="s">
        <v>75</v>
      </c>
      <c r="AB73" s="32">
        <v>1</v>
      </c>
      <c r="AC73">
        <v>80</v>
      </c>
      <c r="AG73" t="s">
        <v>107</v>
      </c>
      <c r="AH73" s="10">
        <v>1</v>
      </c>
      <c r="AI73" s="10">
        <v>1</v>
      </c>
      <c r="AJ73" s="10">
        <v>0</v>
      </c>
      <c r="AK73" s="10">
        <v>0</v>
      </c>
      <c r="AL73" s="10">
        <v>1</v>
      </c>
      <c r="AM73" s="10">
        <v>0</v>
      </c>
      <c r="AN73" s="10">
        <v>0</v>
      </c>
      <c r="AO73" s="32">
        <v>0</v>
      </c>
      <c r="AP73" s="32">
        <v>0</v>
      </c>
      <c r="AQ73" s="32">
        <v>0</v>
      </c>
      <c r="AR73" s="32">
        <v>0</v>
      </c>
      <c r="AS73">
        <v>1</v>
      </c>
      <c r="AT73" s="32" t="s">
        <v>87</v>
      </c>
      <c r="AU73" s="60">
        <v>1</v>
      </c>
      <c r="AV73" s="29">
        <v>1</v>
      </c>
      <c r="AW73" s="29">
        <v>1</v>
      </c>
      <c r="AX73" s="29">
        <v>1</v>
      </c>
      <c r="AY73" s="29">
        <v>1</v>
      </c>
      <c r="AZ73" s="29">
        <v>0</v>
      </c>
      <c r="BA73" s="29">
        <v>0</v>
      </c>
      <c r="BB73" s="29">
        <v>0</v>
      </c>
      <c r="BC73" s="29">
        <v>0</v>
      </c>
      <c r="BD73" s="29">
        <v>0</v>
      </c>
      <c r="BE73" s="29">
        <v>0</v>
      </c>
      <c r="BF73" s="29">
        <v>0</v>
      </c>
      <c r="BG73" s="29">
        <v>0</v>
      </c>
      <c r="BH73" s="29">
        <v>0</v>
      </c>
      <c r="BI73" s="29">
        <v>0</v>
      </c>
      <c r="BJ73" s="29">
        <v>0</v>
      </c>
      <c r="BK73" s="29">
        <v>0</v>
      </c>
      <c r="BL73" s="29">
        <v>0</v>
      </c>
      <c r="BM73" s="29">
        <v>0</v>
      </c>
      <c r="BN73" s="29">
        <v>0</v>
      </c>
      <c r="BO73" s="29">
        <v>0</v>
      </c>
      <c r="BP73" s="29">
        <v>0</v>
      </c>
      <c r="BQ73" s="29">
        <v>0</v>
      </c>
      <c r="BR73" s="29">
        <v>0</v>
      </c>
      <c r="BS73" s="29">
        <v>0</v>
      </c>
      <c r="BT73" s="29">
        <v>0</v>
      </c>
      <c r="BU73" s="29">
        <v>0</v>
      </c>
      <c r="BV73" s="29">
        <v>0</v>
      </c>
      <c r="BW73" s="29">
        <v>0</v>
      </c>
      <c r="BX73" s="29">
        <v>0</v>
      </c>
      <c r="BY73" s="29">
        <v>0</v>
      </c>
      <c r="BZ73" s="29">
        <v>0</v>
      </c>
      <c r="CA73" s="29">
        <v>0</v>
      </c>
      <c r="CB73" s="29">
        <v>0</v>
      </c>
      <c r="CC73" s="29">
        <v>0</v>
      </c>
      <c r="CD73" s="29">
        <v>1</v>
      </c>
    </row>
    <row r="74" spans="1:82" ht="17.25" x14ac:dyDescent="0.2">
      <c r="A74">
        <v>73</v>
      </c>
      <c r="B74">
        <v>0.68345542172959195</v>
      </c>
      <c r="C74" s="32">
        <v>8075590</v>
      </c>
      <c r="D74">
        <v>56</v>
      </c>
      <c r="E74">
        <v>1</v>
      </c>
      <c r="F74">
        <v>1</v>
      </c>
      <c r="G74" s="7">
        <v>66</v>
      </c>
      <c r="H74">
        <v>1</v>
      </c>
      <c r="I74">
        <v>0</v>
      </c>
      <c r="J74">
        <v>0</v>
      </c>
      <c r="K74">
        <v>0</v>
      </c>
      <c r="L74">
        <v>0</v>
      </c>
      <c r="M74" s="8">
        <v>0</v>
      </c>
      <c r="N74" s="8">
        <v>2</v>
      </c>
      <c r="O74" s="8">
        <v>1</v>
      </c>
      <c r="P74" t="s">
        <v>73</v>
      </c>
      <c r="Q74" s="26">
        <v>4.5999999999999996</v>
      </c>
      <c r="R74" s="26">
        <v>0.83</v>
      </c>
      <c r="S74" s="42"/>
      <c r="T74" s="9">
        <v>42661</v>
      </c>
      <c r="U74" s="32">
        <v>1</v>
      </c>
      <c r="V74" s="38">
        <v>42680</v>
      </c>
      <c r="W74" s="69">
        <v>1</v>
      </c>
      <c r="X74" s="71">
        <v>42705</v>
      </c>
      <c r="Z74" s="32" t="s">
        <v>81</v>
      </c>
      <c r="AA74" t="s">
        <v>78</v>
      </c>
      <c r="AB74" s="32">
        <v>1</v>
      </c>
      <c r="AC74">
        <v>178</v>
      </c>
      <c r="AG74" t="s">
        <v>101</v>
      </c>
      <c r="AH74" s="10">
        <v>1</v>
      </c>
      <c r="AI74" s="10">
        <v>0</v>
      </c>
      <c r="AJ74" s="10">
        <v>1</v>
      </c>
      <c r="AK74" s="10">
        <v>0</v>
      </c>
      <c r="AL74" s="10">
        <v>0</v>
      </c>
      <c r="AM74" s="10">
        <v>0</v>
      </c>
      <c r="AN74" s="10">
        <v>1</v>
      </c>
      <c r="AO74" s="32">
        <v>0</v>
      </c>
      <c r="AP74" s="32">
        <v>0</v>
      </c>
      <c r="AQ74" s="32">
        <v>1</v>
      </c>
      <c r="AR74" s="32">
        <v>0</v>
      </c>
      <c r="AS74">
        <v>1</v>
      </c>
      <c r="AT74" s="32">
        <v>2</v>
      </c>
      <c r="AU74" s="60">
        <v>1</v>
      </c>
      <c r="AV74" s="29">
        <v>0</v>
      </c>
      <c r="AW74" s="29">
        <v>0</v>
      </c>
      <c r="AX74" s="29">
        <v>0</v>
      </c>
      <c r="AY74" s="29">
        <v>0</v>
      </c>
      <c r="AZ74" s="29">
        <v>0</v>
      </c>
      <c r="BA74" s="29">
        <v>0</v>
      </c>
      <c r="BB74" s="29">
        <v>1</v>
      </c>
      <c r="BC74" s="29">
        <v>1</v>
      </c>
      <c r="BD74" s="29">
        <v>0</v>
      </c>
      <c r="BE74" s="29">
        <v>0</v>
      </c>
      <c r="BF74" s="29">
        <v>0</v>
      </c>
      <c r="BG74" s="29">
        <v>0</v>
      </c>
      <c r="BH74" s="29">
        <v>1</v>
      </c>
      <c r="BI74" s="29">
        <v>3</v>
      </c>
      <c r="BJ74" s="29">
        <v>1</v>
      </c>
      <c r="BK74" s="29">
        <v>3</v>
      </c>
      <c r="BL74" s="29">
        <v>0</v>
      </c>
      <c r="BM74" s="29">
        <v>0</v>
      </c>
      <c r="BN74" s="29">
        <v>0</v>
      </c>
      <c r="BO74" s="29">
        <v>0</v>
      </c>
      <c r="BP74" s="29">
        <v>0</v>
      </c>
      <c r="BQ74" s="29">
        <v>0</v>
      </c>
      <c r="BR74" s="29">
        <v>0</v>
      </c>
      <c r="BS74" s="29">
        <v>0</v>
      </c>
      <c r="BT74" s="29">
        <v>0</v>
      </c>
      <c r="BU74" s="29">
        <v>0</v>
      </c>
      <c r="BV74" s="29">
        <v>0</v>
      </c>
      <c r="BW74" s="29">
        <v>0</v>
      </c>
      <c r="BX74" s="29">
        <v>0</v>
      </c>
      <c r="BY74" s="29">
        <v>0</v>
      </c>
      <c r="BZ74" s="29">
        <v>0</v>
      </c>
      <c r="CA74" s="29">
        <v>0</v>
      </c>
      <c r="CB74" s="29">
        <v>0</v>
      </c>
      <c r="CC74" s="29">
        <v>0</v>
      </c>
      <c r="CD74" s="29">
        <v>1</v>
      </c>
    </row>
    <row r="75" spans="1:82" ht="17.25" x14ac:dyDescent="0.2">
      <c r="A75">
        <v>74</v>
      </c>
      <c r="B75">
        <v>0.30660931980442901</v>
      </c>
      <c r="C75" s="32">
        <v>8078828</v>
      </c>
      <c r="D75">
        <v>49</v>
      </c>
      <c r="E75">
        <v>2</v>
      </c>
      <c r="F75">
        <v>0</v>
      </c>
      <c r="G75" s="7" t="s">
        <v>72</v>
      </c>
      <c r="H75">
        <v>1</v>
      </c>
      <c r="I75">
        <v>0</v>
      </c>
      <c r="J75">
        <v>0</v>
      </c>
      <c r="K75">
        <v>0</v>
      </c>
      <c r="L75">
        <v>1</v>
      </c>
      <c r="M75" s="8">
        <v>100</v>
      </c>
      <c r="N75" s="8">
        <v>1</v>
      </c>
      <c r="O75" s="8">
        <v>2</v>
      </c>
      <c r="P75" t="s">
        <v>84</v>
      </c>
      <c r="Q75" s="26">
        <v>2.87</v>
      </c>
      <c r="R75" s="26">
        <v>0.76</v>
      </c>
      <c r="S75" s="42">
        <v>328</v>
      </c>
      <c r="T75" s="9">
        <v>43006</v>
      </c>
      <c r="U75" s="32">
        <v>1</v>
      </c>
      <c r="V75" s="38">
        <v>43075</v>
      </c>
      <c r="W75" s="69">
        <v>1</v>
      </c>
      <c r="X75" s="71">
        <v>43167</v>
      </c>
      <c r="Z75" s="32" t="s">
        <v>81</v>
      </c>
      <c r="AA75" t="s">
        <v>78</v>
      </c>
      <c r="AB75" s="32">
        <v>0</v>
      </c>
      <c r="AC75">
        <v>55</v>
      </c>
      <c r="AG75" t="s">
        <v>109</v>
      </c>
      <c r="AH75" s="10">
        <v>1</v>
      </c>
      <c r="AI75" s="10">
        <v>1</v>
      </c>
      <c r="AJ75" s="10">
        <v>1</v>
      </c>
      <c r="AK75" s="10">
        <v>0</v>
      </c>
      <c r="AL75" s="10">
        <v>1</v>
      </c>
      <c r="AM75" s="10">
        <v>0</v>
      </c>
      <c r="AN75" s="10">
        <v>0</v>
      </c>
      <c r="AO75" s="32">
        <v>0</v>
      </c>
      <c r="AP75" s="32">
        <v>0</v>
      </c>
      <c r="AQ75" s="32">
        <v>1</v>
      </c>
      <c r="AR75" s="32">
        <v>3</v>
      </c>
      <c r="AS75">
        <v>1</v>
      </c>
      <c r="AT75" s="32">
        <v>1</v>
      </c>
      <c r="AU75" s="60">
        <v>0</v>
      </c>
      <c r="AV75" s="29">
        <v>0</v>
      </c>
      <c r="AW75" s="29">
        <v>0</v>
      </c>
      <c r="AX75" s="29">
        <v>0</v>
      </c>
      <c r="AY75" s="29">
        <v>0</v>
      </c>
      <c r="AZ75" s="29">
        <v>0</v>
      </c>
      <c r="BA75" s="29">
        <v>0</v>
      </c>
      <c r="BB75" s="29">
        <v>0</v>
      </c>
      <c r="BC75" s="29">
        <v>0</v>
      </c>
      <c r="BD75" s="29">
        <v>0</v>
      </c>
      <c r="BE75" s="29">
        <v>0</v>
      </c>
      <c r="BF75" s="29">
        <v>0</v>
      </c>
      <c r="BG75" s="29">
        <v>0</v>
      </c>
      <c r="BH75" s="29">
        <v>0</v>
      </c>
      <c r="BI75" s="29">
        <v>0</v>
      </c>
      <c r="BJ75" s="29">
        <v>0</v>
      </c>
      <c r="BK75" s="29">
        <v>0</v>
      </c>
      <c r="BL75" s="29">
        <v>0</v>
      </c>
      <c r="BM75" s="29">
        <v>0</v>
      </c>
      <c r="BN75" s="29">
        <v>0</v>
      </c>
      <c r="BO75" s="29">
        <v>0</v>
      </c>
      <c r="BP75" s="29">
        <v>0</v>
      </c>
      <c r="BQ75" s="29">
        <v>0</v>
      </c>
      <c r="BR75" s="29">
        <v>0</v>
      </c>
      <c r="BS75" s="29">
        <v>0</v>
      </c>
      <c r="BT75" s="29">
        <v>0</v>
      </c>
      <c r="BU75" s="29">
        <v>0</v>
      </c>
      <c r="BV75" s="29">
        <v>0</v>
      </c>
      <c r="BW75" s="29">
        <v>0</v>
      </c>
      <c r="BX75" s="29">
        <v>0</v>
      </c>
      <c r="BY75" s="29">
        <v>0</v>
      </c>
      <c r="BZ75" s="29">
        <v>0</v>
      </c>
      <c r="CA75" s="29">
        <v>0</v>
      </c>
      <c r="CB75" s="29">
        <v>0</v>
      </c>
      <c r="CC75" s="29">
        <v>0</v>
      </c>
      <c r="CD75" s="29">
        <v>0</v>
      </c>
    </row>
    <row r="76" spans="1:82" ht="17.25" x14ac:dyDescent="0.2">
      <c r="A76">
        <v>75</v>
      </c>
      <c r="B76">
        <v>0.33604610967003501</v>
      </c>
      <c r="C76" s="32">
        <v>8097738</v>
      </c>
      <c r="D76">
        <v>61</v>
      </c>
      <c r="E76">
        <v>1</v>
      </c>
      <c r="F76">
        <v>2</v>
      </c>
      <c r="G76" s="7">
        <v>60</v>
      </c>
      <c r="H76">
        <v>0</v>
      </c>
      <c r="I76">
        <v>0</v>
      </c>
      <c r="J76">
        <v>0</v>
      </c>
      <c r="K76">
        <v>0</v>
      </c>
      <c r="L76">
        <v>1</v>
      </c>
      <c r="M76" s="8">
        <v>25</v>
      </c>
      <c r="N76" s="8">
        <v>1</v>
      </c>
      <c r="O76" s="8">
        <v>3</v>
      </c>
      <c r="P76" t="s">
        <v>73</v>
      </c>
      <c r="Q76" s="26">
        <v>5.69</v>
      </c>
      <c r="R76" s="26">
        <v>1.28</v>
      </c>
      <c r="S76" s="42"/>
      <c r="T76" s="9">
        <v>42612</v>
      </c>
      <c r="U76" s="32">
        <v>1</v>
      </c>
      <c r="V76" s="38">
        <v>42654</v>
      </c>
      <c r="W76" s="69">
        <v>1</v>
      </c>
      <c r="X76" s="71">
        <v>42807</v>
      </c>
      <c r="Z76" s="32" t="s">
        <v>81</v>
      </c>
      <c r="AA76" t="s">
        <v>78</v>
      </c>
      <c r="AB76" s="32">
        <v>0</v>
      </c>
      <c r="AC76">
        <v>159</v>
      </c>
      <c r="AG76" t="s">
        <v>83</v>
      </c>
      <c r="AH76" s="10">
        <v>1</v>
      </c>
      <c r="AI76" s="10">
        <v>1</v>
      </c>
      <c r="AJ76" s="10">
        <v>0</v>
      </c>
      <c r="AK76" s="10">
        <v>0</v>
      </c>
      <c r="AL76" s="10">
        <v>0</v>
      </c>
      <c r="AM76" s="10">
        <v>0</v>
      </c>
      <c r="AN76" s="10">
        <v>1</v>
      </c>
      <c r="AO76" s="32">
        <v>0</v>
      </c>
      <c r="AP76" s="32">
        <v>0</v>
      </c>
      <c r="AQ76" s="32">
        <v>0</v>
      </c>
      <c r="AR76" s="32">
        <v>0</v>
      </c>
      <c r="AS76">
        <v>0</v>
      </c>
      <c r="AT76" s="32">
        <v>0</v>
      </c>
      <c r="AU76" s="60">
        <v>0</v>
      </c>
      <c r="AV76" s="29">
        <v>0</v>
      </c>
      <c r="AW76" s="29">
        <v>0</v>
      </c>
      <c r="AX76" s="29">
        <v>0</v>
      </c>
      <c r="AY76" s="29">
        <v>0</v>
      </c>
      <c r="AZ76" s="29">
        <v>0</v>
      </c>
      <c r="BA76" s="29">
        <v>0</v>
      </c>
      <c r="BB76" s="29">
        <v>0</v>
      </c>
      <c r="BC76" s="29">
        <v>0</v>
      </c>
      <c r="BD76" s="29">
        <v>0</v>
      </c>
      <c r="BE76" s="29">
        <v>0</v>
      </c>
      <c r="BF76" s="29">
        <v>0</v>
      </c>
      <c r="BG76" s="29">
        <v>0</v>
      </c>
      <c r="BH76" s="29">
        <v>0</v>
      </c>
      <c r="BI76" s="29">
        <v>0</v>
      </c>
      <c r="BJ76" s="29">
        <v>0</v>
      </c>
      <c r="BK76" s="29">
        <v>0</v>
      </c>
      <c r="BL76" s="29">
        <v>0</v>
      </c>
      <c r="BM76" s="29">
        <v>0</v>
      </c>
      <c r="BN76" s="29">
        <v>0</v>
      </c>
      <c r="BO76" s="29">
        <v>0</v>
      </c>
      <c r="BP76" s="29">
        <v>0</v>
      </c>
      <c r="BQ76" s="29">
        <v>0</v>
      </c>
      <c r="BR76" s="29">
        <v>0</v>
      </c>
      <c r="BS76" s="29">
        <v>0</v>
      </c>
      <c r="BT76" s="29">
        <v>0</v>
      </c>
      <c r="BU76" s="29">
        <v>0</v>
      </c>
      <c r="BV76" s="29">
        <v>0</v>
      </c>
      <c r="BW76" s="29">
        <v>0</v>
      </c>
      <c r="BX76" s="29">
        <v>0</v>
      </c>
      <c r="BY76" s="29">
        <v>0</v>
      </c>
      <c r="BZ76" s="29">
        <v>0</v>
      </c>
      <c r="CA76" s="29">
        <v>0</v>
      </c>
      <c r="CB76" s="29">
        <v>0</v>
      </c>
      <c r="CC76" s="29">
        <v>0</v>
      </c>
      <c r="CD76" s="29">
        <v>0</v>
      </c>
    </row>
    <row r="77" spans="1:82" s="15" customFormat="1" ht="17.25" x14ac:dyDescent="0.2">
      <c r="A77" s="15">
        <v>76</v>
      </c>
      <c r="B77">
        <v>0.48751396668985603</v>
      </c>
      <c r="C77" s="32">
        <v>8101313</v>
      </c>
      <c r="D77" s="15">
        <v>78</v>
      </c>
      <c r="E77" s="15">
        <v>1</v>
      </c>
      <c r="F77" s="15">
        <v>1</v>
      </c>
      <c r="G77" s="21">
        <v>40</v>
      </c>
      <c r="H77" s="15">
        <v>1</v>
      </c>
      <c r="I77" s="15">
        <v>0</v>
      </c>
      <c r="J77" s="15">
        <v>0</v>
      </c>
      <c r="K77" s="15">
        <v>0</v>
      </c>
      <c r="L77" s="15">
        <v>1</v>
      </c>
      <c r="M77" s="22">
        <v>80</v>
      </c>
      <c r="N77" s="22">
        <v>2</v>
      </c>
      <c r="O77" s="22">
        <v>1</v>
      </c>
      <c r="P77" s="15" t="s">
        <v>73</v>
      </c>
      <c r="Q77" s="26">
        <v>3.83</v>
      </c>
      <c r="R77" s="26">
        <v>2.48</v>
      </c>
      <c r="S77" s="42"/>
      <c r="T77" s="9">
        <v>43076</v>
      </c>
      <c r="U77" s="32">
        <v>0</v>
      </c>
      <c r="V77" s="38">
        <v>43484</v>
      </c>
      <c r="W77" s="69">
        <v>0</v>
      </c>
      <c r="X77" s="71">
        <v>43706</v>
      </c>
      <c r="Y77" s="32"/>
      <c r="Z77" s="32" t="s">
        <v>77</v>
      </c>
      <c r="AA77" s="15" t="s">
        <v>139</v>
      </c>
      <c r="AB77" s="32">
        <v>1</v>
      </c>
      <c r="AC77" s="15">
        <v>50</v>
      </c>
      <c r="AG77" s="15">
        <v>1</v>
      </c>
      <c r="AH77" s="16">
        <v>1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32">
        <v>0</v>
      </c>
      <c r="AP77" s="32">
        <v>0</v>
      </c>
      <c r="AQ77" s="32">
        <v>0</v>
      </c>
      <c r="AR77" s="32">
        <v>0</v>
      </c>
      <c r="AS77" s="15">
        <v>1</v>
      </c>
      <c r="AT77" s="32">
        <v>2</v>
      </c>
      <c r="AU77" s="60">
        <v>0</v>
      </c>
      <c r="AV77" s="29">
        <v>0</v>
      </c>
      <c r="AW77" s="29">
        <v>0</v>
      </c>
      <c r="AX77" s="29">
        <v>0</v>
      </c>
      <c r="AY77" s="29">
        <v>0</v>
      </c>
      <c r="AZ77" s="29">
        <v>0</v>
      </c>
      <c r="BA77" s="29">
        <v>0</v>
      </c>
      <c r="BB77" s="29">
        <v>1</v>
      </c>
      <c r="BC77" s="29">
        <v>1</v>
      </c>
      <c r="BD77" s="29">
        <v>0</v>
      </c>
      <c r="BE77" s="29">
        <v>0</v>
      </c>
      <c r="BF77" s="29">
        <v>0</v>
      </c>
      <c r="BG77" s="29">
        <v>0</v>
      </c>
      <c r="BH77" s="29">
        <v>0</v>
      </c>
      <c r="BI77" s="29">
        <v>0</v>
      </c>
      <c r="BJ77" s="29">
        <v>0</v>
      </c>
      <c r="BK77" s="29">
        <v>0</v>
      </c>
      <c r="BL77" s="29">
        <v>0</v>
      </c>
      <c r="BM77" s="29">
        <v>0</v>
      </c>
      <c r="BN77" s="29">
        <v>0</v>
      </c>
      <c r="BO77" s="29">
        <v>0</v>
      </c>
      <c r="BP77" s="29">
        <v>0</v>
      </c>
      <c r="BQ77" s="29">
        <v>0</v>
      </c>
      <c r="BR77" s="29">
        <v>0</v>
      </c>
      <c r="BS77" s="29">
        <v>0</v>
      </c>
      <c r="BT77" s="29">
        <v>0</v>
      </c>
      <c r="BU77" s="29">
        <v>0</v>
      </c>
      <c r="BV77" s="29">
        <v>0</v>
      </c>
      <c r="BW77" s="29">
        <v>0</v>
      </c>
      <c r="BX77" s="29">
        <v>0</v>
      </c>
      <c r="BY77" s="29">
        <v>0</v>
      </c>
      <c r="BZ77" s="29">
        <v>0</v>
      </c>
      <c r="CA77" s="29">
        <v>0</v>
      </c>
      <c r="CB77" s="29">
        <v>0</v>
      </c>
      <c r="CC77" s="29">
        <v>0</v>
      </c>
      <c r="CD77" s="29">
        <v>1</v>
      </c>
    </row>
    <row r="78" spans="1:82" ht="17.25" x14ac:dyDescent="0.2">
      <c r="A78">
        <v>77</v>
      </c>
      <c r="B78">
        <v>0.30144308472980302</v>
      </c>
      <c r="C78" s="32">
        <v>8112342</v>
      </c>
      <c r="D78">
        <v>64</v>
      </c>
      <c r="E78">
        <v>1</v>
      </c>
      <c r="F78">
        <v>2</v>
      </c>
      <c r="G78" s="7">
        <v>20</v>
      </c>
      <c r="H78">
        <v>1</v>
      </c>
      <c r="I78">
        <v>0</v>
      </c>
      <c r="J78">
        <v>0</v>
      </c>
      <c r="K78">
        <v>0</v>
      </c>
      <c r="L78">
        <v>1</v>
      </c>
      <c r="M78" s="8">
        <v>10</v>
      </c>
      <c r="N78" s="8">
        <v>2</v>
      </c>
      <c r="O78" s="8">
        <v>2</v>
      </c>
      <c r="P78" t="s">
        <v>73</v>
      </c>
      <c r="Q78" s="26">
        <v>6.47</v>
      </c>
      <c r="R78" s="26">
        <v>0.8</v>
      </c>
      <c r="S78" s="42"/>
      <c r="T78" s="9">
        <v>42880</v>
      </c>
      <c r="U78" s="32">
        <v>1</v>
      </c>
      <c r="V78" s="38">
        <v>42936</v>
      </c>
      <c r="W78" s="69">
        <v>1</v>
      </c>
      <c r="X78" s="71">
        <v>42963</v>
      </c>
      <c r="Z78" s="32" t="s">
        <v>81</v>
      </c>
      <c r="AA78" t="s">
        <v>78</v>
      </c>
      <c r="AB78" s="32">
        <v>1</v>
      </c>
      <c r="AC78">
        <v>115</v>
      </c>
      <c r="AG78" t="s">
        <v>110</v>
      </c>
      <c r="AH78" s="10">
        <v>0</v>
      </c>
      <c r="AI78" s="10">
        <v>0</v>
      </c>
      <c r="AJ78" s="10">
        <v>1</v>
      </c>
      <c r="AK78" s="10">
        <v>0</v>
      </c>
      <c r="AL78" s="10">
        <v>1</v>
      </c>
      <c r="AM78" s="10">
        <v>0</v>
      </c>
      <c r="AN78" s="10">
        <v>1</v>
      </c>
      <c r="AO78" s="32">
        <v>0</v>
      </c>
      <c r="AP78" s="32">
        <v>0</v>
      </c>
      <c r="AQ78" s="32">
        <v>1</v>
      </c>
      <c r="AR78" s="32">
        <v>4</v>
      </c>
      <c r="AS78">
        <v>1</v>
      </c>
      <c r="AT78" s="32">
        <v>2</v>
      </c>
      <c r="AU78" s="60">
        <v>1</v>
      </c>
      <c r="AV78" s="29">
        <v>0</v>
      </c>
      <c r="AW78" s="29">
        <v>0</v>
      </c>
      <c r="AX78" s="29">
        <v>0</v>
      </c>
      <c r="AY78" s="29">
        <v>0</v>
      </c>
      <c r="AZ78" s="29">
        <v>0</v>
      </c>
      <c r="BA78" s="29">
        <v>0</v>
      </c>
      <c r="BB78" s="29">
        <v>0</v>
      </c>
      <c r="BC78" s="29">
        <v>0</v>
      </c>
      <c r="BD78" s="29">
        <v>0</v>
      </c>
      <c r="BE78" s="29">
        <v>0</v>
      </c>
      <c r="BF78" s="29">
        <v>0</v>
      </c>
      <c r="BG78" s="29">
        <v>0</v>
      </c>
      <c r="BH78" s="29">
        <v>0</v>
      </c>
      <c r="BI78" s="29">
        <v>0</v>
      </c>
      <c r="BJ78" s="29">
        <v>1</v>
      </c>
      <c r="BK78" s="29">
        <v>2</v>
      </c>
      <c r="BL78" s="29">
        <v>1</v>
      </c>
      <c r="BM78" s="29">
        <v>2</v>
      </c>
      <c r="BN78" s="29">
        <v>0</v>
      </c>
      <c r="BO78" s="29">
        <v>0</v>
      </c>
      <c r="BP78" s="29">
        <v>0</v>
      </c>
      <c r="BQ78" s="29">
        <v>0</v>
      </c>
      <c r="BR78" s="29">
        <v>0</v>
      </c>
      <c r="BS78" s="29">
        <v>0</v>
      </c>
      <c r="BT78" s="29">
        <v>1</v>
      </c>
      <c r="BU78" s="29">
        <v>1</v>
      </c>
      <c r="BV78" s="29">
        <v>0</v>
      </c>
      <c r="BW78" s="29">
        <v>0</v>
      </c>
      <c r="BX78" s="29">
        <v>0</v>
      </c>
      <c r="BY78" s="29">
        <v>0</v>
      </c>
      <c r="BZ78" s="29">
        <v>0</v>
      </c>
      <c r="CA78" s="29">
        <v>0</v>
      </c>
      <c r="CB78" s="29">
        <v>0</v>
      </c>
      <c r="CC78" s="29">
        <v>0</v>
      </c>
      <c r="CD78" s="29">
        <v>1</v>
      </c>
    </row>
    <row r="79" spans="1:82" ht="17.25" x14ac:dyDescent="0.2">
      <c r="A79">
        <v>78</v>
      </c>
      <c r="B79">
        <v>0.54228724928923999</v>
      </c>
      <c r="C79" s="32">
        <v>8114956</v>
      </c>
      <c r="D79">
        <v>58</v>
      </c>
      <c r="E79">
        <v>1</v>
      </c>
      <c r="F79">
        <v>2</v>
      </c>
      <c r="G79" s="7">
        <v>30</v>
      </c>
      <c r="H79">
        <v>0</v>
      </c>
      <c r="I79">
        <v>0</v>
      </c>
      <c r="J79">
        <v>0</v>
      </c>
      <c r="K79">
        <v>0</v>
      </c>
      <c r="L79">
        <v>1</v>
      </c>
      <c r="M79" s="8">
        <v>20</v>
      </c>
      <c r="N79" s="8">
        <v>1</v>
      </c>
      <c r="O79" s="8">
        <v>0</v>
      </c>
      <c r="P79" t="s">
        <v>84</v>
      </c>
      <c r="Q79" s="26">
        <v>4.47</v>
      </c>
      <c r="R79" s="26">
        <v>1.92</v>
      </c>
      <c r="S79" s="42">
        <v>165</v>
      </c>
      <c r="T79" s="9">
        <v>42314</v>
      </c>
      <c r="U79" s="32">
        <v>1</v>
      </c>
      <c r="V79" s="38">
        <v>42665</v>
      </c>
      <c r="W79" s="69">
        <v>1</v>
      </c>
      <c r="X79" s="71">
        <v>43643</v>
      </c>
      <c r="Z79" s="32" t="s">
        <v>74</v>
      </c>
      <c r="AA79" t="s">
        <v>75</v>
      </c>
      <c r="AB79" s="32">
        <v>0</v>
      </c>
      <c r="AC79">
        <v>43</v>
      </c>
      <c r="AG79" t="s">
        <v>111</v>
      </c>
      <c r="AH79" s="10">
        <v>1</v>
      </c>
      <c r="AI79" s="10">
        <v>1</v>
      </c>
      <c r="AJ79" s="10">
        <v>1</v>
      </c>
      <c r="AK79" s="10">
        <v>0</v>
      </c>
      <c r="AL79" s="10">
        <v>0</v>
      </c>
      <c r="AM79" s="10">
        <v>0</v>
      </c>
      <c r="AN79" s="10">
        <v>0</v>
      </c>
      <c r="AO79" s="32">
        <v>0</v>
      </c>
      <c r="AP79" s="32">
        <v>0</v>
      </c>
      <c r="AQ79" s="32">
        <v>1</v>
      </c>
      <c r="AR79" s="32">
        <v>3</v>
      </c>
      <c r="AS79">
        <v>1</v>
      </c>
      <c r="AT79" s="32">
        <v>1</v>
      </c>
      <c r="AU79" s="60">
        <v>0</v>
      </c>
      <c r="AV79" s="29">
        <v>0</v>
      </c>
      <c r="AW79" s="29">
        <v>0</v>
      </c>
      <c r="AX79" s="29">
        <v>0</v>
      </c>
      <c r="AY79" s="29">
        <v>0</v>
      </c>
      <c r="AZ79" s="29">
        <v>0</v>
      </c>
      <c r="BA79" s="29">
        <v>0</v>
      </c>
      <c r="BB79" s="29">
        <v>0</v>
      </c>
      <c r="BC79" s="29">
        <v>0</v>
      </c>
      <c r="BD79" s="29">
        <v>0</v>
      </c>
      <c r="BE79" s="29">
        <v>0</v>
      </c>
      <c r="BF79" s="29">
        <v>0</v>
      </c>
      <c r="BG79" s="29">
        <v>0</v>
      </c>
      <c r="BH79" s="29">
        <v>0</v>
      </c>
      <c r="BI79" s="29">
        <v>0</v>
      </c>
      <c r="BJ79" s="29">
        <v>0</v>
      </c>
      <c r="BK79" s="29">
        <v>0</v>
      </c>
      <c r="BL79" s="29">
        <v>0</v>
      </c>
      <c r="BM79" s="29">
        <v>0</v>
      </c>
      <c r="BN79" s="29">
        <v>0</v>
      </c>
      <c r="BO79" s="29">
        <v>0</v>
      </c>
      <c r="BP79" s="29">
        <v>0</v>
      </c>
      <c r="BQ79" s="29">
        <v>0</v>
      </c>
      <c r="BR79" s="29">
        <v>0</v>
      </c>
      <c r="BS79" s="29">
        <v>0</v>
      </c>
      <c r="BT79" s="29">
        <v>0</v>
      </c>
      <c r="BU79" s="29">
        <v>0</v>
      </c>
      <c r="BV79" s="29">
        <v>0</v>
      </c>
      <c r="BW79" s="29">
        <v>0</v>
      </c>
      <c r="BX79" s="29">
        <v>0</v>
      </c>
      <c r="BY79" s="29">
        <v>0</v>
      </c>
      <c r="BZ79" s="29">
        <v>0</v>
      </c>
      <c r="CA79" s="29">
        <v>0</v>
      </c>
      <c r="CB79" s="29">
        <v>0</v>
      </c>
      <c r="CC79" s="29">
        <v>0</v>
      </c>
      <c r="CD79" s="29">
        <v>0</v>
      </c>
    </row>
    <row r="80" spans="1:82" ht="17.25" x14ac:dyDescent="0.2">
      <c r="A80">
        <v>79</v>
      </c>
      <c r="B80">
        <v>0.745181783833891</v>
      </c>
      <c r="C80" s="32">
        <v>8118312</v>
      </c>
      <c r="D80">
        <v>72</v>
      </c>
      <c r="E80">
        <v>1</v>
      </c>
      <c r="F80">
        <v>1</v>
      </c>
      <c r="G80" s="7">
        <v>30</v>
      </c>
      <c r="H80">
        <v>1</v>
      </c>
      <c r="I80">
        <v>0</v>
      </c>
      <c r="J80">
        <v>0</v>
      </c>
      <c r="K80">
        <v>1</v>
      </c>
      <c r="L80">
        <v>1</v>
      </c>
      <c r="M80" s="8">
        <v>95</v>
      </c>
      <c r="N80" s="8">
        <v>1</v>
      </c>
      <c r="O80" s="8">
        <v>1</v>
      </c>
      <c r="P80" t="s">
        <v>84</v>
      </c>
      <c r="Q80" s="26">
        <v>3.74</v>
      </c>
      <c r="R80" s="26">
        <v>3</v>
      </c>
      <c r="S80" s="42">
        <v>363</v>
      </c>
      <c r="T80" s="9">
        <v>43027</v>
      </c>
      <c r="U80" s="32">
        <v>1</v>
      </c>
      <c r="V80" s="38">
        <v>43342</v>
      </c>
      <c r="W80" s="69">
        <v>0</v>
      </c>
      <c r="X80" s="71">
        <v>43706</v>
      </c>
      <c r="Z80" s="32" t="s">
        <v>77</v>
      </c>
      <c r="AA80" t="s">
        <v>75</v>
      </c>
      <c r="AB80" s="32">
        <v>1</v>
      </c>
      <c r="AC80">
        <v>32</v>
      </c>
      <c r="AG80" t="s">
        <v>112</v>
      </c>
      <c r="AH80" s="10">
        <v>0</v>
      </c>
      <c r="AI80" s="10">
        <v>1</v>
      </c>
      <c r="AJ80" s="10">
        <v>1</v>
      </c>
      <c r="AK80" s="10">
        <v>0</v>
      </c>
      <c r="AL80" s="10">
        <v>1</v>
      </c>
      <c r="AM80" s="10">
        <v>0</v>
      </c>
      <c r="AN80" s="10">
        <v>0</v>
      </c>
      <c r="AO80" s="32">
        <v>0</v>
      </c>
      <c r="AP80" s="32">
        <v>0</v>
      </c>
      <c r="AQ80" s="32">
        <v>1</v>
      </c>
      <c r="AR80" s="32">
        <v>3</v>
      </c>
      <c r="AS80">
        <v>1</v>
      </c>
      <c r="AT80" s="32">
        <v>1</v>
      </c>
      <c r="AU80" s="60">
        <v>1</v>
      </c>
      <c r="AV80" s="29">
        <v>0</v>
      </c>
      <c r="AW80" s="29">
        <v>0</v>
      </c>
      <c r="AX80" s="29">
        <v>0</v>
      </c>
      <c r="AY80" s="29">
        <v>0</v>
      </c>
      <c r="AZ80" s="29">
        <v>0</v>
      </c>
      <c r="BA80" s="29">
        <v>0</v>
      </c>
      <c r="BB80" s="29">
        <v>1</v>
      </c>
      <c r="BC80" s="29">
        <v>1</v>
      </c>
      <c r="BD80" s="29">
        <v>0</v>
      </c>
      <c r="BE80" s="29">
        <v>0</v>
      </c>
      <c r="BF80" s="29">
        <v>0</v>
      </c>
      <c r="BG80" s="29">
        <v>0</v>
      </c>
      <c r="BH80" s="29">
        <v>0</v>
      </c>
      <c r="BI80" s="29">
        <v>0</v>
      </c>
      <c r="BJ80" s="29">
        <v>0</v>
      </c>
      <c r="BK80" s="29">
        <v>0</v>
      </c>
      <c r="BL80" s="29">
        <v>0</v>
      </c>
      <c r="BM80" s="29">
        <v>0</v>
      </c>
      <c r="BN80" s="29">
        <v>0</v>
      </c>
      <c r="BO80" s="29">
        <v>0</v>
      </c>
      <c r="BP80" s="29">
        <v>0</v>
      </c>
      <c r="BQ80" s="29">
        <v>0</v>
      </c>
      <c r="BR80" s="29">
        <v>0</v>
      </c>
      <c r="BS80" s="29">
        <v>0</v>
      </c>
      <c r="BT80" s="29">
        <v>0</v>
      </c>
      <c r="BU80" s="29">
        <v>0</v>
      </c>
      <c r="BV80" s="29">
        <v>0</v>
      </c>
      <c r="BW80" s="29">
        <v>0</v>
      </c>
      <c r="BX80" s="29">
        <v>0</v>
      </c>
      <c r="BY80" s="29">
        <v>0</v>
      </c>
      <c r="BZ80" s="29">
        <v>0</v>
      </c>
      <c r="CA80" s="29">
        <v>0</v>
      </c>
      <c r="CB80" s="29">
        <v>0</v>
      </c>
      <c r="CC80" s="29">
        <v>0</v>
      </c>
      <c r="CD80" s="29">
        <v>1</v>
      </c>
    </row>
    <row r="81" spans="1:82" s="11" customFormat="1" ht="17.25" x14ac:dyDescent="0.2">
      <c r="A81" s="11">
        <v>80</v>
      </c>
      <c r="B81">
        <v>0.32272783133474803</v>
      </c>
      <c r="C81" s="32">
        <v>8119324</v>
      </c>
      <c r="D81" s="11">
        <v>56</v>
      </c>
      <c r="E81" s="11">
        <v>1</v>
      </c>
      <c r="F81" s="11">
        <v>1</v>
      </c>
      <c r="G81" s="23">
        <v>20</v>
      </c>
      <c r="H81" s="11">
        <v>0</v>
      </c>
      <c r="I81" s="11">
        <v>0</v>
      </c>
      <c r="J81" s="11">
        <v>0</v>
      </c>
      <c r="K81" s="11">
        <v>0</v>
      </c>
      <c r="L81" s="11">
        <v>1</v>
      </c>
      <c r="M81" s="24">
        <v>60</v>
      </c>
      <c r="N81" s="24">
        <v>1</v>
      </c>
      <c r="O81" s="24">
        <v>1</v>
      </c>
      <c r="P81" s="11" t="s">
        <v>73</v>
      </c>
      <c r="Q81" s="26">
        <v>3.43</v>
      </c>
      <c r="R81" s="26">
        <v>1.45</v>
      </c>
      <c r="S81" s="42"/>
      <c r="T81" s="9">
        <v>42570</v>
      </c>
      <c r="U81" s="32">
        <v>1</v>
      </c>
      <c r="V81" s="38">
        <v>42633</v>
      </c>
      <c r="W81" s="69">
        <v>1</v>
      </c>
      <c r="X81" s="71">
        <v>42713</v>
      </c>
      <c r="Y81" s="32"/>
      <c r="Z81" s="32" t="s">
        <v>81</v>
      </c>
      <c r="AA81" s="11" t="s">
        <v>78</v>
      </c>
      <c r="AB81" s="32">
        <v>0</v>
      </c>
      <c r="AC81" s="11">
        <v>95</v>
      </c>
      <c r="AG81" s="11" t="s">
        <v>83</v>
      </c>
      <c r="AH81" s="25">
        <v>1</v>
      </c>
      <c r="AI81" s="25">
        <v>1</v>
      </c>
      <c r="AJ81" s="25">
        <v>0</v>
      </c>
      <c r="AK81" s="25">
        <v>0</v>
      </c>
      <c r="AL81" s="25">
        <v>0</v>
      </c>
      <c r="AM81" s="25">
        <v>0</v>
      </c>
      <c r="AN81" s="25">
        <v>1</v>
      </c>
      <c r="AO81" s="32">
        <v>0</v>
      </c>
      <c r="AP81" s="32">
        <v>0</v>
      </c>
      <c r="AQ81" s="32">
        <v>0</v>
      </c>
      <c r="AR81" s="32">
        <v>0</v>
      </c>
      <c r="AS81" s="11">
        <v>0</v>
      </c>
      <c r="AT81" s="32">
        <v>0</v>
      </c>
      <c r="AU81" s="60">
        <v>0</v>
      </c>
      <c r="AV81" s="29">
        <v>0</v>
      </c>
      <c r="AW81" s="29">
        <v>0</v>
      </c>
      <c r="AX81" s="29">
        <v>0</v>
      </c>
      <c r="AY81" s="29">
        <v>0</v>
      </c>
      <c r="AZ81" s="29">
        <v>0</v>
      </c>
      <c r="BA81" s="29">
        <v>0</v>
      </c>
      <c r="BB81" s="29">
        <v>0</v>
      </c>
      <c r="BC81" s="29">
        <v>0</v>
      </c>
      <c r="BD81" s="29">
        <v>0</v>
      </c>
      <c r="BE81" s="29">
        <v>0</v>
      </c>
      <c r="BF81" s="29">
        <v>0</v>
      </c>
      <c r="BG81" s="29">
        <v>0</v>
      </c>
      <c r="BH81" s="29">
        <v>0</v>
      </c>
      <c r="BI81" s="29">
        <v>0</v>
      </c>
      <c r="BJ81" s="29">
        <v>0</v>
      </c>
      <c r="BK81" s="29">
        <v>0</v>
      </c>
      <c r="BL81" s="29">
        <v>0</v>
      </c>
      <c r="BM81" s="29">
        <v>0</v>
      </c>
      <c r="BN81" s="29">
        <v>0</v>
      </c>
      <c r="BO81" s="29">
        <v>0</v>
      </c>
      <c r="BP81" s="29">
        <v>0</v>
      </c>
      <c r="BQ81" s="29">
        <v>0</v>
      </c>
      <c r="BR81" s="29">
        <v>0</v>
      </c>
      <c r="BS81" s="29">
        <v>0</v>
      </c>
      <c r="BT81" s="29">
        <v>0</v>
      </c>
      <c r="BU81" s="29">
        <v>0</v>
      </c>
      <c r="BV81" s="29">
        <v>0</v>
      </c>
      <c r="BW81" s="29">
        <v>0</v>
      </c>
      <c r="BX81" s="29">
        <v>0</v>
      </c>
      <c r="BY81" s="29">
        <v>0</v>
      </c>
      <c r="BZ81" s="29">
        <v>0</v>
      </c>
      <c r="CA81" s="29">
        <v>0</v>
      </c>
      <c r="CB81" s="29">
        <v>1</v>
      </c>
      <c r="CC81" s="29">
        <v>2</v>
      </c>
      <c r="CD81" s="29">
        <v>0</v>
      </c>
    </row>
    <row r="82" spans="1:82" s="13" customFormat="1" ht="17.25" x14ac:dyDescent="0.2">
      <c r="A82" s="13">
        <v>81</v>
      </c>
      <c r="B82">
        <v>0.380818622282314</v>
      </c>
      <c r="C82" s="32">
        <v>8122253</v>
      </c>
      <c r="D82" s="13">
        <v>75</v>
      </c>
      <c r="E82" s="13">
        <v>1</v>
      </c>
      <c r="F82" s="13">
        <v>0</v>
      </c>
      <c r="G82" s="19" t="s">
        <v>72</v>
      </c>
      <c r="H82" s="13">
        <v>1</v>
      </c>
      <c r="I82" s="13">
        <v>0</v>
      </c>
      <c r="J82" s="13">
        <v>0</v>
      </c>
      <c r="K82" s="13">
        <v>0</v>
      </c>
      <c r="L82" s="13">
        <v>2</v>
      </c>
      <c r="M82" s="20" t="s">
        <v>72</v>
      </c>
      <c r="N82" s="20">
        <v>1</v>
      </c>
      <c r="O82" s="20">
        <v>2</v>
      </c>
      <c r="P82" s="13" t="s">
        <v>73</v>
      </c>
      <c r="Q82" s="26">
        <v>3.96</v>
      </c>
      <c r="R82" s="26">
        <v>1.84</v>
      </c>
      <c r="S82" s="42"/>
      <c r="T82" s="9">
        <v>42807</v>
      </c>
      <c r="U82" s="32">
        <v>1</v>
      </c>
      <c r="V82" s="38">
        <v>42848</v>
      </c>
      <c r="W82" s="69">
        <v>1</v>
      </c>
      <c r="X82" s="71">
        <v>42902</v>
      </c>
      <c r="Y82" s="32"/>
      <c r="Z82" s="32" t="s">
        <v>81</v>
      </c>
      <c r="AA82" s="13" t="s">
        <v>78</v>
      </c>
      <c r="AB82" s="32">
        <v>0</v>
      </c>
      <c r="AC82" s="13">
        <v>133</v>
      </c>
      <c r="AE82" s="13">
        <v>1</v>
      </c>
      <c r="AG82" s="13">
        <v>7</v>
      </c>
      <c r="AH82" s="14">
        <v>1</v>
      </c>
      <c r="AI82" s="14">
        <v>0</v>
      </c>
      <c r="AJ82" s="14">
        <v>0</v>
      </c>
      <c r="AK82" s="14">
        <v>0</v>
      </c>
      <c r="AL82" s="14">
        <v>0</v>
      </c>
      <c r="AM82" s="14">
        <v>0</v>
      </c>
      <c r="AN82" s="14">
        <v>1</v>
      </c>
      <c r="AO82" s="32">
        <v>0</v>
      </c>
      <c r="AP82" s="32">
        <v>0</v>
      </c>
      <c r="AQ82" s="32">
        <v>0</v>
      </c>
      <c r="AR82" s="32">
        <v>0</v>
      </c>
      <c r="AS82" s="13">
        <v>0</v>
      </c>
      <c r="AT82" s="32">
        <v>0</v>
      </c>
      <c r="AU82" s="60">
        <v>0</v>
      </c>
      <c r="AV82" s="29">
        <v>0</v>
      </c>
      <c r="AW82" s="29">
        <v>0</v>
      </c>
      <c r="AX82" s="29">
        <v>0</v>
      </c>
      <c r="AY82" s="29">
        <v>0</v>
      </c>
      <c r="AZ82" s="29">
        <v>0</v>
      </c>
      <c r="BA82" s="29">
        <v>0</v>
      </c>
      <c r="BB82" s="29">
        <v>0</v>
      </c>
      <c r="BC82" s="29">
        <v>0</v>
      </c>
      <c r="BD82" s="29">
        <v>0</v>
      </c>
      <c r="BE82" s="29">
        <v>0</v>
      </c>
      <c r="BF82" s="29">
        <v>0</v>
      </c>
      <c r="BG82" s="29">
        <v>0</v>
      </c>
      <c r="BH82" s="29">
        <v>0</v>
      </c>
      <c r="BI82" s="29">
        <v>0</v>
      </c>
      <c r="BJ82" s="29">
        <v>1</v>
      </c>
      <c r="BK82" s="29">
        <v>3</v>
      </c>
      <c r="BL82" s="29">
        <v>0</v>
      </c>
      <c r="BM82" s="29">
        <v>0</v>
      </c>
      <c r="BN82" s="29">
        <v>0</v>
      </c>
      <c r="BO82" s="29">
        <v>0</v>
      </c>
      <c r="BP82" s="29">
        <v>0</v>
      </c>
      <c r="BQ82" s="29">
        <v>0</v>
      </c>
      <c r="BR82" s="29">
        <v>0</v>
      </c>
      <c r="BS82" s="29">
        <v>0</v>
      </c>
      <c r="BT82" s="29">
        <v>0</v>
      </c>
      <c r="BU82" s="29">
        <v>0</v>
      </c>
      <c r="BV82" s="29">
        <v>0</v>
      </c>
      <c r="BW82" s="29">
        <v>0</v>
      </c>
      <c r="BX82" s="29">
        <v>0</v>
      </c>
      <c r="BY82" s="29">
        <v>0</v>
      </c>
      <c r="BZ82" s="29">
        <v>0</v>
      </c>
      <c r="CA82" s="29">
        <v>0</v>
      </c>
      <c r="CB82" s="29">
        <v>0</v>
      </c>
      <c r="CC82" s="29">
        <v>0</v>
      </c>
      <c r="CD82" s="29">
        <v>0</v>
      </c>
    </row>
    <row r="83" spans="1:82" ht="17.25" x14ac:dyDescent="0.2">
      <c r="A83">
        <v>82</v>
      </c>
      <c r="B83">
        <v>0.43455065195217302</v>
      </c>
      <c r="C83" s="32">
        <v>8123809</v>
      </c>
      <c r="D83">
        <v>68</v>
      </c>
      <c r="E83">
        <v>2</v>
      </c>
      <c r="F83">
        <v>0</v>
      </c>
      <c r="G83" s="7" t="s">
        <v>72</v>
      </c>
      <c r="H83">
        <v>0</v>
      </c>
      <c r="I83">
        <v>0</v>
      </c>
      <c r="J83">
        <v>0</v>
      </c>
      <c r="K83">
        <v>0</v>
      </c>
      <c r="L83">
        <v>0</v>
      </c>
      <c r="M83" s="8">
        <v>0</v>
      </c>
      <c r="N83" s="8">
        <v>1</v>
      </c>
      <c r="O83" s="8">
        <v>3</v>
      </c>
      <c r="P83" t="s">
        <v>73</v>
      </c>
      <c r="Q83" s="26">
        <v>5.29</v>
      </c>
      <c r="R83" s="26">
        <v>1.05</v>
      </c>
      <c r="S83" s="42"/>
      <c r="T83" s="9">
        <v>42493</v>
      </c>
      <c r="U83" s="32">
        <v>1</v>
      </c>
      <c r="V83" s="38">
        <v>42640</v>
      </c>
      <c r="W83" s="69">
        <v>1</v>
      </c>
      <c r="X83" s="71">
        <v>42843</v>
      </c>
      <c r="Z83" s="32" t="s">
        <v>74</v>
      </c>
      <c r="AA83" t="s">
        <v>75</v>
      </c>
      <c r="AB83" s="32">
        <v>1</v>
      </c>
      <c r="AC83">
        <v>91</v>
      </c>
      <c r="AG83" t="s">
        <v>86</v>
      </c>
      <c r="AH83" s="10">
        <v>1</v>
      </c>
      <c r="AI83" s="10">
        <v>1</v>
      </c>
      <c r="AJ83" s="10">
        <v>1</v>
      </c>
      <c r="AK83" s="10">
        <v>1</v>
      </c>
      <c r="AL83" s="10">
        <v>1</v>
      </c>
      <c r="AM83" s="10">
        <v>0</v>
      </c>
      <c r="AN83" s="10">
        <v>1</v>
      </c>
      <c r="AO83" s="32">
        <v>1</v>
      </c>
      <c r="AP83" s="32">
        <v>3</v>
      </c>
      <c r="AQ83" s="32">
        <v>1</v>
      </c>
      <c r="AR83" s="32">
        <v>3</v>
      </c>
      <c r="AS83">
        <v>1</v>
      </c>
      <c r="AT83" s="32">
        <v>1</v>
      </c>
      <c r="AU83" s="60">
        <v>0</v>
      </c>
      <c r="AV83" s="29">
        <v>0</v>
      </c>
      <c r="AW83" s="29">
        <v>0</v>
      </c>
      <c r="AX83" s="29">
        <v>1</v>
      </c>
      <c r="AY83" s="29">
        <v>1</v>
      </c>
      <c r="AZ83" s="29">
        <v>0</v>
      </c>
      <c r="BA83" s="29">
        <v>0</v>
      </c>
      <c r="BB83" s="29">
        <v>1</v>
      </c>
      <c r="BC83" s="29">
        <v>2</v>
      </c>
      <c r="BD83" s="29">
        <v>0</v>
      </c>
      <c r="BE83" s="29">
        <v>0</v>
      </c>
      <c r="BF83" s="29">
        <v>0</v>
      </c>
      <c r="BG83" s="29">
        <v>0</v>
      </c>
      <c r="BH83" s="29">
        <v>0</v>
      </c>
      <c r="BI83" s="29">
        <v>0</v>
      </c>
      <c r="BJ83" s="29">
        <v>0</v>
      </c>
      <c r="BK83" s="29">
        <v>0</v>
      </c>
      <c r="BL83" s="29">
        <v>0</v>
      </c>
      <c r="BM83" s="29">
        <v>0</v>
      </c>
      <c r="BN83" s="29">
        <v>0</v>
      </c>
      <c r="BO83" s="29">
        <v>0</v>
      </c>
      <c r="BP83" s="29">
        <v>0</v>
      </c>
      <c r="BQ83" s="29">
        <v>0</v>
      </c>
      <c r="BR83" s="29">
        <v>0</v>
      </c>
      <c r="BS83" s="29">
        <v>0</v>
      </c>
      <c r="BT83" s="29">
        <v>0</v>
      </c>
      <c r="BU83" s="29">
        <v>0</v>
      </c>
      <c r="BV83" s="29">
        <v>0</v>
      </c>
      <c r="BW83" s="29">
        <v>0</v>
      </c>
      <c r="BX83" s="29">
        <v>0</v>
      </c>
      <c r="BY83" s="29">
        <v>0</v>
      </c>
      <c r="BZ83" s="29">
        <v>0</v>
      </c>
      <c r="CA83" s="29">
        <v>0</v>
      </c>
      <c r="CB83" s="29">
        <v>0</v>
      </c>
      <c r="CC83" s="29">
        <v>0</v>
      </c>
      <c r="CD83" s="29">
        <v>1</v>
      </c>
    </row>
    <row r="84" spans="1:82" ht="17.25" x14ac:dyDescent="0.2">
      <c r="A84">
        <v>83</v>
      </c>
      <c r="B84">
        <v>0.30676207850847398</v>
      </c>
      <c r="C84" s="32">
        <v>8131394</v>
      </c>
      <c r="D84">
        <v>57</v>
      </c>
      <c r="E84">
        <v>1</v>
      </c>
      <c r="F84">
        <v>1</v>
      </c>
      <c r="G84" s="7">
        <v>20</v>
      </c>
      <c r="H84">
        <v>1</v>
      </c>
      <c r="I84">
        <v>1</v>
      </c>
      <c r="J84">
        <v>0</v>
      </c>
      <c r="K84">
        <v>0</v>
      </c>
      <c r="L84">
        <v>0</v>
      </c>
      <c r="M84" s="8">
        <v>0</v>
      </c>
      <c r="N84" s="8">
        <v>1</v>
      </c>
      <c r="O84" s="8">
        <v>1</v>
      </c>
      <c r="P84" t="s">
        <v>73</v>
      </c>
      <c r="Q84" s="26">
        <v>38.36</v>
      </c>
      <c r="R84" s="26">
        <v>1.27</v>
      </c>
      <c r="S84" s="42">
        <v>274</v>
      </c>
      <c r="T84" s="9">
        <v>42510</v>
      </c>
      <c r="U84" s="32">
        <v>1</v>
      </c>
      <c r="V84" s="38">
        <v>42546</v>
      </c>
      <c r="W84" s="69">
        <v>1</v>
      </c>
      <c r="X84" s="71">
        <v>42747</v>
      </c>
      <c r="Z84" s="32" t="s">
        <v>81</v>
      </c>
      <c r="AA84" t="s">
        <v>78</v>
      </c>
      <c r="AB84" s="32">
        <v>1</v>
      </c>
      <c r="AC84">
        <v>84</v>
      </c>
      <c r="AE84">
        <v>1</v>
      </c>
      <c r="AG84" t="s">
        <v>109</v>
      </c>
      <c r="AH84" s="10">
        <v>1</v>
      </c>
      <c r="AI84" s="10">
        <v>1</v>
      </c>
      <c r="AJ84" s="10">
        <v>1</v>
      </c>
      <c r="AK84" s="10">
        <v>0</v>
      </c>
      <c r="AL84" s="10">
        <v>1</v>
      </c>
      <c r="AM84" s="10">
        <v>0</v>
      </c>
      <c r="AN84" s="10">
        <v>0</v>
      </c>
      <c r="AO84" s="32">
        <v>0</v>
      </c>
      <c r="AP84" s="32">
        <v>0</v>
      </c>
      <c r="AQ84" s="32">
        <v>1</v>
      </c>
      <c r="AR84" s="32">
        <v>4</v>
      </c>
      <c r="AS84">
        <v>1</v>
      </c>
      <c r="AT84" s="32" t="s">
        <v>79</v>
      </c>
      <c r="AU84" s="60">
        <v>1</v>
      </c>
      <c r="AV84" s="29">
        <v>0</v>
      </c>
      <c r="AW84" s="29">
        <v>0</v>
      </c>
      <c r="AX84" s="29">
        <v>1</v>
      </c>
      <c r="AY84" s="29">
        <v>3</v>
      </c>
      <c r="AZ84" s="29">
        <v>0</v>
      </c>
      <c r="BA84" s="29">
        <v>0</v>
      </c>
      <c r="BB84" s="29">
        <v>0</v>
      </c>
      <c r="BC84" s="29">
        <v>0</v>
      </c>
      <c r="BD84" s="29">
        <v>0</v>
      </c>
      <c r="BE84" s="29">
        <v>0</v>
      </c>
      <c r="BF84" s="29">
        <v>0</v>
      </c>
      <c r="BG84" s="29">
        <v>0</v>
      </c>
      <c r="BH84" s="29">
        <v>0</v>
      </c>
      <c r="BI84" s="29">
        <v>0</v>
      </c>
      <c r="BJ84" s="29">
        <v>0</v>
      </c>
      <c r="BK84" s="29">
        <v>0</v>
      </c>
      <c r="BL84" s="29">
        <v>0</v>
      </c>
      <c r="BM84" s="29">
        <v>0</v>
      </c>
      <c r="BN84" s="29">
        <v>0</v>
      </c>
      <c r="BO84" s="29">
        <v>0</v>
      </c>
      <c r="BP84" s="29">
        <v>0</v>
      </c>
      <c r="BQ84" s="29">
        <v>0</v>
      </c>
      <c r="BR84" s="29">
        <v>0</v>
      </c>
      <c r="BS84" s="29">
        <v>0</v>
      </c>
      <c r="BT84" s="29">
        <v>0</v>
      </c>
      <c r="BU84" s="29">
        <v>0</v>
      </c>
      <c r="BV84" s="29">
        <v>0</v>
      </c>
      <c r="BW84" s="29">
        <v>0</v>
      </c>
      <c r="BX84" s="29">
        <v>0</v>
      </c>
      <c r="BY84" s="29">
        <v>0</v>
      </c>
      <c r="BZ84" s="29">
        <v>0</v>
      </c>
      <c r="CA84" s="29">
        <v>0</v>
      </c>
      <c r="CB84" s="29">
        <v>0</v>
      </c>
      <c r="CC84" s="29">
        <v>0</v>
      </c>
      <c r="CD84" s="29">
        <v>1</v>
      </c>
    </row>
    <row r="85" spans="1:82" ht="17.25" x14ac:dyDescent="0.2">
      <c r="A85">
        <v>84</v>
      </c>
      <c r="B85">
        <v>0.35628799410709899</v>
      </c>
      <c r="C85" s="32">
        <v>8135800</v>
      </c>
      <c r="D85">
        <v>70</v>
      </c>
      <c r="E85">
        <v>1</v>
      </c>
      <c r="F85">
        <v>2</v>
      </c>
      <c r="G85" s="7">
        <v>75</v>
      </c>
      <c r="H85">
        <v>3</v>
      </c>
      <c r="I85">
        <v>0</v>
      </c>
      <c r="J85">
        <v>0</v>
      </c>
      <c r="K85">
        <v>0</v>
      </c>
      <c r="L85">
        <v>1</v>
      </c>
      <c r="M85" s="8">
        <v>40</v>
      </c>
      <c r="N85" s="8">
        <v>2</v>
      </c>
      <c r="O85" s="8">
        <v>2</v>
      </c>
      <c r="P85" t="s">
        <v>73</v>
      </c>
      <c r="Q85" s="26">
        <v>25.19</v>
      </c>
      <c r="R85" s="26">
        <v>1.18</v>
      </c>
      <c r="S85" s="42">
        <v>240</v>
      </c>
      <c r="T85" s="9">
        <v>43015</v>
      </c>
      <c r="U85" s="32">
        <v>1</v>
      </c>
      <c r="V85" s="38">
        <v>43032</v>
      </c>
      <c r="W85" s="69">
        <v>1</v>
      </c>
      <c r="X85" s="72">
        <v>43037</v>
      </c>
      <c r="Z85" s="32" t="s">
        <v>81</v>
      </c>
      <c r="AA85" t="s">
        <v>78</v>
      </c>
      <c r="AB85" s="32">
        <v>0</v>
      </c>
      <c r="AC85">
        <v>101</v>
      </c>
      <c r="AE85">
        <v>1</v>
      </c>
      <c r="AG85" t="s">
        <v>113</v>
      </c>
      <c r="AH85" s="10">
        <v>1</v>
      </c>
      <c r="AI85" s="10">
        <v>0</v>
      </c>
      <c r="AJ85" s="10">
        <v>1</v>
      </c>
      <c r="AK85" s="10">
        <v>0</v>
      </c>
      <c r="AL85" s="10">
        <v>1</v>
      </c>
      <c r="AM85" s="10">
        <v>0</v>
      </c>
      <c r="AN85" s="10">
        <v>1</v>
      </c>
      <c r="AO85" s="32">
        <v>0</v>
      </c>
      <c r="AP85" s="32">
        <v>0</v>
      </c>
      <c r="AQ85" s="32">
        <v>1</v>
      </c>
      <c r="AR85" s="32">
        <v>1</v>
      </c>
      <c r="AS85">
        <v>1</v>
      </c>
      <c r="AT85" s="32">
        <v>1</v>
      </c>
      <c r="AU85" s="60">
        <v>0</v>
      </c>
      <c r="AV85" s="29">
        <v>0</v>
      </c>
      <c r="AW85" s="29">
        <v>0</v>
      </c>
      <c r="AX85" s="29">
        <v>0</v>
      </c>
      <c r="AY85" s="29">
        <v>0</v>
      </c>
      <c r="AZ85" s="29">
        <v>0</v>
      </c>
      <c r="BA85" s="29">
        <v>0</v>
      </c>
      <c r="BB85" s="29">
        <v>0</v>
      </c>
      <c r="BC85" s="29">
        <v>0</v>
      </c>
      <c r="BD85" s="29">
        <v>0</v>
      </c>
      <c r="BE85" s="29">
        <v>0</v>
      </c>
      <c r="BF85" s="29">
        <v>0</v>
      </c>
      <c r="BG85" s="29">
        <v>0</v>
      </c>
      <c r="BH85" s="29">
        <v>0</v>
      </c>
      <c r="BI85" s="29">
        <v>0</v>
      </c>
      <c r="BJ85" s="29">
        <v>0</v>
      </c>
      <c r="BK85" s="29">
        <v>0</v>
      </c>
      <c r="BL85" s="29">
        <v>0</v>
      </c>
      <c r="BM85" s="29">
        <v>0</v>
      </c>
      <c r="BN85" s="29">
        <v>0</v>
      </c>
      <c r="BO85" s="29">
        <v>0</v>
      </c>
      <c r="BP85" s="29">
        <v>0</v>
      </c>
      <c r="BQ85" s="29">
        <v>0</v>
      </c>
      <c r="BR85" s="29">
        <v>0</v>
      </c>
      <c r="BS85" s="29">
        <v>0</v>
      </c>
      <c r="BT85" s="29">
        <v>0</v>
      </c>
      <c r="BU85" s="29">
        <v>0</v>
      </c>
      <c r="BV85" s="29">
        <v>0</v>
      </c>
      <c r="BW85" s="29">
        <v>0</v>
      </c>
      <c r="BX85" s="29">
        <v>0</v>
      </c>
      <c r="BY85" s="29">
        <v>0</v>
      </c>
      <c r="BZ85" s="29">
        <v>0</v>
      </c>
      <c r="CA85" s="29">
        <v>0</v>
      </c>
      <c r="CB85" s="29">
        <v>0</v>
      </c>
      <c r="CC85" s="29">
        <v>0</v>
      </c>
      <c r="CD85" s="29">
        <v>0</v>
      </c>
    </row>
    <row r="86" spans="1:82" ht="17.25" x14ac:dyDescent="0.2">
      <c r="A86">
        <v>85</v>
      </c>
      <c r="B86">
        <v>0.54901178299622699</v>
      </c>
      <c r="C86" s="32">
        <v>8144406</v>
      </c>
      <c r="D86">
        <v>63</v>
      </c>
      <c r="E86">
        <v>1</v>
      </c>
      <c r="F86">
        <v>1</v>
      </c>
      <c r="G86" s="7">
        <v>135</v>
      </c>
      <c r="H86">
        <v>1</v>
      </c>
      <c r="I86">
        <v>0</v>
      </c>
      <c r="J86">
        <v>0</v>
      </c>
      <c r="K86">
        <v>0</v>
      </c>
      <c r="L86">
        <v>1</v>
      </c>
      <c r="M86" s="8">
        <v>10</v>
      </c>
      <c r="N86" s="8">
        <v>2</v>
      </c>
      <c r="O86" s="8">
        <v>1</v>
      </c>
      <c r="P86" t="s">
        <v>73</v>
      </c>
      <c r="Q86" s="26">
        <v>4.45</v>
      </c>
      <c r="R86" s="26">
        <v>2.5299999999999998</v>
      </c>
      <c r="S86" s="42"/>
      <c r="T86" s="9">
        <v>42487</v>
      </c>
      <c r="U86" s="32">
        <v>1</v>
      </c>
      <c r="V86" s="38">
        <v>42604</v>
      </c>
      <c r="W86" s="69">
        <v>1</v>
      </c>
      <c r="X86" s="71">
        <v>42848</v>
      </c>
      <c r="Z86" s="32" t="s">
        <v>77</v>
      </c>
      <c r="AA86" t="s">
        <v>78</v>
      </c>
      <c r="AB86" s="32">
        <v>1</v>
      </c>
      <c r="AC86">
        <v>186</v>
      </c>
      <c r="AG86" t="s">
        <v>114</v>
      </c>
      <c r="AH86" s="10">
        <v>1</v>
      </c>
      <c r="AI86" s="10">
        <v>0</v>
      </c>
      <c r="AJ86" s="10">
        <v>0</v>
      </c>
      <c r="AK86" s="10">
        <v>0</v>
      </c>
      <c r="AL86" s="10">
        <v>0</v>
      </c>
      <c r="AM86" s="10">
        <v>1</v>
      </c>
      <c r="AN86" s="10">
        <v>0</v>
      </c>
      <c r="AO86" s="32">
        <v>0</v>
      </c>
      <c r="AP86" s="32">
        <v>0</v>
      </c>
      <c r="AQ86" s="32">
        <v>0</v>
      </c>
      <c r="AR86" s="32">
        <v>0</v>
      </c>
      <c r="AS86">
        <v>1</v>
      </c>
      <c r="AT86" s="32">
        <v>2</v>
      </c>
      <c r="AU86" s="60">
        <v>1</v>
      </c>
      <c r="AV86" s="29">
        <v>0</v>
      </c>
      <c r="AW86" s="29">
        <v>0</v>
      </c>
      <c r="AX86" s="29">
        <v>0</v>
      </c>
      <c r="AY86" s="29">
        <v>0</v>
      </c>
      <c r="AZ86" s="29">
        <v>0</v>
      </c>
      <c r="BA86" s="29">
        <v>0</v>
      </c>
      <c r="BB86" s="29">
        <v>1</v>
      </c>
      <c r="BC86" s="29">
        <v>1</v>
      </c>
      <c r="BD86" s="29">
        <v>0</v>
      </c>
      <c r="BE86" s="29">
        <v>0</v>
      </c>
      <c r="BF86" s="29">
        <v>0</v>
      </c>
      <c r="BG86" s="29">
        <v>0</v>
      </c>
      <c r="BH86" s="29">
        <v>0</v>
      </c>
      <c r="BI86" s="29">
        <v>0</v>
      </c>
      <c r="BJ86" s="29">
        <v>0</v>
      </c>
      <c r="BK86" s="29">
        <v>0</v>
      </c>
      <c r="BL86" s="29">
        <v>0</v>
      </c>
      <c r="BM86" s="29">
        <v>0</v>
      </c>
      <c r="BN86" s="29">
        <v>0</v>
      </c>
      <c r="BO86" s="29">
        <v>0</v>
      </c>
      <c r="BP86" s="29">
        <v>0</v>
      </c>
      <c r="BQ86" s="29">
        <v>0</v>
      </c>
      <c r="BR86" s="29">
        <v>0</v>
      </c>
      <c r="BS86" s="29">
        <v>0</v>
      </c>
      <c r="BT86" s="29">
        <v>0</v>
      </c>
      <c r="BU86" s="29">
        <v>0</v>
      </c>
      <c r="BV86" s="29">
        <v>0</v>
      </c>
      <c r="BW86" s="29">
        <v>0</v>
      </c>
      <c r="BX86" s="29">
        <v>0</v>
      </c>
      <c r="BY86" s="29">
        <v>0</v>
      </c>
      <c r="BZ86" s="29">
        <v>0</v>
      </c>
      <c r="CA86" s="29">
        <v>0</v>
      </c>
      <c r="CB86" s="29">
        <v>0</v>
      </c>
      <c r="CC86" s="29">
        <v>0</v>
      </c>
      <c r="CD86" s="29">
        <v>1</v>
      </c>
    </row>
    <row r="87" spans="1:82" ht="17.25" x14ac:dyDescent="0.2">
      <c r="A87">
        <v>86</v>
      </c>
      <c r="B87">
        <v>0.34583415291071201</v>
      </c>
      <c r="C87" s="32">
        <v>8145167</v>
      </c>
      <c r="D87">
        <v>52</v>
      </c>
      <c r="E87">
        <v>2</v>
      </c>
      <c r="F87">
        <v>0</v>
      </c>
      <c r="G87" s="7" t="s">
        <v>72</v>
      </c>
      <c r="H87">
        <v>1</v>
      </c>
      <c r="I87">
        <v>0</v>
      </c>
      <c r="J87">
        <v>0</v>
      </c>
      <c r="K87">
        <v>0</v>
      </c>
      <c r="L87">
        <v>0</v>
      </c>
      <c r="M87" s="8">
        <v>0</v>
      </c>
      <c r="N87" s="8">
        <v>1</v>
      </c>
      <c r="O87" s="8">
        <v>3</v>
      </c>
      <c r="P87" t="s">
        <v>73</v>
      </c>
      <c r="Q87" s="26">
        <v>4.5199999999999996</v>
      </c>
      <c r="R87" s="26">
        <v>1.78</v>
      </c>
      <c r="S87" s="42">
        <v>245</v>
      </c>
      <c r="T87" s="9">
        <v>42845</v>
      </c>
      <c r="U87" s="32">
        <v>1</v>
      </c>
      <c r="V87" s="38">
        <v>43482</v>
      </c>
      <c r="W87" s="69">
        <v>0</v>
      </c>
      <c r="X87" s="71">
        <v>43706</v>
      </c>
      <c r="Z87" s="32" t="s">
        <v>77</v>
      </c>
      <c r="AA87" t="s">
        <v>75</v>
      </c>
      <c r="AB87" s="32">
        <v>0</v>
      </c>
      <c r="AC87">
        <v>114</v>
      </c>
      <c r="AG87" t="s">
        <v>83</v>
      </c>
      <c r="AH87" s="10">
        <v>1</v>
      </c>
      <c r="AI87" s="10">
        <v>1</v>
      </c>
      <c r="AJ87" s="10">
        <v>0</v>
      </c>
      <c r="AK87" s="10">
        <v>0</v>
      </c>
      <c r="AL87" s="10">
        <v>0</v>
      </c>
      <c r="AM87" s="10">
        <v>0</v>
      </c>
      <c r="AN87" s="10">
        <v>1</v>
      </c>
      <c r="AO87" s="32">
        <v>0</v>
      </c>
      <c r="AP87" s="32">
        <v>0</v>
      </c>
      <c r="AQ87" s="32">
        <v>0</v>
      </c>
      <c r="AR87" s="32">
        <v>0</v>
      </c>
      <c r="AS87">
        <v>1</v>
      </c>
      <c r="AT87" s="32">
        <v>2</v>
      </c>
      <c r="AU87" s="60">
        <v>0</v>
      </c>
      <c r="AV87" s="29">
        <v>0</v>
      </c>
      <c r="AW87" s="29">
        <v>0</v>
      </c>
      <c r="AX87" s="29">
        <v>0</v>
      </c>
      <c r="AY87" s="29">
        <v>0</v>
      </c>
      <c r="AZ87" s="29">
        <v>0</v>
      </c>
      <c r="BA87" s="29">
        <v>0</v>
      </c>
      <c r="BB87" s="29">
        <v>0</v>
      </c>
      <c r="BC87" s="29">
        <v>0</v>
      </c>
      <c r="BD87" s="29">
        <v>1</v>
      </c>
      <c r="BE87" s="29">
        <v>1</v>
      </c>
      <c r="BF87" s="29">
        <v>1</v>
      </c>
      <c r="BG87" s="29">
        <v>1</v>
      </c>
      <c r="BH87" s="29">
        <v>0</v>
      </c>
      <c r="BI87" s="29">
        <v>0</v>
      </c>
      <c r="BJ87" s="29">
        <v>0</v>
      </c>
      <c r="BK87" s="29">
        <v>0</v>
      </c>
      <c r="BL87" s="29">
        <v>0</v>
      </c>
      <c r="BM87" s="29">
        <v>0</v>
      </c>
      <c r="BN87" s="29">
        <v>0</v>
      </c>
      <c r="BO87" s="29">
        <v>0</v>
      </c>
      <c r="BP87" s="29">
        <v>0</v>
      </c>
      <c r="BQ87" s="29">
        <v>0</v>
      </c>
      <c r="BR87" s="29">
        <v>0</v>
      </c>
      <c r="BS87" s="29">
        <v>0</v>
      </c>
      <c r="BT87" s="29">
        <v>0</v>
      </c>
      <c r="BU87" s="29">
        <v>0</v>
      </c>
      <c r="BV87" s="29">
        <v>0</v>
      </c>
      <c r="BW87" s="29">
        <v>0</v>
      </c>
      <c r="BX87" s="29">
        <v>0</v>
      </c>
      <c r="BY87" s="29">
        <v>0</v>
      </c>
      <c r="BZ87" s="29">
        <v>0</v>
      </c>
      <c r="CA87" s="29">
        <v>0</v>
      </c>
      <c r="CB87" s="29">
        <v>0</v>
      </c>
      <c r="CC87" s="29">
        <v>0</v>
      </c>
      <c r="CD87" s="29">
        <v>0</v>
      </c>
    </row>
    <row r="88" spans="1:82" s="15" customFormat="1" ht="17.25" x14ac:dyDescent="0.2">
      <c r="A88" s="15">
        <v>87</v>
      </c>
      <c r="B88">
        <v>0.474371520869171</v>
      </c>
      <c r="C88" s="32">
        <v>8163166</v>
      </c>
      <c r="D88" s="15">
        <v>72</v>
      </c>
      <c r="E88" s="15">
        <v>1</v>
      </c>
      <c r="F88" s="15">
        <v>1</v>
      </c>
      <c r="G88" s="21">
        <v>36</v>
      </c>
      <c r="H88" s="15">
        <v>1</v>
      </c>
      <c r="I88" s="15">
        <v>0</v>
      </c>
      <c r="J88" s="15">
        <v>0</v>
      </c>
      <c r="K88" s="15">
        <v>0</v>
      </c>
      <c r="L88" s="15">
        <v>1</v>
      </c>
      <c r="M88" s="22">
        <v>60</v>
      </c>
      <c r="N88" s="22">
        <v>2</v>
      </c>
      <c r="O88" s="22">
        <v>1</v>
      </c>
      <c r="P88" s="15" t="s">
        <v>73</v>
      </c>
      <c r="Q88" s="26">
        <v>3.62</v>
      </c>
      <c r="R88" s="26">
        <v>1.83</v>
      </c>
      <c r="S88" s="42"/>
      <c r="T88" s="9">
        <v>43110</v>
      </c>
      <c r="U88" s="32">
        <v>1</v>
      </c>
      <c r="V88" s="38">
        <v>43195</v>
      </c>
      <c r="W88" s="69">
        <v>0</v>
      </c>
      <c r="X88" s="71">
        <v>43706</v>
      </c>
      <c r="Y88" s="32"/>
      <c r="Z88" s="32" t="s">
        <v>77</v>
      </c>
      <c r="AA88" s="15" t="s">
        <v>139</v>
      </c>
      <c r="AB88" s="32">
        <v>0</v>
      </c>
      <c r="AC88" s="15">
        <v>58</v>
      </c>
      <c r="AG88" s="15">
        <v>1</v>
      </c>
      <c r="AH88" s="16">
        <v>1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32">
        <v>0</v>
      </c>
      <c r="AP88" s="32">
        <v>0</v>
      </c>
      <c r="AQ88" s="32">
        <v>0</v>
      </c>
      <c r="AR88" s="32">
        <v>0</v>
      </c>
      <c r="AS88" s="15">
        <v>1</v>
      </c>
      <c r="AT88" s="32">
        <v>2</v>
      </c>
      <c r="AU88" s="60">
        <v>0</v>
      </c>
      <c r="AV88" s="29">
        <v>0</v>
      </c>
      <c r="AW88" s="29">
        <v>0</v>
      </c>
      <c r="AX88" s="29">
        <v>0</v>
      </c>
      <c r="AY88" s="29">
        <v>0</v>
      </c>
      <c r="AZ88" s="29">
        <v>0</v>
      </c>
      <c r="BA88" s="29">
        <v>0</v>
      </c>
      <c r="BB88" s="29">
        <v>0</v>
      </c>
      <c r="BC88" s="29">
        <v>0</v>
      </c>
      <c r="BD88" s="29">
        <v>0</v>
      </c>
      <c r="BE88" s="29">
        <v>0</v>
      </c>
      <c r="BF88" s="29">
        <v>0</v>
      </c>
      <c r="BG88" s="29">
        <v>0</v>
      </c>
      <c r="BH88" s="29">
        <v>0</v>
      </c>
      <c r="BI88" s="29">
        <v>0</v>
      </c>
      <c r="BJ88" s="29">
        <v>0</v>
      </c>
      <c r="BK88" s="29">
        <v>0</v>
      </c>
      <c r="BL88" s="29">
        <v>0</v>
      </c>
      <c r="BM88" s="29">
        <v>0</v>
      </c>
      <c r="BN88" s="29">
        <v>0</v>
      </c>
      <c r="BO88" s="29">
        <v>0</v>
      </c>
      <c r="BP88" s="29">
        <v>0</v>
      </c>
      <c r="BQ88" s="29">
        <v>0</v>
      </c>
      <c r="BR88" s="29">
        <v>0</v>
      </c>
      <c r="BS88" s="29">
        <v>0</v>
      </c>
      <c r="BT88" s="29">
        <v>0</v>
      </c>
      <c r="BU88" s="29">
        <v>0</v>
      </c>
      <c r="BV88" s="29">
        <v>0</v>
      </c>
      <c r="BW88" s="29">
        <v>0</v>
      </c>
      <c r="BX88" s="29">
        <v>0</v>
      </c>
      <c r="BY88" s="29">
        <v>0</v>
      </c>
      <c r="BZ88" s="29">
        <v>0</v>
      </c>
      <c r="CA88" s="29">
        <v>0</v>
      </c>
      <c r="CB88" s="29">
        <v>0</v>
      </c>
      <c r="CC88" s="29">
        <v>0</v>
      </c>
      <c r="CD88" s="29">
        <v>0</v>
      </c>
    </row>
    <row r="89" spans="1:82" ht="17.25" x14ac:dyDescent="0.2">
      <c r="A89">
        <v>88</v>
      </c>
      <c r="B89">
        <v>0.44193128353496403</v>
      </c>
      <c r="C89" s="32">
        <v>8163408</v>
      </c>
      <c r="D89">
        <v>35</v>
      </c>
      <c r="E89">
        <v>2</v>
      </c>
      <c r="F89">
        <v>0</v>
      </c>
      <c r="G89" s="7" t="s">
        <v>72</v>
      </c>
      <c r="H89">
        <v>1</v>
      </c>
      <c r="I89">
        <v>0</v>
      </c>
      <c r="J89">
        <v>0</v>
      </c>
      <c r="K89">
        <v>0</v>
      </c>
      <c r="L89">
        <v>1</v>
      </c>
      <c r="M89" s="8">
        <v>55</v>
      </c>
      <c r="N89" s="8">
        <v>1</v>
      </c>
      <c r="O89" s="8">
        <v>1</v>
      </c>
      <c r="P89" t="s">
        <v>84</v>
      </c>
      <c r="Q89" s="26">
        <v>5.42</v>
      </c>
      <c r="R89" s="26">
        <v>1.46</v>
      </c>
      <c r="S89" s="42">
        <v>184</v>
      </c>
      <c r="T89" s="9">
        <v>42852</v>
      </c>
      <c r="U89" s="32">
        <v>1</v>
      </c>
      <c r="V89" s="38">
        <v>42887</v>
      </c>
      <c r="W89" s="69">
        <v>0</v>
      </c>
      <c r="X89" s="71">
        <v>43706</v>
      </c>
      <c r="Z89" s="32" t="s">
        <v>77</v>
      </c>
      <c r="AA89" t="s">
        <v>78</v>
      </c>
      <c r="AB89" s="32">
        <v>0</v>
      </c>
      <c r="AC89">
        <v>16</v>
      </c>
      <c r="AG89" t="s">
        <v>80</v>
      </c>
      <c r="AH89" s="10">
        <v>1</v>
      </c>
      <c r="AI89" s="10">
        <v>1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32">
        <v>0</v>
      </c>
      <c r="AP89" s="32">
        <v>0</v>
      </c>
      <c r="AQ89" s="32">
        <v>0</v>
      </c>
      <c r="AR89" s="32">
        <v>0</v>
      </c>
      <c r="AS89">
        <v>0</v>
      </c>
      <c r="AT89" s="32">
        <v>0</v>
      </c>
      <c r="AU89" s="60">
        <v>0</v>
      </c>
      <c r="AV89" s="29">
        <v>0</v>
      </c>
      <c r="AW89" s="29">
        <v>0</v>
      </c>
      <c r="AX89" s="29">
        <v>0</v>
      </c>
      <c r="AY89" s="29">
        <v>0</v>
      </c>
      <c r="AZ89" s="29">
        <v>0</v>
      </c>
      <c r="BA89" s="29">
        <v>0</v>
      </c>
      <c r="BB89" s="29">
        <v>0</v>
      </c>
      <c r="BC89" s="29">
        <v>0</v>
      </c>
      <c r="BD89" s="29">
        <v>0</v>
      </c>
      <c r="BE89" s="29">
        <v>0</v>
      </c>
      <c r="BF89" s="29">
        <v>0</v>
      </c>
      <c r="BG89" s="29">
        <v>0</v>
      </c>
      <c r="BH89" s="29">
        <v>0</v>
      </c>
      <c r="BI89" s="29">
        <v>0</v>
      </c>
      <c r="BJ89" s="29">
        <v>0</v>
      </c>
      <c r="BK89" s="29">
        <v>0</v>
      </c>
      <c r="BL89" s="29">
        <v>0</v>
      </c>
      <c r="BM89" s="29">
        <v>0</v>
      </c>
      <c r="BN89" s="29">
        <v>0</v>
      </c>
      <c r="BO89" s="29">
        <v>0</v>
      </c>
      <c r="BP89" s="29">
        <v>0</v>
      </c>
      <c r="BQ89" s="29">
        <v>0</v>
      </c>
      <c r="BR89" s="29">
        <v>0</v>
      </c>
      <c r="BS89" s="29">
        <v>0</v>
      </c>
      <c r="BT89" s="29">
        <v>0</v>
      </c>
      <c r="BU89" s="29">
        <v>0</v>
      </c>
      <c r="BV89" s="29">
        <v>0</v>
      </c>
      <c r="BW89" s="29">
        <v>0</v>
      </c>
      <c r="BX89" s="29">
        <v>0</v>
      </c>
      <c r="BY89" s="29">
        <v>0</v>
      </c>
      <c r="BZ89" s="29">
        <v>0</v>
      </c>
      <c r="CA89" s="29">
        <v>0</v>
      </c>
      <c r="CB89" s="29">
        <v>0</v>
      </c>
      <c r="CC89" s="29">
        <v>0</v>
      </c>
      <c r="CD89" s="29">
        <v>0</v>
      </c>
    </row>
    <row r="90" spans="1:82" ht="17.25" x14ac:dyDescent="0.2">
      <c r="A90">
        <v>89</v>
      </c>
      <c r="B90">
        <v>0.35743866004485603</v>
      </c>
      <c r="C90" s="32">
        <v>8179712</v>
      </c>
      <c r="D90">
        <v>67</v>
      </c>
      <c r="E90">
        <v>1</v>
      </c>
      <c r="F90">
        <v>2</v>
      </c>
      <c r="G90" s="7">
        <v>100</v>
      </c>
      <c r="H90">
        <v>2</v>
      </c>
      <c r="I90">
        <v>0</v>
      </c>
      <c r="J90">
        <v>0</v>
      </c>
      <c r="K90">
        <v>0</v>
      </c>
      <c r="L90">
        <v>1</v>
      </c>
      <c r="M90" s="8">
        <v>5</v>
      </c>
      <c r="N90" s="8">
        <v>2</v>
      </c>
      <c r="O90" s="8">
        <v>3</v>
      </c>
      <c r="P90" t="s">
        <v>73</v>
      </c>
      <c r="Q90" s="26">
        <v>0.53</v>
      </c>
      <c r="R90" s="26">
        <v>0.52</v>
      </c>
      <c r="S90" s="42"/>
      <c r="T90" s="9">
        <v>42618</v>
      </c>
      <c r="U90" s="32">
        <v>1</v>
      </c>
      <c r="V90" s="38">
        <v>42646</v>
      </c>
      <c r="W90" s="69">
        <v>1</v>
      </c>
      <c r="X90" s="71">
        <v>42669</v>
      </c>
      <c r="Z90" s="32" t="s">
        <v>81</v>
      </c>
      <c r="AA90" t="s">
        <v>78</v>
      </c>
      <c r="AB90" s="32">
        <v>1</v>
      </c>
      <c r="AC90">
        <v>152</v>
      </c>
      <c r="AG90" t="s">
        <v>91</v>
      </c>
      <c r="AH90" s="10">
        <v>0</v>
      </c>
      <c r="AI90" s="10">
        <v>0</v>
      </c>
      <c r="AJ90" s="10">
        <v>0</v>
      </c>
      <c r="AK90" s="10">
        <v>0</v>
      </c>
      <c r="AL90" s="10">
        <v>0</v>
      </c>
      <c r="AM90" s="10">
        <v>1</v>
      </c>
      <c r="AN90" s="10">
        <v>1</v>
      </c>
      <c r="AO90" s="32">
        <v>0</v>
      </c>
      <c r="AP90" s="32">
        <v>0</v>
      </c>
      <c r="AQ90" s="32">
        <v>0</v>
      </c>
      <c r="AR90" s="32">
        <v>0</v>
      </c>
      <c r="AS90">
        <v>0</v>
      </c>
      <c r="AT90" s="32">
        <v>0</v>
      </c>
      <c r="AU90" s="60">
        <v>1</v>
      </c>
      <c r="AV90" s="29">
        <v>1</v>
      </c>
      <c r="AW90" s="29">
        <v>1</v>
      </c>
      <c r="AX90" s="29">
        <v>1</v>
      </c>
      <c r="AY90" s="29">
        <v>1</v>
      </c>
      <c r="AZ90" s="29">
        <v>0</v>
      </c>
      <c r="BA90" s="29">
        <v>0</v>
      </c>
      <c r="BB90" s="29">
        <v>1</v>
      </c>
      <c r="BC90" s="29">
        <v>1</v>
      </c>
      <c r="BD90" s="29">
        <v>0</v>
      </c>
      <c r="BE90" s="29">
        <v>0</v>
      </c>
      <c r="BF90" s="29">
        <v>0</v>
      </c>
      <c r="BG90" s="29">
        <v>0</v>
      </c>
      <c r="BH90" s="29">
        <v>0</v>
      </c>
      <c r="BI90" s="29">
        <v>0</v>
      </c>
      <c r="BJ90" s="29">
        <v>0</v>
      </c>
      <c r="BK90" s="29">
        <v>0</v>
      </c>
      <c r="BL90" s="29">
        <v>0</v>
      </c>
      <c r="BM90" s="29">
        <v>0</v>
      </c>
      <c r="BN90" s="29">
        <v>0</v>
      </c>
      <c r="BO90" s="29">
        <v>0</v>
      </c>
      <c r="BP90" s="29">
        <v>0</v>
      </c>
      <c r="BQ90" s="29">
        <v>0</v>
      </c>
      <c r="BR90" s="29">
        <v>0</v>
      </c>
      <c r="BS90" s="29">
        <v>0</v>
      </c>
      <c r="BT90" s="29">
        <v>0</v>
      </c>
      <c r="BU90" s="29">
        <v>0</v>
      </c>
      <c r="BV90" s="29">
        <v>0</v>
      </c>
      <c r="BW90" s="29">
        <v>0</v>
      </c>
      <c r="BX90" s="29">
        <v>0</v>
      </c>
      <c r="BY90" s="29">
        <v>0</v>
      </c>
      <c r="BZ90" s="29">
        <v>0</v>
      </c>
      <c r="CA90" s="29">
        <v>0</v>
      </c>
      <c r="CB90" s="29">
        <v>0</v>
      </c>
      <c r="CC90" s="29">
        <v>0</v>
      </c>
      <c r="CD90" s="29">
        <v>1</v>
      </c>
    </row>
    <row r="91" spans="1:82" ht="17.25" x14ac:dyDescent="0.2">
      <c r="A91">
        <v>90</v>
      </c>
      <c r="B91">
        <v>0.246878488405433</v>
      </c>
      <c r="C91" s="32">
        <v>8191253</v>
      </c>
      <c r="D91">
        <v>77</v>
      </c>
      <c r="E91">
        <v>1</v>
      </c>
      <c r="F91">
        <v>2</v>
      </c>
      <c r="G91" s="7">
        <v>26</v>
      </c>
      <c r="H91">
        <v>0</v>
      </c>
      <c r="I91">
        <v>2</v>
      </c>
      <c r="J91">
        <v>2</v>
      </c>
      <c r="K91">
        <v>2</v>
      </c>
      <c r="L91">
        <v>1</v>
      </c>
      <c r="M91" s="8">
        <v>5</v>
      </c>
      <c r="N91" s="8">
        <v>1</v>
      </c>
      <c r="O91" s="8">
        <v>2</v>
      </c>
      <c r="P91" t="s">
        <v>73</v>
      </c>
      <c r="Q91" s="26">
        <v>3.33</v>
      </c>
      <c r="R91" s="26">
        <v>1.58</v>
      </c>
      <c r="S91" s="42">
        <v>289</v>
      </c>
      <c r="T91" s="9">
        <v>42614</v>
      </c>
      <c r="U91" s="32">
        <v>1</v>
      </c>
      <c r="V91" s="38">
        <v>42656</v>
      </c>
      <c r="W91" s="69">
        <v>1</v>
      </c>
      <c r="X91" s="71">
        <v>42783</v>
      </c>
      <c r="Z91" s="32" t="s">
        <v>81</v>
      </c>
      <c r="AA91" t="s">
        <v>78</v>
      </c>
      <c r="AB91" s="32">
        <v>0</v>
      </c>
      <c r="AC91">
        <v>67</v>
      </c>
      <c r="AG91" t="s">
        <v>115</v>
      </c>
      <c r="AH91" s="10">
        <v>1</v>
      </c>
      <c r="AI91" s="10">
        <v>0</v>
      </c>
      <c r="AJ91" s="10">
        <v>0</v>
      </c>
      <c r="AK91" s="10">
        <v>0</v>
      </c>
      <c r="AL91" s="10">
        <v>1</v>
      </c>
      <c r="AM91" s="10">
        <v>1</v>
      </c>
      <c r="AN91" s="10">
        <v>0</v>
      </c>
      <c r="AO91" s="32">
        <v>0</v>
      </c>
      <c r="AP91" s="32">
        <v>0</v>
      </c>
      <c r="AQ91" s="32">
        <v>0</v>
      </c>
      <c r="AR91" s="32">
        <v>0</v>
      </c>
      <c r="AS91">
        <v>0</v>
      </c>
      <c r="AT91" s="32">
        <v>0</v>
      </c>
      <c r="AU91" s="60">
        <v>1</v>
      </c>
      <c r="AV91" s="29">
        <v>0</v>
      </c>
      <c r="AW91" s="29">
        <v>0</v>
      </c>
      <c r="AX91" s="29">
        <v>0</v>
      </c>
      <c r="AY91" s="29">
        <v>0</v>
      </c>
      <c r="AZ91" s="29">
        <v>0</v>
      </c>
      <c r="BA91" s="29">
        <v>0</v>
      </c>
      <c r="BB91" s="29">
        <v>0</v>
      </c>
      <c r="BC91" s="29">
        <v>0</v>
      </c>
      <c r="BD91" s="29">
        <v>0</v>
      </c>
      <c r="BE91" s="29">
        <v>0</v>
      </c>
      <c r="BF91" s="29">
        <v>0</v>
      </c>
      <c r="BG91" s="29">
        <v>0</v>
      </c>
      <c r="BH91" s="29">
        <v>0</v>
      </c>
      <c r="BI91" s="29">
        <v>0</v>
      </c>
      <c r="BJ91" s="29">
        <v>0</v>
      </c>
      <c r="BK91" s="29">
        <v>0</v>
      </c>
      <c r="BL91" s="29">
        <v>0</v>
      </c>
      <c r="BM91" s="29">
        <v>0</v>
      </c>
      <c r="BN91" s="29">
        <v>0</v>
      </c>
      <c r="BO91" s="29">
        <v>0</v>
      </c>
      <c r="BP91" s="29">
        <v>0</v>
      </c>
      <c r="BQ91" s="29">
        <v>0</v>
      </c>
      <c r="BR91" s="29">
        <v>0</v>
      </c>
      <c r="BS91" s="29">
        <v>0</v>
      </c>
      <c r="BT91" s="29">
        <v>0</v>
      </c>
      <c r="BU91" s="29">
        <v>0</v>
      </c>
      <c r="BV91" s="29">
        <v>0</v>
      </c>
      <c r="BW91" s="29">
        <v>0</v>
      </c>
      <c r="BX91" s="29">
        <v>0</v>
      </c>
      <c r="BY91" s="29">
        <v>0</v>
      </c>
      <c r="BZ91" s="29">
        <v>0</v>
      </c>
      <c r="CA91" s="29">
        <v>0</v>
      </c>
      <c r="CB91" s="29">
        <v>0</v>
      </c>
      <c r="CC91" s="29">
        <v>0</v>
      </c>
      <c r="CD91" s="29">
        <v>0</v>
      </c>
    </row>
    <row r="92" spans="1:82" ht="17.25" x14ac:dyDescent="0.2">
      <c r="A92">
        <v>91</v>
      </c>
      <c r="B92">
        <v>0.22766451255631101</v>
      </c>
      <c r="C92" s="32">
        <v>8215679</v>
      </c>
      <c r="D92">
        <v>58</v>
      </c>
      <c r="E92">
        <v>2</v>
      </c>
      <c r="F92">
        <v>0</v>
      </c>
      <c r="G92" s="7" t="s">
        <v>72</v>
      </c>
      <c r="H92">
        <v>3</v>
      </c>
      <c r="I92">
        <v>0</v>
      </c>
      <c r="J92">
        <v>0</v>
      </c>
      <c r="K92">
        <v>0</v>
      </c>
      <c r="L92">
        <v>0</v>
      </c>
      <c r="M92" s="8">
        <v>0</v>
      </c>
      <c r="N92" s="8">
        <v>1</v>
      </c>
      <c r="O92" s="8">
        <v>3</v>
      </c>
      <c r="P92" t="s">
        <v>73</v>
      </c>
      <c r="Q92" s="26">
        <v>3.26</v>
      </c>
      <c r="R92" s="26">
        <v>2.84</v>
      </c>
      <c r="S92" s="42">
        <v>218</v>
      </c>
      <c r="T92" s="9">
        <v>42943</v>
      </c>
      <c r="U92" s="32">
        <v>1</v>
      </c>
      <c r="V92" s="38">
        <v>42958</v>
      </c>
      <c r="W92" s="69">
        <v>1</v>
      </c>
      <c r="X92" s="71">
        <v>43069</v>
      </c>
      <c r="Z92" s="32" t="s">
        <v>81</v>
      </c>
      <c r="AA92" t="s">
        <v>78</v>
      </c>
      <c r="AB92" s="32">
        <v>0</v>
      </c>
      <c r="AC92">
        <v>59</v>
      </c>
      <c r="AE92">
        <v>1</v>
      </c>
      <c r="AG92" t="s">
        <v>86</v>
      </c>
      <c r="AH92" s="10">
        <v>1</v>
      </c>
      <c r="AI92" s="10">
        <v>1</v>
      </c>
      <c r="AJ92" s="10">
        <v>1</v>
      </c>
      <c r="AK92" s="10">
        <v>1</v>
      </c>
      <c r="AL92" s="10">
        <v>1</v>
      </c>
      <c r="AM92" s="10">
        <v>0</v>
      </c>
      <c r="AN92" s="10">
        <v>1</v>
      </c>
      <c r="AO92" s="32">
        <v>1</v>
      </c>
      <c r="AP92" s="32">
        <v>4</v>
      </c>
      <c r="AQ92" s="32">
        <v>1</v>
      </c>
      <c r="AR92" s="32">
        <v>3</v>
      </c>
      <c r="AS92">
        <v>0</v>
      </c>
      <c r="AT92" s="32">
        <v>0</v>
      </c>
      <c r="AU92" s="60">
        <v>0</v>
      </c>
      <c r="AV92" s="29">
        <v>0</v>
      </c>
      <c r="AW92" s="29">
        <v>0</v>
      </c>
      <c r="AX92" s="29">
        <v>0</v>
      </c>
      <c r="AY92" s="29">
        <v>0</v>
      </c>
      <c r="AZ92" s="29">
        <v>0</v>
      </c>
      <c r="BA92" s="29">
        <v>0</v>
      </c>
      <c r="BB92" s="29">
        <v>0</v>
      </c>
      <c r="BC92" s="29">
        <v>0</v>
      </c>
      <c r="BD92" s="29">
        <v>0</v>
      </c>
      <c r="BE92" s="29">
        <v>0</v>
      </c>
      <c r="BF92" s="29">
        <v>0</v>
      </c>
      <c r="BG92" s="29">
        <v>0</v>
      </c>
      <c r="BH92" s="29">
        <v>0</v>
      </c>
      <c r="BI92" s="29">
        <v>0</v>
      </c>
      <c r="BJ92" s="29">
        <v>0</v>
      </c>
      <c r="BK92" s="29">
        <v>0</v>
      </c>
      <c r="BL92" s="29">
        <v>0</v>
      </c>
      <c r="BM92" s="29">
        <v>0</v>
      </c>
      <c r="BN92" s="29">
        <v>0</v>
      </c>
      <c r="BO92" s="29">
        <v>0</v>
      </c>
      <c r="BP92" s="29">
        <v>0</v>
      </c>
      <c r="BQ92" s="29">
        <v>0</v>
      </c>
      <c r="BR92" s="29">
        <v>0</v>
      </c>
      <c r="BS92" s="29">
        <v>0</v>
      </c>
      <c r="BT92" s="29">
        <v>0</v>
      </c>
      <c r="BU92" s="29">
        <v>0</v>
      </c>
      <c r="BV92" s="29">
        <v>0</v>
      </c>
      <c r="BW92" s="29">
        <v>0</v>
      </c>
      <c r="BX92" s="29">
        <v>0</v>
      </c>
      <c r="BY92" s="29">
        <v>0</v>
      </c>
      <c r="BZ92" s="29">
        <v>0</v>
      </c>
      <c r="CA92" s="29">
        <v>0</v>
      </c>
      <c r="CB92" s="29">
        <v>0</v>
      </c>
      <c r="CC92" s="29">
        <v>0</v>
      </c>
      <c r="CD92" s="29">
        <v>0</v>
      </c>
    </row>
    <row r="93" spans="1:82" ht="17.25" x14ac:dyDescent="0.2">
      <c r="A93">
        <v>92</v>
      </c>
      <c r="B93">
        <v>0.424548778364851</v>
      </c>
      <c r="C93" s="32">
        <v>8236101</v>
      </c>
      <c r="D93">
        <v>73</v>
      </c>
      <c r="E93">
        <v>1</v>
      </c>
      <c r="F93">
        <v>1</v>
      </c>
      <c r="G93" s="7">
        <v>50</v>
      </c>
      <c r="H93">
        <v>1</v>
      </c>
      <c r="I93">
        <v>0</v>
      </c>
      <c r="J93">
        <v>0</v>
      </c>
      <c r="K93">
        <v>0</v>
      </c>
      <c r="L93">
        <v>1</v>
      </c>
      <c r="M93" s="8">
        <v>80</v>
      </c>
      <c r="N93" s="8">
        <v>2</v>
      </c>
      <c r="O93" s="8">
        <v>1</v>
      </c>
      <c r="P93" t="s">
        <v>84</v>
      </c>
      <c r="Q93" s="26">
        <v>3.02</v>
      </c>
      <c r="R93" s="26">
        <v>0.97</v>
      </c>
      <c r="S93" s="42"/>
      <c r="T93" s="9">
        <v>42852</v>
      </c>
      <c r="U93" s="32">
        <v>0</v>
      </c>
      <c r="V93" s="38">
        <v>43686</v>
      </c>
      <c r="W93" s="69">
        <v>0</v>
      </c>
      <c r="X93" s="71">
        <v>43706</v>
      </c>
      <c r="Z93" s="32" t="s">
        <v>74</v>
      </c>
      <c r="AA93" t="s">
        <v>75</v>
      </c>
      <c r="AB93" s="32">
        <v>0</v>
      </c>
      <c r="AC93">
        <v>52</v>
      </c>
      <c r="AG93" t="s">
        <v>90</v>
      </c>
      <c r="AH93" s="10">
        <v>1</v>
      </c>
      <c r="AI93" s="10">
        <v>0</v>
      </c>
      <c r="AJ93" s="10">
        <v>0</v>
      </c>
      <c r="AK93" s="10">
        <v>0</v>
      </c>
      <c r="AL93" s="10">
        <v>0</v>
      </c>
      <c r="AM93" s="10">
        <v>0</v>
      </c>
      <c r="AN93" s="10">
        <v>1</v>
      </c>
      <c r="AO93" s="32">
        <v>0</v>
      </c>
      <c r="AP93" s="32">
        <v>0</v>
      </c>
      <c r="AQ93" s="32">
        <v>0</v>
      </c>
      <c r="AR93" s="32">
        <v>0</v>
      </c>
      <c r="AS93">
        <v>0</v>
      </c>
      <c r="AT93" s="32">
        <v>0</v>
      </c>
      <c r="AU93" s="60">
        <v>1</v>
      </c>
      <c r="AV93" s="29">
        <v>0</v>
      </c>
      <c r="AW93" s="29">
        <v>0</v>
      </c>
      <c r="AX93" s="29">
        <v>0</v>
      </c>
      <c r="AY93" s="29">
        <v>0</v>
      </c>
      <c r="AZ93" s="29">
        <v>0</v>
      </c>
      <c r="BA93" s="29">
        <v>0</v>
      </c>
      <c r="BB93" s="29">
        <v>0</v>
      </c>
      <c r="BC93" s="29">
        <v>0</v>
      </c>
      <c r="BD93" s="29">
        <v>0</v>
      </c>
      <c r="BE93" s="29">
        <v>0</v>
      </c>
      <c r="BF93" s="29">
        <v>0</v>
      </c>
      <c r="BG93" s="29">
        <v>0</v>
      </c>
      <c r="BH93" s="29">
        <v>0</v>
      </c>
      <c r="BI93" s="29">
        <v>0</v>
      </c>
      <c r="BJ93" s="29">
        <v>1</v>
      </c>
      <c r="BK93" s="29">
        <v>2</v>
      </c>
      <c r="BL93" s="29">
        <v>0</v>
      </c>
      <c r="BM93" s="29">
        <v>0</v>
      </c>
      <c r="BN93" s="29">
        <v>0</v>
      </c>
      <c r="BO93" s="29">
        <v>0</v>
      </c>
      <c r="BP93" s="29">
        <v>0</v>
      </c>
      <c r="BQ93" s="29">
        <v>0</v>
      </c>
      <c r="BR93" s="29">
        <v>0</v>
      </c>
      <c r="BS93" s="29">
        <v>0</v>
      </c>
      <c r="BT93" s="29">
        <v>0</v>
      </c>
      <c r="BU93" s="29">
        <v>0</v>
      </c>
      <c r="BV93" s="29">
        <v>0</v>
      </c>
      <c r="BW93" s="29">
        <v>0</v>
      </c>
      <c r="BX93" s="29">
        <v>0</v>
      </c>
      <c r="BY93" s="29">
        <v>0</v>
      </c>
      <c r="BZ93" s="29">
        <v>0</v>
      </c>
      <c r="CA93" s="29">
        <v>0</v>
      </c>
      <c r="CB93" s="29">
        <v>0</v>
      </c>
      <c r="CC93" s="29">
        <v>0</v>
      </c>
      <c r="CD93" s="29">
        <v>0</v>
      </c>
    </row>
    <row r="94" spans="1:82" ht="17.25" x14ac:dyDescent="0.2">
      <c r="A94">
        <v>93</v>
      </c>
      <c r="B94">
        <v>0.24990672664060101</v>
      </c>
      <c r="C94" s="32">
        <v>8240864</v>
      </c>
      <c r="D94">
        <v>53</v>
      </c>
      <c r="E94">
        <v>1</v>
      </c>
      <c r="F94">
        <v>2</v>
      </c>
      <c r="G94" s="7">
        <v>30</v>
      </c>
      <c r="H94">
        <v>3</v>
      </c>
      <c r="I94">
        <v>0</v>
      </c>
      <c r="J94">
        <v>0</v>
      </c>
      <c r="K94">
        <v>0</v>
      </c>
      <c r="L94">
        <v>0</v>
      </c>
      <c r="M94" s="8">
        <v>0</v>
      </c>
      <c r="N94" s="8">
        <v>1</v>
      </c>
      <c r="O94" s="8">
        <v>2</v>
      </c>
      <c r="P94" t="s">
        <v>73</v>
      </c>
      <c r="Q94" s="26">
        <v>4.92</v>
      </c>
      <c r="R94" s="26">
        <v>0.88</v>
      </c>
      <c r="S94" s="42">
        <v>614</v>
      </c>
      <c r="T94" s="9">
        <v>42620</v>
      </c>
      <c r="U94" s="32">
        <v>1</v>
      </c>
      <c r="V94" s="38">
        <v>42631</v>
      </c>
      <c r="W94" s="69">
        <v>1</v>
      </c>
      <c r="X94" s="71">
        <v>42631</v>
      </c>
      <c r="Z94" s="32" t="s">
        <v>81</v>
      </c>
      <c r="AA94" t="s">
        <v>78</v>
      </c>
      <c r="AB94" s="32">
        <v>0</v>
      </c>
      <c r="AC94">
        <v>131</v>
      </c>
      <c r="AE94">
        <v>1</v>
      </c>
      <c r="AG94" t="s">
        <v>116</v>
      </c>
      <c r="AH94" s="10">
        <v>0</v>
      </c>
      <c r="AI94" s="10">
        <v>0</v>
      </c>
      <c r="AJ94" s="10">
        <v>1</v>
      </c>
      <c r="AK94" s="10">
        <v>0</v>
      </c>
      <c r="AL94" s="10">
        <v>0</v>
      </c>
      <c r="AM94" s="10">
        <v>0</v>
      </c>
      <c r="AN94" s="10">
        <v>1</v>
      </c>
      <c r="AO94" s="32">
        <v>0</v>
      </c>
      <c r="AP94" s="32">
        <v>0</v>
      </c>
      <c r="AQ94" s="32">
        <v>1</v>
      </c>
      <c r="AR94" s="32">
        <v>0</v>
      </c>
      <c r="AS94">
        <v>1</v>
      </c>
      <c r="AT94" s="32">
        <v>1</v>
      </c>
      <c r="AU94" s="60">
        <v>0</v>
      </c>
      <c r="AV94" s="29">
        <v>0</v>
      </c>
      <c r="AW94" s="29">
        <v>0</v>
      </c>
      <c r="AX94" s="29">
        <v>0</v>
      </c>
      <c r="AY94" s="29">
        <v>0</v>
      </c>
      <c r="AZ94" s="29">
        <v>0</v>
      </c>
      <c r="BA94" s="29">
        <v>0</v>
      </c>
      <c r="BB94" s="29">
        <v>0</v>
      </c>
      <c r="BC94" s="29">
        <v>0</v>
      </c>
      <c r="BD94" s="29">
        <v>0</v>
      </c>
      <c r="BE94" s="29">
        <v>0</v>
      </c>
      <c r="BF94" s="29">
        <v>0</v>
      </c>
      <c r="BG94" s="29">
        <v>0</v>
      </c>
      <c r="BH94" s="29">
        <v>0</v>
      </c>
      <c r="BI94" s="29">
        <v>0</v>
      </c>
      <c r="BJ94" s="29">
        <v>0</v>
      </c>
      <c r="BK94" s="29">
        <v>0</v>
      </c>
      <c r="BL94" s="29">
        <v>0</v>
      </c>
      <c r="BM94" s="29">
        <v>0</v>
      </c>
      <c r="BN94" s="29">
        <v>0</v>
      </c>
      <c r="BO94" s="29">
        <v>0</v>
      </c>
      <c r="BP94" s="29">
        <v>0</v>
      </c>
      <c r="BQ94" s="29">
        <v>0</v>
      </c>
      <c r="BR94" s="29">
        <v>0</v>
      </c>
      <c r="BS94" s="29">
        <v>0</v>
      </c>
      <c r="BT94" s="29">
        <v>0</v>
      </c>
      <c r="BU94" s="29">
        <v>0</v>
      </c>
      <c r="BV94" s="29">
        <v>0</v>
      </c>
      <c r="BW94" s="29">
        <v>0</v>
      </c>
      <c r="BX94" s="29">
        <v>0</v>
      </c>
      <c r="BY94" s="29">
        <v>0</v>
      </c>
      <c r="BZ94" s="29">
        <v>0</v>
      </c>
      <c r="CA94" s="29">
        <v>0</v>
      </c>
      <c r="CB94" s="29">
        <v>0</v>
      </c>
      <c r="CC94" s="29">
        <v>0</v>
      </c>
      <c r="CD94" s="29">
        <v>0</v>
      </c>
    </row>
    <row r="95" spans="1:82" ht="17.25" x14ac:dyDescent="0.2">
      <c r="A95">
        <v>94</v>
      </c>
      <c r="B95">
        <v>0.33412579966383399</v>
      </c>
      <c r="C95" s="32">
        <v>8248039</v>
      </c>
      <c r="D95">
        <v>66</v>
      </c>
      <c r="E95">
        <v>1</v>
      </c>
      <c r="F95">
        <v>1</v>
      </c>
      <c r="G95" s="7">
        <v>20</v>
      </c>
      <c r="H95">
        <v>1</v>
      </c>
      <c r="I95">
        <v>0</v>
      </c>
      <c r="J95">
        <v>0</v>
      </c>
      <c r="K95">
        <v>0</v>
      </c>
      <c r="L95">
        <v>0</v>
      </c>
      <c r="M95" s="8">
        <v>0</v>
      </c>
      <c r="N95" s="8">
        <v>2</v>
      </c>
      <c r="O95" s="8">
        <v>1</v>
      </c>
      <c r="P95" t="s">
        <v>73</v>
      </c>
      <c r="Q95" s="26">
        <v>8.31</v>
      </c>
      <c r="R95" s="26">
        <v>1.37</v>
      </c>
      <c r="S95" s="42">
        <v>198</v>
      </c>
      <c r="T95" s="9">
        <v>42908</v>
      </c>
      <c r="U95" s="32">
        <v>1</v>
      </c>
      <c r="V95" s="38">
        <v>43023</v>
      </c>
      <c r="W95" s="69">
        <v>1</v>
      </c>
      <c r="X95" s="71">
        <v>43023</v>
      </c>
      <c r="Z95" s="32" t="s">
        <v>81</v>
      </c>
      <c r="AA95" t="s">
        <v>78</v>
      </c>
      <c r="AB95" s="32">
        <v>0</v>
      </c>
      <c r="AC95">
        <v>54</v>
      </c>
      <c r="AG95" t="s">
        <v>99</v>
      </c>
      <c r="AH95" s="10">
        <v>0</v>
      </c>
      <c r="AI95" s="10">
        <v>0</v>
      </c>
      <c r="AJ95" s="10">
        <v>0</v>
      </c>
      <c r="AK95" s="10">
        <v>0</v>
      </c>
      <c r="AL95" s="10">
        <v>1</v>
      </c>
      <c r="AM95" s="10">
        <v>0</v>
      </c>
      <c r="AN95" s="10">
        <v>1</v>
      </c>
      <c r="AO95" s="32">
        <v>0</v>
      </c>
      <c r="AP95" s="32">
        <v>0</v>
      </c>
      <c r="AQ95" s="32">
        <v>0</v>
      </c>
      <c r="AR95" s="32">
        <v>0</v>
      </c>
      <c r="AS95">
        <v>0</v>
      </c>
      <c r="AT95" s="32">
        <v>0</v>
      </c>
      <c r="AU95" s="60">
        <v>1</v>
      </c>
      <c r="AV95" s="29">
        <v>0</v>
      </c>
      <c r="AW95" s="29">
        <v>0</v>
      </c>
      <c r="AX95" s="29">
        <v>0</v>
      </c>
      <c r="AY95" s="29">
        <v>0</v>
      </c>
      <c r="AZ95" s="29">
        <v>0</v>
      </c>
      <c r="BA95" s="29">
        <v>0</v>
      </c>
      <c r="BB95" s="29">
        <v>0</v>
      </c>
      <c r="BC95" s="29">
        <v>0</v>
      </c>
      <c r="BD95" s="29">
        <v>0</v>
      </c>
      <c r="BE95" s="29">
        <v>0</v>
      </c>
      <c r="BF95" s="29">
        <v>0</v>
      </c>
      <c r="BG95" s="29">
        <v>0</v>
      </c>
      <c r="BH95" s="29">
        <v>0</v>
      </c>
      <c r="BI95" s="29">
        <v>0</v>
      </c>
      <c r="BJ95" s="29">
        <v>1</v>
      </c>
      <c r="BK95" s="29">
        <v>3</v>
      </c>
      <c r="BL95" s="29">
        <v>0</v>
      </c>
      <c r="BM95" s="29">
        <v>0</v>
      </c>
      <c r="BN95" s="29">
        <v>0</v>
      </c>
      <c r="BO95" s="29">
        <v>0</v>
      </c>
      <c r="BP95" s="29">
        <v>0</v>
      </c>
      <c r="BQ95" s="29">
        <v>0</v>
      </c>
      <c r="BR95" s="29">
        <v>0</v>
      </c>
      <c r="BS95" s="29">
        <v>0</v>
      </c>
      <c r="BT95" s="29">
        <v>0</v>
      </c>
      <c r="BU95" s="29">
        <v>0</v>
      </c>
      <c r="BV95" s="29">
        <v>0</v>
      </c>
      <c r="BW95" s="29">
        <v>0</v>
      </c>
      <c r="BX95" s="29">
        <v>0</v>
      </c>
      <c r="BY95" s="29">
        <v>0</v>
      </c>
      <c r="BZ95" s="29">
        <v>0</v>
      </c>
      <c r="CA95" s="29">
        <v>0</v>
      </c>
      <c r="CB95" s="29">
        <v>0</v>
      </c>
      <c r="CC95" s="29">
        <v>0</v>
      </c>
      <c r="CD95" s="29">
        <v>0</v>
      </c>
    </row>
    <row r="96" spans="1:82" ht="17.25" x14ac:dyDescent="0.2">
      <c r="A96">
        <v>95</v>
      </c>
      <c r="B96">
        <v>0.58678427357025897</v>
      </c>
      <c r="C96" s="32">
        <v>8256288</v>
      </c>
      <c r="D96">
        <v>51</v>
      </c>
      <c r="E96">
        <v>2</v>
      </c>
      <c r="F96">
        <v>0</v>
      </c>
      <c r="G96" s="7" t="s">
        <v>72</v>
      </c>
      <c r="H96">
        <v>0</v>
      </c>
      <c r="I96">
        <v>0</v>
      </c>
      <c r="J96">
        <v>0</v>
      </c>
      <c r="K96">
        <v>0</v>
      </c>
      <c r="L96">
        <v>1</v>
      </c>
      <c r="M96" s="8">
        <v>60</v>
      </c>
      <c r="N96" s="8">
        <v>1</v>
      </c>
      <c r="O96" s="8">
        <v>0</v>
      </c>
      <c r="P96" t="s">
        <v>84</v>
      </c>
      <c r="Q96" s="26">
        <v>5.15</v>
      </c>
      <c r="R96" s="26">
        <v>2.29</v>
      </c>
      <c r="S96" s="42"/>
      <c r="T96" s="9">
        <v>42556</v>
      </c>
      <c r="U96" s="32">
        <v>1</v>
      </c>
      <c r="V96" s="38">
        <v>42867</v>
      </c>
      <c r="W96" s="69">
        <v>1</v>
      </c>
      <c r="X96" s="71">
        <v>43284</v>
      </c>
      <c r="Z96" s="32" t="s">
        <v>77</v>
      </c>
      <c r="AA96" t="s">
        <v>75</v>
      </c>
      <c r="AB96" s="32">
        <v>1</v>
      </c>
      <c r="AC96">
        <v>24</v>
      </c>
      <c r="AG96">
        <v>7</v>
      </c>
      <c r="AH96" s="10">
        <v>0</v>
      </c>
      <c r="AI96" s="10">
        <v>0</v>
      </c>
      <c r="AJ96" s="10">
        <v>0</v>
      </c>
      <c r="AK96" s="10">
        <v>0</v>
      </c>
      <c r="AL96" s="10">
        <v>0</v>
      </c>
      <c r="AM96" s="10">
        <v>0</v>
      </c>
      <c r="AN96" s="10">
        <v>1</v>
      </c>
      <c r="AO96" s="32">
        <v>0</v>
      </c>
      <c r="AP96" s="32">
        <v>0</v>
      </c>
      <c r="AQ96" s="32">
        <v>0</v>
      </c>
      <c r="AR96" s="32">
        <v>0</v>
      </c>
      <c r="AS96">
        <v>0</v>
      </c>
      <c r="AT96" s="32">
        <v>0</v>
      </c>
      <c r="AU96" s="60">
        <v>0</v>
      </c>
      <c r="AV96" s="29">
        <v>0</v>
      </c>
      <c r="AW96" s="29">
        <v>0</v>
      </c>
      <c r="AX96" s="29">
        <v>0</v>
      </c>
      <c r="AY96" s="29">
        <v>0</v>
      </c>
      <c r="AZ96" s="29">
        <v>0</v>
      </c>
      <c r="BA96" s="29">
        <v>0</v>
      </c>
      <c r="BB96" s="29">
        <v>0</v>
      </c>
      <c r="BC96" s="29">
        <v>0</v>
      </c>
      <c r="BD96" s="29">
        <v>1</v>
      </c>
      <c r="BE96" s="29">
        <v>1</v>
      </c>
      <c r="BF96" s="29">
        <v>0</v>
      </c>
      <c r="BG96" s="29">
        <v>0</v>
      </c>
      <c r="BH96" s="29">
        <v>0</v>
      </c>
      <c r="BI96" s="29">
        <v>0</v>
      </c>
      <c r="BJ96" s="29">
        <v>0</v>
      </c>
      <c r="BK96" s="29">
        <v>0</v>
      </c>
      <c r="BL96" s="29">
        <v>0</v>
      </c>
      <c r="BM96" s="29">
        <v>0</v>
      </c>
      <c r="BN96" s="29">
        <v>0</v>
      </c>
      <c r="BO96" s="29">
        <v>0</v>
      </c>
      <c r="BP96" s="29">
        <v>1</v>
      </c>
      <c r="BQ96" s="29">
        <v>2</v>
      </c>
      <c r="BR96" s="29">
        <v>0</v>
      </c>
      <c r="BS96" s="29">
        <v>0</v>
      </c>
      <c r="BT96" s="29">
        <v>0</v>
      </c>
      <c r="BU96" s="29">
        <v>0</v>
      </c>
      <c r="BV96" s="29">
        <v>0</v>
      </c>
      <c r="BW96" s="29">
        <v>0</v>
      </c>
      <c r="BX96" s="29">
        <v>0</v>
      </c>
      <c r="BY96" s="29">
        <v>0</v>
      </c>
      <c r="BZ96" s="29">
        <v>0</v>
      </c>
      <c r="CA96" s="29">
        <v>0</v>
      </c>
      <c r="CB96" s="29">
        <v>0</v>
      </c>
      <c r="CC96" s="29">
        <v>0</v>
      </c>
      <c r="CD96" s="29">
        <v>1</v>
      </c>
    </row>
    <row r="97" spans="1:82" ht="17.25" x14ac:dyDescent="0.2">
      <c r="A97">
        <v>96</v>
      </c>
      <c r="B97">
        <v>0.36392611850490603</v>
      </c>
      <c r="C97" s="32">
        <v>8269087</v>
      </c>
      <c r="D97">
        <v>58</v>
      </c>
      <c r="E97">
        <v>2</v>
      </c>
      <c r="F97">
        <v>0</v>
      </c>
      <c r="G97" s="7" t="s">
        <v>72</v>
      </c>
      <c r="H97">
        <v>1</v>
      </c>
      <c r="I97">
        <v>1</v>
      </c>
      <c r="J97">
        <v>0</v>
      </c>
      <c r="K97">
        <v>0</v>
      </c>
      <c r="L97">
        <v>2</v>
      </c>
      <c r="M97" s="8" t="s">
        <v>72</v>
      </c>
      <c r="N97" s="8">
        <v>1</v>
      </c>
      <c r="O97" s="8">
        <v>2</v>
      </c>
      <c r="P97" t="s">
        <v>73</v>
      </c>
      <c r="Q97" s="26">
        <v>3.94</v>
      </c>
      <c r="R97" s="26">
        <v>1.67</v>
      </c>
      <c r="S97" s="42"/>
      <c r="T97" s="9">
        <v>42823</v>
      </c>
      <c r="U97" s="32">
        <v>1</v>
      </c>
      <c r="V97" s="38">
        <v>42872</v>
      </c>
      <c r="W97" s="69">
        <v>0</v>
      </c>
      <c r="X97" s="71">
        <v>43706</v>
      </c>
      <c r="Z97" s="32" t="s">
        <v>77</v>
      </c>
      <c r="AA97" t="s">
        <v>78</v>
      </c>
      <c r="AB97" s="32">
        <v>0</v>
      </c>
      <c r="AC97">
        <v>194</v>
      </c>
      <c r="AE97">
        <v>1</v>
      </c>
      <c r="AG97">
        <v>7</v>
      </c>
      <c r="AH97" s="10">
        <v>0</v>
      </c>
      <c r="AI97" s="10">
        <v>0</v>
      </c>
      <c r="AJ97" s="10">
        <v>0</v>
      </c>
      <c r="AK97" s="10">
        <v>0</v>
      </c>
      <c r="AL97" s="10">
        <v>0</v>
      </c>
      <c r="AM97" s="10">
        <v>0</v>
      </c>
      <c r="AN97" s="10">
        <v>1</v>
      </c>
      <c r="AO97" s="32">
        <v>0</v>
      </c>
      <c r="AP97" s="32">
        <v>0</v>
      </c>
      <c r="AQ97" s="32">
        <v>0</v>
      </c>
      <c r="AR97" s="32">
        <v>0</v>
      </c>
      <c r="AS97">
        <v>0</v>
      </c>
      <c r="AT97" s="32">
        <v>0</v>
      </c>
      <c r="AU97" s="60">
        <v>0</v>
      </c>
      <c r="AV97" s="29">
        <v>0</v>
      </c>
      <c r="AW97" s="29">
        <v>0</v>
      </c>
      <c r="AX97" s="29">
        <v>0</v>
      </c>
      <c r="AY97" s="29">
        <v>0</v>
      </c>
      <c r="AZ97" s="29">
        <v>0</v>
      </c>
      <c r="BA97" s="29">
        <v>0</v>
      </c>
      <c r="BB97" s="29">
        <v>0</v>
      </c>
      <c r="BC97" s="29">
        <v>0</v>
      </c>
      <c r="BD97" s="29">
        <v>1</v>
      </c>
      <c r="BE97" s="29">
        <v>2</v>
      </c>
      <c r="BF97" s="29">
        <v>0</v>
      </c>
      <c r="BG97" s="29">
        <v>0</v>
      </c>
      <c r="BH97" s="29">
        <v>0</v>
      </c>
      <c r="BI97" s="29">
        <v>0</v>
      </c>
      <c r="BJ97" s="29">
        <v>0</v>
      </c>
      <c r="BK97" s="29">
        <v>0</v>
      </c>
      <c r="BL97" s="29">
        <v>0</v>
      </c>
      <c r="BM97" s="29">
        <v>0</v>
      </c>
      <c r="BN97" s="29">
        <v>0</v>
      </c>
      <c r="BO97" s="29">
        <v>0</v>
      </c>
      <c r="BP97" s="29">
        <v>0</v>
      </c>
      <c r="BQ97" s="29">
        <v>0</v>
      </c>
      <c r="BR97" s="29">
        <v>0</v>
      </c>
      <c r="BS97" s="29">
        <v>0</v>
      </c>
      <c r="BT97" s="29">
        <v>0</v>
      </c>
      <c r="BU97" s="29">
        <v>0</v>
      </c>
      <c r="BV97" s="29">
        <v>0</v>
      </c>
      <c r="BW97" s="29">
        <v>0</v>
      </c>
      <c r="BX97" s="29">
        <v>0</v>
      </c>
      <c r="BY97" s="29">
        <v>0</v>
      </c>
      <c r="BZ97" s="29">
        <v>0</v>
      </c>
      <c r="CA97" s="29">
        <v>0</v>
      </c>
      <c r="CB97" s="29">
        <v>0</v>
      </c>
      <c r="CC97" s="29">
        <v>0</v>
      </c>
      <c r="CD97" s="29">
        <v>0</v>
      </c>
    </row>
    <row r="98" spans="1:82" ht="17.25" x14ac:dyDescent="0.2">
      <c r="A98">
        <v>97</v>
      </c>
      <c r="B98">
        <v>0.51489869861099902</v>
      </c>
      <c r="C98" s="32">
        <v>8271165</v>
      </c>
      <c r="D98">
        <v>85</v>
      </c>
      <c r="E98">
        <v>1</v>
      </c>
      <c r="F98">
        <v>1</v>
      </c>
      <c r="G98" s="7">
        <v>40</v>
      </c>
      <c r="H98">
        <v>1</v>
      </c>
      <c r="I98">
        <v>0</v>
      </c>
      <c r="J98">
        <v>0</v>
      </c>
      <c r="K98">
        <v>0</v>
      </c>
      <c r="L98">
        <v>1</v>
      </c>
      <c r="M98" s="8">
        <v>15</v>
      </c>
      <c r="N98" s="8">
        <v>2</v>
      </c>
      <c r="O98" s="8">
        <v>0</v>
      </c>
      <c r="P98" t="s">
        <v>84</v>
      </c>
      <c r="Q98" s="26">
        <v>5.42</v>
      </c>
      <c r="R98" s="26">
        <v>1.71</v>
      </c>
      <c r="S98" s="42">
        <v>138</v>
      </c>
      <c r="T98" s="9">
        <v>42573</v>
      </c>
      <c r="U98" s="32">
        <v>1</v>
      </c>
      <c r="V98" s="38">
        <v>42825</v>
      </c>
      <c r="W98" s="69">
        <v>1</v>
      </c>
      <c r="X98" s="72">
        <v>42825</v>
      </c>
      <c r="Z98" s="32" t="s">
        <v>77</v>
      </c>
      <c r="AA98" t="s">
        <v>75</v>
      </c>
      <c r="AB98" s="32">
        <v>1</v>
      </c>
      <c r="AC98">
        <v>68</v>
      </c>
      <c r="AG98" t="s">
        <v>90</v>
      </c>
      <c r="AH98" s="10">
        <v>1</v>
      </c>
      <c r="AI98" s="10">
        <v>0</v>
      </c>
      <c r="AJ98" s="10">
        <v>0</v>
      </c>
      <c r="AK98" s="10">
        <v>0</v>
      </c>
      <c r="AL98" s="10">
        <v>0</v>
      </c>
      <c r="AM98" s="10">
        <v>0</v>
      </c>
      <c r="AN98" s="10">
        <v>1</v>
      </c>
      <c r="AO98" s="32">
        <v>0</v>
      </c>
      <c r="AP98" s="32">
        <v>0</v>
      </c>
      <c r="AQ98" s="32">
        <v>0</v>
      </c>
      <c r="AR98" s="32">
        <v>0</v>
      </c>
      <c r="AS98">
        <v>0</v>
      </c>
      <c r="AT98" s="32">
        <v>0</v>
      </c>
      <c r="AU98" s="60">
        <v>1</v>
      </c>
      <c r="AV98" s="29">
        <v>0</v>
      </c>
      <c r="AW98" s="29">
        <v>0</v>
      </c>
      <c r="AX98" s="29">
        <v>0</v>
      </c>
      <c r="AY98" s="29">
        <v>0</v>
      </c>
      <c r="AZ98" s="29">
        <v>0</v>
      </c>
      <c r="BA98" s="29">
        <v>0</v>
      </c>
      <c r="BB98" s="29">
        <v>0</v>
      </c>
      <c r="BC98" s="29">
        <v>0</v>
      </c>
      <c r="BD98" s="29">
        <v>0</v>
      </c>
      <c r="BE98" s="29">
        <v>0</v>
      </c>
      <c r="BF98" s="29">
        <v>0</v>
      </c>
      <c r="BG98" s="29">
        <v>0</v>
      </c>
      <c r="BH98" s="29">
        <v>1</v>
      </c>
      <c r="BI98" s="29">
        <v>2</v>
      </c>
      <c r="BJ98" s="29">
        <v>0</v>
      </c>
      <c r="BK98" s="29">
        <v>0</v>
      </c>
      <c r="BL98" s="29">
        <v>0</v>
      </c>
      <c r="BM98" s="29">
        <v>0</v>
      </c>
      <c r="BN98" s="29">
        <v>0</v>
      </c>
      <c r="BO98" s="29">
        <v>0</v>
      </c>
      <c r="BP98" s="29">
        <v>0</v>
      </c>
      <c r="BQ98" s="29">
        <v>0</v>
      </c>
      <c r="BR98" s="29">
        <v>0</v>
      </c>
      <c r="BS98" s="29">
        <v>0</v>
      </c>
      <c r="BT98" s="29">
        <v>0</v>
      </c>
      <c r="BU98" s="29">
        <v>0</v>
      </c>
      <c r="BV98" s="29">
        <v>0</v>
      </c>
      <c r="BW98" s="29">
        <v>0</v>
      </c>
      <c r="BX98" s="29">
        <v>0</v>
      </c>
      <c r="BY98" s="29">
        <v>0</v>
      </c>
      <c r="BZ98" s="29">
        <v>0</v>
      </c>
      <c r="CA98" s="29">
        <v>0</v>
      </c>
      <c r="CB98" s="29">
        <v>0</v>
      </c>
      <c r="CC98" s="29">
        <v>0</v>
      </c>
      <c r="CD98" s="29">
        <v>1</v>
      </c>
    </row>
    <row r="99" spans="1:82" ht="17.25" x14ac:dyDescent="0.2">
      <c r="A99">
        <v>98</v>
      </c>
      <c r="B99">
        <v>0.48822903643795001</v>
      </c>
      <c r="C99" s="32">
        <v>8273945</v>
      </c>
      <c r="D99">
        <v>56</v>
      </c>
      <c r="E99">
        <v>2</v>
      </c>
      <c r="F99">
        <v>0</v>
      </c>
      <c r="G99" s="7" t="s">
        <v>72</v>
      </c>
      <c r="H99">
        <v>3</v>
      </c>
      <c r="I99">
        <v>0</v>
      </c>
      <c r="J99">
        <v>0</v>
      </c>
      <c r="K99">
        <v>2</v>
      </c>
      <c r="L99">
        <v>2</v>
      </c>
      <c r="M99" s="8" t="s">
        <v>72</v>
      </c>
      <c r="N99" s="8">
        <v>1</v>
      </c>
      <c r="O99" s="8">
        <v>0</v>
      </c>
      <c r="P99" t="s">
        <v>84</v>
      </c>
      <c r="Q99" s="26">
        <v>4.8499999999999996</v>
      </c>
      <c r="R99" s="26">
        <v>0.95</v>
      </c>
      <c r="S99" s="42"/>
      <c r="T99" s="9">
        <v>42570</v>
      </c>
      <c r="U99" s="32">
        <v>1</v>
      </c>
      <c r="V99" s="38">
        <v>42601</v>
      </c>
      <c r="W99" s="69">
        <v>1</v>
      </c>
      <c r="X99" s="71">
        <v>42601</v>
      </c>
      <c r="Z99" s="32" t="s">
        <v>81</v>
      </c>
      <c r="AA99" t="s">
        <v>78</v>
      </c>
      <c r="AB99" s="32">
        <v>1</v>
      </c>
      <c r="AC99">
        <v>59</v>
      </c>
      <c r="AE99">
        <v>1</v>
      </c>
      <c r="AG99" t="s">
        <v>83</v>
      </c>
      <c r="AH99" s="10">
        <v>1</v>
      </c>
      <c r="AI99" s="10">
        <v>1</v>
      </c>
      <c r="AJ99" s="10">
        <v>0</v>
      </c>
      <c r="AK99" s="10">
        <v>0</v>
      </c>
      <c r="AL99" s="10">
        <v>0</v>
      </c>
      <c r="AM99" s="10">
        <v>0</v>
      </c>
      <c r="AN99" s="10">
        <v>1</v>
      </c>
      <c r="AO99" s="32">
        <v>0</v>
      </c>
      <c r="AP99" s="32">
        <v>0</v>
      </c>
      <c r="AQ99" s="32">
        <v>0</v>
      </c>
      <c r="AR99" s="32">
        <v>0</v>
      </c>
      <c r="AS99">
        <v>0</v>
      </c>
      <c r="AT99" s="32">
        <v>0</v>
      </c>
      <c r="AU99" s="60">
        <v>0</v>
      </c>
      <c r="AV99" s="29">
        <v>0</v>
      </c>
      <c r="AW99" s="29">
        <v>0</v>
      </c>
      <c r="AX99" s="29">
        <v>0</v>
      </c>
      <c r="AY99" s="29">
        <v>0</v>
      </c>
      <c r="AZ99" s="29">
        <v>0</v>
      </c>
      <c r="BA99" s="29">
        <v>0</v>
      </c>
      <c r="BB99" s="29">
        <v>1</v>
      </c>
      <c r="BC99" s="29">
        <v>1</v>
      </c>
      <c r="BD99" s="29">
        <v>0</v>
      </c>
      <c r="BE99" s="29">
        <v>0</v>
      </c>
      <c r="BF99" s="29">
        <v>0</v>
      </c>
      <c r="BG99" s="29">
        <v>0</v>
      </c>
      <c r="BH99" s="29">
        <v>0</v>
      </c>
      <c r="BI99" s="29">
        <v>0</v>
      </c>
      <c r="BJ99" s="29">
        <v>0</v>
      </c>
      <c r="BK99" s="29">
        <v>0</v>
      </c>
      <c r="BL99" s="29">
        <v>0</v>
      </c>
      <c r="BM99" s="29">
        <v>0</v>
      </c>
      <c r="BN99" s="29">
        <v>0</v>
      </c>
      <c r="BO99" s="29">
        <v>0</v>
      </c>
      <c r="BP99" s="29">
        <v>0</v>
      </c>
      <c r="BQ99" s="29">
        <v>0</v>
      </c>
      <c r="BR99" s="29">
        <v>0</v>
      </c>
      <c r="BS99" s="29">
        <v>0</v>
      </c>
      <c r="BT99" s="29">
        <v>0</v>
      </c>
      <c r="BU99" s="29">
        <v>0</v>
      </c>
      <c r="BV99" s="29">
        <v>0</v>
      </c>
      <c r="BW99" s="29">
        <v>0</v>
      </c>
      <c r="BX99" s="29">
        <v>0</v>
      </c>
      <c r="BY99" s="29">
        <v>0</v>
      </c>
      <c r="BZ99" s="29">
        <v>0</v>
      </c>
      <c r="CA99" s="29">
        <v>0</v>
      </c>
      <c r="CB99" s="29">
        <v>0</v>
      </c>
      <c r="CC99" s="29">
        <v>0</v>
      </c>
      <c r="CD99" s="29">
        <v>1</v>
      </c>
    </row>
    <row r="100" spans="1:82" ht="17.25" x14ac:dyDescent="0.2">
      <c r="A100">
        <v>99</v>
      </c>
      <c r="B100">
        <v>0.52534676937434699</v>
      </c>
      <c r="C100" s="32">
        <v>8275194</v>
      </c>
      <c r="D100">
        <v>53</v>
      </c>
      <c r="E100">
        <v>2</v>
      </c>
      <c r="F100">
        <v>0</v>
      </c>
      <c r="G100" s="7" t="s">
        <v>72</v>
      </c>
      <c r="H100">
        <v>1</v>
      </c>
      <c r="I100">
        <v>1</v>
      </c>
      <c r="J100">
        <v>0</v>
      </c>
      <c r="K100">
        <v>0</v>
      </c>
      <c r="L100">
        <v>1</v>
      </c>
      <c r="M100" s="8">
        <v>90</v>
      </c>
      <c r="N100" s="8">
        <v>1</v>
      </c>
      <c r="O100" s="8">
        <v>4</v>
      </c>
      <c r="P100" t="s">
        <v>84</v>
      </c>
      <c r="Q100" s="26">
        <v>4.67</v>
      </c>
      <c r="R100" s="26">
        <v>1.62</v>
      </c>
      <c r="S100" s="42">
        <v>200</v>
      </c>
      <c r="T100" s="9">
        <v>42866</v>
      </c>
      <c r="U100" s="32">
        <v>0</v>
      </c>
      <c r="V100" s="38">
        <v>43690</v>
      </c>
      <c r="W100" s="69">
        <v>0</v>
      </c>
      <c r="X100" s="71">
        <v>43706</v>
      </c>
      <c r="Z100" s="32" t="s">
        <v>74</v>
      </c>
      <c r="AA100" t="s">
        <v>75</v>
      </c>
      <c r="AB100" s="32">
        <v>1</v>
      </c>
      <c r="AC100">
        <v>72</v>
      </c>
      <c r="AG100">
        <v>7</v>
      </c>
      <c r="AH100" s="10">
        <v>0</v>
      </c>
      <c r="AI100" s="10">
        <v>0</v>
      </c>
      <c r="AJ100" s="10">
        <v>0</v>
      </c>
      <c r="AK100" s="10">
        <v>0</v>
      </c>
      <c r="AL100" s="10">
        <v>0</v>
      </c>
      <c r="AM100" s="10">
        <v>0</v>
      </c>
      <c r="AN100" s="10">
        <v>1</v>
      </c>
      <c r="AO100" s="32">
        <v>0</v>
      </c>
      <c r="AP100" s="32">
        <v>0</v>
      </c>
      <c r="AQ100" s="32">
        <v>0</v>
      </c>
      <c r="AR100" s="32">
        <v>0</v>
      </c>
      <c r="AS100">
        <v>0</v>
      </c>
      <c r="AT100" s="32">
        <v>0</v>
      </c>
      <c r="AU100" s="60">
        <v>0</v>
      </c>
      <c r="AV100" s="29">
        <v>0</v>
      </c>
      <c r="AW100" s="29">
        <v>0</v>
      </c>
      <c r="AX100" s="29">
        <v>0</v>
      </c>
      <c r="AY100" s="29">
        <v>0</v>
      </c>
      <c r="AZ100" s="29">
        <v>0</v>
      </c>
      <c r="BA100" s="29">
        <v>0</v>
      </c>
      <c r="BB100" s="29">
        <v>0</v>
      </c>
      <c r="BC100" s="29">
        <v>0</v>
      </c>
      <c r="BD100" s="29">
        <v>0</v>
      </c>
      <c r="BE100" s="29">
        <v>0</v>
      </c>
      <c r="BF100" s="29">
        <v>0</v>
      </c>
      <c r="BG100" s="29">
        <v>0</v>
      </c>
      <c r="BH100" s="29">
        <v>0</v>
      </c>
      <c r="BI100" s="29">
        <v>0</v>
      </c>
      <c r="BJ100" s="29">
        <v>0</v>
      </c>
      <c r="BK100" s="29">
        <v>0</v>
      </c>
      <c r="BL100" s="29">
        <v>0</v>
      </c>
      <c r="BM100" s="29">
        <v>0</v>
      </c>
      <c r="BN100" s="29">
        <v>0</v>
      </c>
      <c r="BO100" s="29">
        <v>0</v>
      </c>
      <c r="BP100" s="29">
        <v>0</v>
      </c>
      <c r="BQ100" s="29">
        <v>0</v>
      </c>
      <c r="BR100" s="29">
        <v>0</v>
      </c>
      <c r="BS100" s="29">
        <v>0</v>
      </c>
      <c r="BT100" s="29">
        <v>0</v>
      </c>
      <c r="BU100" s="29">
        <v>0</v>
      </c>
      <c r="BV100" s="29">
        <v>0</v>
      </c>
      <c r="BW100" s="29">
        <v>0</v>
      </c>
      <c r="BX100" s="29">
        <v>0</v>
      </c>
      <c r="BY100" s="29">
        <v>0</v>
      </c>
      <c r="BZ100" s="29">
        <v>1</v>
      </c>
      <c r="CA100" s="29">
        <v>2</v>
      </c>
      <c r="CB100" s="29">
        <v>0</v>
      </c>
      <c r="CC100" s="29">
        <v>0</v>
      </c>
      <c r="CD100" s="29">
        <v>1</v>
      </c>
    </row>
    <row r="101" spans="1:82" ht="17.25" x14ac:dyDescent="0.2">
      <c r="A101">
        <v>100</v>
      </c>
      <c r="B101">
        <v>0.53878082298222596</v>
      </c>
      <c r="C101" s="32">
        <v>8278422</v>
      </c>
      <c r="D101">
        <v>84</v>
      </c>
      <c r="E101">
        <v>1</v>
      </c>
      <c r="F101">
        <v>1</v>
      </c>
      <c r="G101" s="7">
        <v>60</v>
      </c>
      <c r="H101">
        <v>0</v>
      </c>
      <c r="I101">
        <v>0</v>
      </c>
      <c r="J101">
        <v>0</v>
      </c>
      <c r="K101">
        <v>0</v>
      </c>
      <c r="L101">
        <v>0</v>
      </c>
      <c r="M101" s="8">
        <v>0</v>
      </c>
      <c r="N101" s="8">
        <v>1</v>
      </c>
      <c r="O101" s="8">
        <v>1</v>
      </c>
      <c r="P101" t="s">
        <v>73</v>
      </c>
      <c r="Q101" s="26">
        <v>2.76</v>
      </c>
      <c r="R101" s="26">
        <v>0.9</v>
      </c>
      <c r="S101" s="42"/>
      <c r="T101" s="9">
        <v>42621</v>
      </c>
      <c r="U101" s="32">
        <v>0</v>
      </c>
      <c r="V101" s="38">
        <v>43272</v>
      </c>
      <c r="W101" s="69">
        <v>0</v>
      </c>
      <c r="X101" s="71">
        <v>43706</v>
      </c>
      <c r="Z101" s="32" t="s">
        <v>77</v>
      </c>
      <c r="AA101" t="s">
        <v>75</v>
      </c>
      <c r="AB101" s="32">
        <v>1</v>
      </c>
      <c r="AC101">
        <v>80</v>
      </c>
      <c r="AG101">
        <v>7</v>
      </c>
      <c r="AH101" s="10">
        <v>0</v>
      </c>
      <c r="AI101" s="10">
        <v>0</v>
      </c>
      <c r="AJ101" s="10">
        <v>0</v>
      </c>
      <c r="AK101" s="10">
        <v>0</v>
      </c>
      <c r="AL101" s="10">
        <v>0</v>
      </c>
      <c r="AM101" s="10">
        <v>0</v>
      </c>
      <c r="AN101" s="10">
        <v>1</v>
      </c>
      <c r="AO101" s="32">
        <v>0</v>
      </c>
      <c r="AP101" s="32">
        <v>0</v>
      </c>
      <c r="AQ101" s="32">
        <v>0</v>
      </c>
      <c r="AR101" s="32">
        <v>0</v>
      </c>
      <c r="AS101">
        <v>0</v>
      </c>
      <c r="AT101" s="32">
        <v>0</v>
      </c>
      <c r="AU101" s="60">
        <v>1</v>
      </c>
      <c r="AV101" s="29">
        <v>0</v>
      </c>
      <c r="AW101" s="29">
        <v>0</v>
      </c>
      <c r="AX101" s="29">
        <v>1</v>
      </c>
      <c r="AY101" s="29">
        <v>1</v>
      </c>
      <c r="AZ101" s="29">
        <v>0</v>
      </c>
      <c r="BA101" s="29">
        <v>0</v>
      </c>
      <c r="BB101" s="29">
        <v>0</v>
      </c>
      <c r="BC101" s="29">
        <v>0</v>
      </c>
      <c r="BD101" s="29">
        <v>1</v>
      </c>
      <c r="BE101" s="29">
        <v>1</v>
      </c>
      <c r="BF101" s="29">
        <v>1</v>
      </c>
      <c r="BG101" s="29">
        <v>1</v>
      </c>
      <c r="BH101" s="29">
        <v>0</v>
      </c>
      <c r="BI101" s="29">
        <v>0</v>
      </c>
      <c r="BJ101" s="29">
        <v>0</v>
      </c>
      <c r="BK101" s="29">
        <v>0</v>
      </c>
      <c r="BL101" s="29">
        <v>0</v>
      </c>
      <c r="BM101" s="29">
        <v>0</v>
      </c>
      <c r="BN101" s="29">
        <v>0</v>
      </c>
      <c r="BO101" s="29">
        <v>0</v>
      </c>
      <c r="BP101" s="29">
        <v>0</v>
      </c>
      <c r="BQ101" s="29">
        <v>0</v>
      </c>
      <c r="BR101" s="29">
        <v>0</v>
      </c>
      <c r="BS101" s="29">
        <v>0</v>
      </c>
      <c r="BT101" s="29">
        <v>0</v>
      </c>
      <c r="BU101" s="29">
        <v>0</v>
      </c>
      <c r="BV101" s="29">
        <v>0</v>
      </c>
      <c r="BW101" s="29">
        <v>0</v>
      </c>
      <c r="BX101" s="29">
        <v>0</v>
      </c>
      <c r="BY101" s="29">
        <v>0</v>
      </c>
      <c r="BZ101" s="29">
        <v>0</v>
      </c>
      <c r="CA101" s="29">
        <v>0</v>
      </c>
      <c r="CB101" s="29">
        <v>0</v>
      </c>
      <c r="CC101" s="29">
        <v>0</v>
      </c>
      <c r="CD101" s="29">
        <v>1</v>
      </c>
    </row>
    <row r="102" spans="1:82" ht="17.25" x14ac:dyDescent="0.2">
      <c r="A102">
        <v>101</v>
      </c>
      <c r="B102">
        <v>0.71687931796041005</v>
      </c>
      <c r="C102" s="32">
        <v>8282351</v>
      </c>
      <c r="D102">
        <v>65</v>
      </c>
      <c r="E102">
        <v>1</v>
      </c>
      <c r="F102">
        <v>2</v>
      </c>
      <c r="G102" s="7">
        <v>40</v>
      </c>
      <c r="H102">
        <v>1</v>
      </c>
      <c r="I102">
        <v>0</v>
      </c>
      <c r="J102">
        <v>0</v>
      </c>
      <c r="K102">
        <v>0</v>
      </c>
      <c r="L102">
        <v>1</v>
      </c>
      <c r="M102" s="8">
        <v>55</v>
      </c>
      <c r="N102" s="8">
        <v>2</v>
      </c>
      <c r="O102" s="8">
        <v>1</v>
      </c>
      <c r="P102" t="s">
        <v>84</v>
      </c>
      <c r="Q102" s="26">
        <v>4.32</v>
      </c>
      <c r="R102" s="26">
        <v>1.93</v>
      </c>
      <c r="S102" s="42">
        <v>217</v>
      </c>
      <c r="T102" s="9">
        <v>42845</v>
      </c>
      <c r="U102" s="32">
        <v>1</v>
      </c>
      <c r="V102" s="38">
        <v>42928</v>
      </c>
      <c r="W102" s="69">
        <v>1</v>
      </c>
      <c r="X102" s="71">
        <v>43036</v>
      </c>
      <c r="Z102" s="32" t="s">
        <v>77</v>
      </c>
      <c r="AA102" t="s">
        <v>78</v>
      </c>
      <c r="AB102" s="32">
        <v>1</v>
      </c>
      <c r="AC102">
        <v>78</v>
      </c>
      <c r="AG102" t="s">
        <v>90</v>
      </c>
      <c r="AH102" s="10">
        <v>1</v>
      </c>
      <c r="AI102" s="10">
        <v>0</v>
      </c>
      <c r="AJ102" s="10">
        <v>0</v>
      </c>
      <c r="AK102" s="10">
        <v>0</v>
      </c>
      <c r="AL102" s="10">
        <v>0</v>
      </c>
      <c r="AM102" s="10">
        <v>0</v>
      </c>
      <c r="AN102" s="10">
        <v>1</v>
      </c>
      <c r="AO102" s="32">
        <v>0</v>
      </c>
      <c r="AP102" s="32">
        <v>0</v>
      </c>
      <c r="AQ102" s="32">
        <v>0</v>
      </c>
      <c r="AR102" s="32">
        <v>0</v>
      </c>
      <c r="AS102">
        <v>0</v>
      </c>
      <c r="AT102" s="32">
        <v>0</v>
      </c>
      <c r="AU102" s="60">
        <v>1</v>
      </c>
      <c r="AV102" s="29">
        <v>0</v>
      </c>
      <c r="AW102" s="29">
        <v>0</v>
      </c>
      <c r="AX102" s="29">
        <v>0</v>
      </c>
      <c r="AY102" s="29">
        <v>0</v>
      </c>
      <c r="AZ102" s="29">
        <v>0</v>
      </c>
      <c r="BA102" s="29">
        <v>0</v>
      </c>
      <c r="BB102" s="29">
        <v>1</v>
      </c>
      <c r="BC102" s="29">
        <v>1</v>
      </c>
      <c r="BD102" s="29">
        <v>0</v>
      </c>
      <c r="BE102" s="29">
        <v>0</v>
      </c>
      <c r="BF102" s="29">
        <v>0</v>
      </c>
      <c r="BG102" s="29">
        <v>0</v>
      </c>
      <c r="BH102" s="29">
        <v>0</v>
      </c>
      <c r="BI102" s="29">
        <v>0</v>
      </c>
      <c r="BJ102" s="29">
        <v>0</v>
      </c>
      <c r="BK102" s="29">
        <v>0</v>
      </c>
      <c r="BL102" s="29">
        <v>1</v>
      </c>
      <c r="BM102" s="29">
        <v>2</v>
      </c>
      <c r="BN102" s="29">
        <v>0</v>
      </c>
      <c r="BO102" s="29">
        <v>0</v>
      </c>
      <c r="BP102" s="29">
        <v>0</v>
      </c>
      <c r="BQ102" s="29">
        <v>0</v>
      </c>
      <c r="BR102" s="29">
        <v>0</v>
      </c>
      <c r="BS102" s="29">
        <v>0</v>
      </c>
      <c r="BT102" s="29">
        <v>0</v>
      </c>
      <c r="BU102" s="29">
        <v>0</v>
      </c>
      <c r="BV102" s="29">
        <v>0</v>
      </c>
      <c r="BW102" s="29">
        <v>0</v>
      </c>
      <c r="BX102" s="29">
        <v>0</v>
      </c>
      <c r="BY102" s="29">
        <v>0</v>
      </c>
      <c r="BZ102" s="29">
        <v>0</v>
      </c>
      <c r="CA102" s="29">
        <v>0</v>
      </c>
      <c r="CB102" s="29">
        <v>0</v>
      </c>
      <c r="CC102" s="29">
        <v>0</v>
      </c>
      <c r="CD102" s="29">
        <v>1</v>
      </c>
    </row>
    <row r="103" spans="1:82" ht="17.25" x14ac:dyDescent="0.2">
      <c r="A103">
        <v>102</v>
      </c>
      <c r="B103">
        <v>0.27815210354697101</v>
      </c>
      <c r="C103" s="32">
        <v>8290408</v>
      </c>
      <c r="D103">
        <v>59</v>
      </c>
      <c r="E103">
        <v>1</v>
      </c>
      <c r="F103">
        <v>1</v>
      </c>
      <c r="G103" s="7">
        <v>20</v>
      </c>
      <c r="H103">
        <v>1</v>
      </c>
      <c r="I103">
        <v>0</v>
      </c>
      <c r="J103">
        <v>0</v>
      </c>
      <c r="K103">
        <v>0</v>
      </c>
      <c r="L103">
        <v>1</v>
      </c>
      <c r="M103" s="8">
        <v>90</v>
      </c>
      <c r="N103" s="8">
        <v>1</v>
      </c>
      <c r="O103" s="8">
        <v>1</v>
      </c>
      <c r="P103" t="s">
        <v>73</v>
      </c>
      <c r="Q103" s="26">
        <v>3.68</v>
      </c>
      <c r="R103" s="26">
        <v>1.67</v>
      </c>
      <c r="S103" s="42"/>
      <c r="T103" s="9">
        <v>43111</v>
      </c>
      <c r="U103" s="32">
        <v>0</v>
      </c>
      <c r="V103" s="38">
        <v>43697</v>
      </c>
      <c r="W103" s="69">
        <v>0</v>
      </c>
      <c r="X103" s="71">
        <v>43706</v>
      </c>
      <c r="Z103" s="32" t="s">
        <v>74</v>
      </c>
      <c r="AA103" t="s">
        <v>75</v>
      </c>
      <c r="AB103" s="32">
        <v>0</v>
      </c>
      <c r="AC103">
        <v>55</v>
      </c>
      <c r="AG103" t="s">
        <v>83</v>
      </c>
      <c r="AH103" s="10">
        <v>1</v>
      </c>
      <c r="AI103" s="10">
        <v>1</v>
      </c>
      <c r="AJ103" s="10">
        <v>0</v>
      </c>
      <c r="AK103" s="10">
        <v>0</v>
      </c>
      <c r="AL103" s="10">
        <v>0</v>
      </c>
      <c r="AM103" s="10">
        <v>0</v>
      </c>
      <c r="AN103" s="10">
        <v>1</v>
      </c>
      <c r="AO103" s="32">
        <v>0</v>
      </c>
      <c r="AP103" s="32">
        <v>0</v>
      </c>
      <c r="AQ103" s="32">
        <v>0</v>
      </c>
      <c r="AR103" s="32">
        <v>0</v>
      </c>
      <c r="AS103">
        <v>0</v>
      </c>
      <c r="AT103" s="32">
        <v>0</v>
      </c>
      <c r="AU103" s="60">
        <v>0</v>
      </c>
      <c r="AV103" s="29">
        <v>0</v>
      </c>
      <c r="AW103" s="29">
        <v>0</v>
      </c>
      <c r="AX103" s="29">
        <v>0</v>
      </c>
      <c r="AY103" s="29">
        <v>0</v>
      </c>
      <c r="AZ103" s="29">
        <v>0</v>
      </c>
      <c r="BA103" s="29">
        <v>0</v>
      </c>
      <c r="BB103" s="29">
        <v>0</v>
      </c>
      <c r="BC103" s="29">
        <v>0</v>
      </c>
      <c r="BD103" s="29">
        <v>0</v>
      </c>
      <c r="BE103" s="29">
        <v>0</v>
      </c>
      <c r="BF103" s="29">
        <v>0</v>
      </c>
      <c r="BG103" s="29">
        <v>0</v>
      </c>
      <c r="BH103" s="29">
        <v>0</v>
      </c>
      <c r="BI103" s="29">
        <v>0</v>
      </c>
      <c r="BJ103" s="29">
        <v>0</v>
      </c>
      <c r="BK103" s="29">
        <v>0</v>
      </c>
      <c r="BL103" s="29">
        <v>0</v>
      </c>
      <c r="BM103" s="29">
        <v>0</v>
      </c>
      <c r="BN103" s="29">
        <v>0</v>
      </c>
      <c r="BO103" s="29">
        <v>0</v>
      </c>
      <c r="BP103" s="29">
        <v>0</v>
      </c>
      <c r="BQ103" s="29">
        <v>0</v>
      </c>
      <c r="BR103" s="29">
        <v>0</v>
      </c>
      <c r="BS103" s="29">
        <v>0</v>
      </c>
      <c r="BT103" s="29">
        <v>0</v>
      </c>
      <c r="BU103" s="29">
        <v>0</v>
      </c>
      <c r="BV103" s="29">
        <v>0</v>
      </c>
      <c r="BW103" s="29">
        <v>0</v>
      </c>
      <c r="BX103" s="29">
        <v>0</v>
      </c>
      <c r="BY103" s="29">
        <v>0</v>
      </c>
      <c r="BZ103" s="29">
        <v>0</v>
      </c>
      <c r="CA103" s="29">
        <v>0</v>
      </c>
      <c r="CB103" s="29">
        <v>0</v>
      </c>
      <c r="CC103" s="29">
        <v>0</v>
      </c>
      <c r="CD103" s="29">
        <v>0</v>
      </c>
    </row>
    <row r="104" spans="1:82" ht="17.25" x14ac:dyDescent="0.2">
      <c r="A104">
        <v>103</v>
      </c>
      <c r="B104">
        <v>0.17524854610106599</v>
      </c>
      <c r="C104" s="32">
        <v>8303541</v>
      </c>
      <c r="D104">
        <v>41</v>
      </c>
      <c r="E104">
        <v>2</v>
      </c>
      <c r="F104">
        <v>0</v>
      </c>
      <c r="G104" s="7" t="s">
        <v>72</v>
      </c>
      <c r="H104">
        <v>2</v>
      </c>
      <c r="I104">
        <v>0</v>
      </c>
      <c r="J104">
        <v>0</v>
      </c>
      <c r="K104">
        <v>0</v>
      </c>
      <c r="L104">
        <v>0</v>
      </c>
      <c r="M104" s="8">
        <v>0</v>
      </c>
      <c r="N104" s="8">
        <v>1</v>
      </c>
      <c r="O104" s="8">
        <v>1</v>
      </c>
      <c r="P104" t="s">
        <v>73</v>
      </c>
      <c r="Q104" s="26">
        <v>4.5199999999999996</v>
      </c>
      <c r="R104" s="26">
        <v>0.81</v>
      </c>
      <c r="S104" s="42">
        <v>273</v>
      </c>
      <c r="T104" s="9">
        <v>42751</v>
      </c>
      <c r="U104" s="32">
        <v>1</v>
      </c>
      <c r="V104" s="38">
        <v>42764</v>
      </c>
      <c r="W104" s="69">
        <v>1</v>
      </c>
      <c r="X104" s="71">
        <v>42764</v>
      </c>
      <c r="Z104" s="32" t="s">
        <v>81</v>
      </c>
      <c r="AA104" t="s">
        <v>78</v>
      </c>
      <c r="AB104" s="32">
        <v>0</v>
      </c>
      <c r="AC104">
        <v>135</v>
      </c>
      <c r="AE104">
        <v>1</v>
      </c>
      <c r="AG104" t="s">
        <v>98</v>
      </c>
      <c r="AH104" s="10">
        <v>1</v>
      </c>
      <c r="AI104" s="10">
        <v>1</v>
      </c>
      <c r="AJ104" s="10">
        <v>1</v>
      </c>
      <c r="AK104" s="10"/>
      <c r="AL104" s="10">
        <v>1</v>
      </c>
      <c r="AM104" s="10">
        <v>1</v>
      </c>
      <c r="AN104" s="10">
        <v>0</v>
      </c>
      <c r="AO104" s="32">
        <v>0</v>
      </c>
      <c r="AP104" s="32">
        <v>0</v>
      </c>
      <c r="AQ104" s="32">
        <v>1</v>
      </c>
      <c r="AR104" s="32">
        <v>0</v>
      </c>
      <c r="AS104">
        <v>0</v>
      </c>
      <c r="AT104" s="32">
        <v>0</v>
      </c>
      <c r="AU104" s="60">
        <v>1</v>
      </c>
      <c r="AV104" s="29">
        <v>0</v>
      </c>
      <c r="AW104" s="29">
        <v>0</v>
      </c>
      <c r="AX104" s="29">
        <v>0</v>
      </c>
      <c r="AY104" s="29">
        <v>0</v>
      </c>
      <c r="AZ104" s="29">
        <v>0</v>
      </c>
      <c r="BA104" s="29">
        <v>0</v>
      </c>
      <c r="BB104" s="29">
        <v>0</v>
      </c>
      <c r="BC104" s="29">
        <v>0</v>
      </c>
      <c r="BD104" s="29">
        <v>0</v>
      </c>
      <c r="BE104" s="29">
        <v>0</v>
      </c>
      <c r="BF104" s="29">
        <v>0</v>
      </c>
      <c r="BG104" s="29">
        <v>0</v>
      </c>
      <c r="BH104" s="29">
        <v>0</v>
      </c>
      <c r="BI104" s="29">
        <v>0</v>
      </c>
      <c r="BJ104" s="29">
        <v>0</v>
      </c>
      <c r="BK104" s="29">
        <v>0</v>
      </c>
      <c r="BL104" s="29">
        <v>0</v>
      </c>
      <c r="BM104" s="29">
        <v>0</v>
      </c>
      <c r="BN104" s="29">
        <v>0</v>
      </c>
      <c r="BO104" s="29">
        <v>0</v>
      </c>
      <c r="BP104" s="29">
        <v>0</v>
      </c>
      <c r="BQ104" s="29">
        <v>0</v>
      </c>
      <c r="BR104" s="29">
        <v>0</v>
      </c>
      <c r="BS104" s="29">
        <v>0</v>
      </c>
      <c r="BT104" s="29">
        <v>0</v>
      </c>
      <c r="BU104" s="29">
        <v>0</v>
      </c>
      <c r="BV104" s="29">
        <v>0</v>
      </c>
      <c r="BW104" s="29">
        <v>0</v>
      </c>
      <c r="BX104" s="29">
        <v>0</v>
      </c>
      <c r="BY104" s="29">
        <v>0</v>
      </c>
      <c r="BZ104" s="29">
        <v>0</v>
      </c>
      <c r="CA104" s="29">
        <v>0</v>
      </c>
      <c r="CB104" s="29">
        <v>0</v>
      </c>
      <c r="CC104" s="29">
        <v>0</v>
      </c>
      <c r="CD104" s="29">
        <v>0</v>
      </c>
    </row>
    <row r="105" spans="1:82" ht="17.25" x14ac:dyDescent="0.2">
      <c r="A105">
        <v>104</v>
      </c>
      <c r="B105">
        <v>0.38139959730756001</v>
      </c>
      <c r="C105" s="32">
        <v>8306313</v>
      </c>
      <c r="D105">
        <v>61</v>
      </c>
      <c r="E105">
        <v>1</v>
      </c>
      <c r="F105">
        <v>2</v>
      </c>
      <c r="G105" s="7">
        <v>40</v>
      </c>
      <c r="H105">
        <v>3</v>
      </c>
      <c r="I105">
        <v>0</v>
      </c>
      <c r="J105">
        <v>0</v>
      </c>
      <c r="K105">
        <v>0</v>
      </c>
      <c r="L105">
        <v>2</v>
      </c>
      <c r="M105" s="8" t="s">
        <v>72</v>
      </c>
      <c r="N105" s="8">
        <v>2</v>
      </c>
      <c r="O105" s="8">
        <v>2</v>
      </c>
      <c r="P105" t="s">
        <v>73</v>
      </c>
      <c r="Q105" s="26">
        <v>7.61</v>
      </c>
      <c r="R105" s="26">
        <v>1.53</v>
      </c>
      <c r="S105" s="42"/>
      <c r="T105" s="9">
        <v>42691</v>
      </c>
      <c r="U105" s="32">
        <v>1</v>
      </c>
      <c r="V105" s="38">
        <v>42709</v>
      </c>
      <c r="W105" s="69">
        <v>1</v>
      </c>
      <c r="X105" s="71">
        <v>42734</v>
      </c>
      <c r="Z105" s="32" t="s">
        <v>81</v>
      </c>
      <c r="AA105" t="s">
        <v>78</v>
      </c>
      <c r="AB105" s="32">
        <v>1</v>
      </c>
      <c r="AC105">
        <v>339</v>
      </c>
      <c r="AE105">
        <v>1</v>
      </c>
      <c r="AG105" t="s">
        <v>117</v>
      </c>
      <c r="AH105" s="10">
        <v>0</v>
      </c>
      <c r="AI105" s="10">
        <v>1</v>
      </c>
      <c r="AJ105" s="10">
        <v>0</v>
      </c>
      <c r="AK105" s="10">
        <v>0</v>
      </c>
      <c r="AL105" s="10">
        <v>0</v>
      </c>
      <c r="AM105" s="10">
        <v>0</v>
      </c>
      <c r="AN105" s="10">
        <v>1</v>
      </c>
      <c r="AO105" s="32">
        <v>0</v>
      </c>
      <c r="AP105" s="32">
        <v>0</v>
      </c>
      <c r="AQ105" s="32">
        <v>0</v>
      </c>
      <c r="AR105" s="32">
        <v>0</v>
      </c>
      <c r="AS105">
        <v>0</v>
      </c>
      <c r="AT105" s="32">
        <v>0</v>
      </c>
      <c r="AU105" s="60">
        <v>0</v>
      </c>
      <c r="AV105" s="29">
        <v>0</v>
      </c>
      <c r="AW105" s="29">
        <v>0</v>
      </c>
      <c r="AX105" s="29">
        <v>0</v>
      </c>
      <c r="AY105" s="29">
        <v>0</v>
      </c>
      <c r="AZ105" s="29">
        <v>0</v>
      </c>
      <c r="BA105" s="29">
        <v>0</v>
      </c>
      <c r="BB105" s="29">
        <v>1</v>
      </c>
      <c r="BC105" s="29">
        <v>1</v>
      </c>
      <c r="BD105" s="29">
        <v>0</v>
      </c>
      <c r="BE105" s="29">
        <v>0</v>
      </c>
      <c r="BF105" s="29">
        <v>0</v>
      </c>
      <c r="BG105" s="29">
        <v>0</v>
      </c>
      <c r="BH105" s="29">
        <v>1</v>
      </c>
      <c r="BI105" s="29">
        <v>3</v>
      </c>
      <c r="BJ105" s="29">
        <v>0</v>
      </c>
      <c r="BK105" s="29">
        <v>0</v>
      </c>
      <c r="BL105" s="29">
        <v>0</v>
      </c>
      <c r="BM105" s="29">
        <v>0</v>
      </c>
      <c r="BN105" s="29">
        <v>0</v>
      </c>
      <c r="BO105" s="29">
        <v>0</v>
      </c>
      <c r="BP105" s="29">
        <v>0</v>
      </c>
      <c r="BQ105" s="29">
        <v>0</v>
      </c>
      <c r="BR105" s="29">
        <v>0</v>
      </c>
      <c r="BS105" s="29">
        <v>0</v>
      </c>
      <c r="BT105" s="29">
        <v>0</v>
      </c>
      <c r="BU105" s="29">
        <v>0</v>
      </c>
      <c r="BV105" s="29">
        <v>0</v>
      </c>
      <c r="BW105" s="29">
        <v>0</v>
      </c>
      <c r="BX105" s="29">
        <v>0</v>
      </c>
      <c r="BY105" s="29">
        <v>0</v>
      </c>
      <c r="BZ105" s="29">
        <v>0</v>
      </c>
      <c r="CA105" s="29">
        <v>0</v>
      </c>
      <c r="CB105" s="29">
        <v>0</v>
      </c>
      <c r="CC105" s="29">
        <v>0</v>
      </c>
      <c r="CD105" s="29">
        <v>1</v>
      </c>
    </row>
    <row r="106" spans="1:82" ht="17.25" x14ac:dyDescent="0.2">
      <c r="A106">
        <v>105</v>
      </c>
      <c r="B106">
        <v>0.56368636678935602</v>
      </c>
      <c r="C106" s="32">
        <v>8316204</v>
      </c>
      <c r="D106">
        <v>59</v>
      </c>
      <c r="E106">
        <v>1</v>
      </c>
      <c r="F106">
        <v>0</v>
      </c>
      <c r="G106" s="7" t="s">
        <v>72</v>
      </c>
      <c r="H106">
        <v>1</v>
      </c>
      <c r="I106">
        <v>0</v>
      </c>
      <c r="J106">
        <v>0</v>
      </c>
      <c r="K106">
        <v>0</v>
      </c>
      <c r="L106">
        <v>1</v>
      </c>
      <c r="M106" s="8">
        <v>25</v>
      </c>
      <c r="N106" s="8">
        <v>2</v>
      </c>
      <c r="O106" s="8">
        <v>1</v>
      </c>
      <c r="P106" t="s">
        <v>73</v>
      </c>
      <c r="Q106" s="26">
        <v>4.6900000000000004</v>
      </c>
      <c r="R106" s="26">
        <v>0.75</v>
      </c>
      <c r="S106" s="42"/>
      <c r="T106" s="9">
        <v>43006</v>
      </c>
      <c r="U106" s="32">
        <v>1</v>
      </c>
      <c r="V106" s="38">
        <v>43258</v>
      </c>
      <c r="W106" s="69">
        <v>1</v>
      </c>
      <c r="X106" s="71">
        <v>43576</v>
      </c>
      <c r="Z106" s="32" t="s">
        <v>77</v>
      </c>
      <c r="AA106" t="s">
        <v>75</v>
      </c>
      <c r="AB106" s="32">
        <v>1</v>
      </c>
      <c r="AC106">
        <v>50</v>
      </c>
      <c r="AG106">
        <v>1</v>
      </c>
      <c r="AH106" s="10">
        <v>1</v>
      </c>
      <c r="AI106" s="10">
        <v>0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  <c r="AO106" s="32">
        <v>0</v>
      </c>
      <c r="AP106" s="32">
        <v>0</v>
      </c>
      <c r="AQ106" s="32">
        <v>0</v>
      </c>
      <c r="AR106" s="32">
        <v>0</v>
      </c>
      <c r="AS106">
        <v>0</v>
      </c>
      <c r="AT106" s="32">
        <v>0</v>
      </c>
      <c r="AU106" s="60">
        <v>0</v>
      </c>
      <c r="AV106" s="29">
        <v>0</v>
      </c>
      <c r="AW106" s="29">
        <v>0</v>
      </c>
      <c r="AX106" s="29">
        <v>0</v>
      </c>
      <c r="AY106" s="29">
        <v>0</v>
      </c>
      <c r="AZ106" s="29">
        <v>0</v>
      </c>
      <c r="BA106" s="29">
        <v>0</v>
      </c>
      <c r="BB106" s="29">
        <v>0</v>
      </c>
      <c r="BC106" s="29">
        <v>0</v>
      </c>
      <c r="BD106" s="29">
        <v>0</v>
      </c>
      <c r="BE106" s="29">
        <v>0</v>
      </c>
      <c r="BF106" s="29">
        <v>0</v>
      </c>
      <c r="BG106" s="29">
        <v>0</v>
      </c>
      <c r="BH106" s="29">
        <v>0</v>
      </c>
      <c r="BI106" s="29">
        <v>0</v>
      </c>
      <c r="BJ106" s="29">
        <v>0</v>
      </c>
      <c r="BK106" s="29">
        <v>0</v>
      </c>
      <c r="BL106" s="29">
        <v>0</v>
      </c>
      <c r="BM106" s="29">
        <v>0</v>
      </c>
      <c r="BN106" s="29">
        <v>0</v>
      </c>
      <c r="BO106" s="29">
        <v>0</v>
      </c>
      <c r="BP106" s="29">
        <v>1</v>
      </c>
      <c r="BQ106" s="29">
        <v>2</v>
      </c>
      <c r="BR106" s="29">
        <v>0</v>
      </c>
      <c r="BS106" s="29">
        <v>0</v>
      </c>
      <c r="BT106" s="29">
        <v>0</v>
      </c>
      <c r="BU106" s="29">
        <v>0</v>
      </c>
      <c r="BV106" s="29">
        <v>0</v>
      </c>
      <c r="BW106" s="29">
        <v>0</v>
      </c>
      <c r="BX106" s="29">
        <v>0</v>
      </c>
      <c r="BY106" s="29">
        <v>0</v>
      </c>
      <c r="BZ106" s="29">
        <v>0</v>
      </c>
      <c r="CA106" s="29">
        <v>0</v>
      </c>
      <c r="CB106" s="29">
        <v>1</v>
      </c>
      <c r="CC106" s="29">
        <v>1</v>
      </c>
      <c r="CD106" s="29">
        <v>1</v>
      </c>
    </row>
    <row r="107" spans="1:82" ht="17.25" x14ac:dyDescent="0.2">
      <c r="A107">
        <v>106</v>
      </c>
      <c r="B107">
        <v>0.12519826829914599</v>
      </c>
      <c r="C107" s="32">
        <v>8325012</v>
      </c>
      <c r="D107">
        <v>52</v>
      </c>
      <c r="E107">
        <v>1</v>
      </c>
      <c r="F107">
        <v>1</v>
      </c>
      <c r="G107" s="7">
        <v>20</v>
      </c>
      <c r="H107">
        <v>3</v>
      </c>
      <c r="I107">
        <v>1</v>
      </c>
      <c r="J107">
        <v>0</v>
      </c>
      <c r="K107">
        <v>0</v>
      </c>
      <c r="L107">
        <v>2</v>
      </c>
      <c r="M107" s="8" t="s">
        <v>72</v>
      </c>
      <c r="N107" s="8">
        <v>1</v>
      </c>
      <c r="O107" s="8">
        <v>4</v>
      </c>
      <c r="P107" t="s">
        <v>73</v>
      </c>
      <c r="Q107" s="26">
        <v>10.55</v>
      </c>
      <c r="R107" s="26">
        <v>0.74</v>
      </c>
      <c r="S107" s="42">
        <v>212</v>
      </c>
      <c r="T107" s="9">
        <v>42783</v>
      </c>
      <c r="U107" s="32">
        <v>1</v>
      </c>
      <c r="V107" s="38">
        <v>42806</v>
      </c>
      <c r="W107" s="69">
        <v>1</v>
      </c>
      <c r="X107" s="71">
        <v>42806</v>
      </c>
      <c r="Z107" s="32" t="s">
        <v>81</v>
      </c>
      <c r="AA107" t="s">
        <v>78</v>
      </c>
      <c r="AB107" s="32">
        <v>0</v>
      </c>
      <c r="AC107">
        <v>229</v>
      </c>
      <c r="AE107">
        <v>1</v>
      </c>
      <c r="AG107" t="s">
        <v>118</v>
      </c>
      <c r="AH107" s="10">
        <v>0</v>
      </c>
      <c r="AI107" s="10">
        <v>1</v>
      </c>
      <c r="AJ107" s="10">
        <v>1</v>
      </c>
      <c r="AK107" s="10">
        <v>0</v>
      </c>
      <c r="AL107" s="10">
        <v>1</v>
      </c>
      <c r="AM107" s="10">
        <v>1</v>
      </c>
      <c r="AN107" s="10">
        <v>1</v>
      </c>
      <c r="AO107" s="32">
        <v>0</v>
      </c>
      <c r="AP107" s="32">
        <v>0</v>
      </c>
      <c r="AQ107" s="32">
        <v>1</v>
      </c>
      <c r="AR107" s="32">
        <v>0</v>
      </c>
      <c r="AS107">
        <v>1</v>
      </c>
      <c r="AT107" s="32">
        <v>1</v>
      </c>
      <c r="AU107" s="60">
        <v>1</v>
      </c>
      <c r="AV107" s="29">
        <v>0</v>
      </c>
      <c r="AW107" s="29">
        <v>0</v>
      </c>
      <c r="AX107" s="29">
        <v>0</v>
      </c>
      <c r="AY107" s="29">
        <v>0</v>
      </c>
      <c r="AZ107" s="29">
        <v>0</v>
      </c>
      <c r="BA107" s="29">
        <v>0</v>
      </c>
      <c r="BB107" s="29">
        <v>0</v>
      </c>
      <c r="BC107" s="29">
        <v>0</v>
      </c>
      <c r="BD107" s="29">
        <v>1</v>
      </c>
      <c r="BE107" s="29">
        <v>1</v>
      </c>
      <c r="BF107" s="29">
        <v>1</v>
      </c>
      <c r="BG107" s="29">
        <v>1</v>
      </c>
      <c r="BH107" s="29">
        <v>0</v>
      </c>
      <c r="BI107" s="29">
        <v>0</v>
      </c>
      <c r="BJ107" s="29">
        <v>0</v>
      </c>
      <c r="BK107" s="29">
        <v>0</v>
      </c>
      <c r="BL107" s="29">
        <v>1</v>
      </c>
      <c r="BM107" s="29">
        <v>1</v>
      </c>
      <c r="BN107" s="29">
        <v>0</v>
      </c>
      <c r="BO107" s="29">
        <v>0</v>
      </c>
      <c r="BP107" s="29">
        <v>0</v>
      </c>
      <c r="BQ107" s="29">
        <v>0</v>
      </c>
      <c r="BR107" s="29">
        <v>0</v>
      </c>
      <c r="BS107" s="29">
        <v>0</v>
      </c>
      <c r="BT107" s="29">
        <v>0</v>
      </c>
      <c r="BU107" s="29">
        <v>0</v>
      </c>
      <c r="BV107" s="29">
        <v>0</v>
      </c>
      <c r="BW107" s="29">
        <v>0</v>
      </c>
      <c r="BX107" s="29">
        <v>0</v>
      </c>
      <c r="BY107" s="29">
        <v>0</v>
      </c>
      <c r="BZ107" s="29">
        <v>0</v>
      </c>
      <c r="CA107" s="29">
        <v>0</v>
      </c>
      <c r="CB107" s="29">
        <v>0</v>
      </c>
      <c r="CC107" s="29">
        <v>0</v>
      </c>
      <c r="CD107" s="29">
        <v>0</v>
      </c>
    </row>
    <row r="108" spans="1:82" ht="17.25" x14ac:dyDescent="0.2">
      <c r="A108">
        <v>107</v>
      </c>
      <c r="B108">
        <v>0.429418678249188</v>
      </c>
      <c r="C108" s="32">
        <v>8330212</v>
      </c>
      <c r="D108">
        <v>71</v>
      </c>
      <c r="E108">
        <v>1</v>
      </c>
      <c r="F108">
        <v>1</v>
      </c>
      <c r="G108" s="7">
        <v>50</v>
      </c>
      <c r="H108">
        <v>1</v>
      </c>
      <c r="I108">
        <v>0</v>
      </c>
      <c r="J108">
        <v>0</v>
      </c>
      <c r="K108">
        <v>0</v>
      </c>
      <c r="L108">
        <v>0</v>
      </c>
      <c r="M108" s="8">
        <v>0</v>
      </c>
      <c r="N108" s="8">
        <v>1</v>
      </c>
      <c r="O108" s="8">
        <v>0</v>
      </c>
      <c r="P108" t="s">
        <v>84</v>
      </c>
      <c r="Q108" s="26">
        <v>4.4400000000000004</v>
      </c>
      <c r="R108" s="26">
        <v>1.36</v>
      </c>
      <c r="S108" s="42"/>
      <c r="T108" s="9">
        <v>42688</v>
      </c>
      <c r="U108" s="32">
        <v>1</v>
      </c>
      <c r="V108" s="38">
        <v>42870</v>
      </c>
      <c r="W108" s="69">
        <v>1</v>
      </c>
      <c r="X108" s="71">
        <v>43147</v>
      </c>
      <c r="Z108" s="32" t="s">
        <v>74</v>
      </c>
      <c r="AA108" t="s">
        <v>75</v>
      </c>
      <c r="AB108" s="32">
        <v>0</v>
      </c>
      <c r="AC108">
        <v>138</v>
      </c>
      <c r="AG108" t="s">
        <v>114</v>
      </c>
      <c r="AH108" s="10">
        <v>1</v>
      </c>
      <c r="AI108" s="10">
        <v>0</v>
      </c>
      <c r="AJ108" s="10">
        <v>0</v>
      </c>
      <c r="AK108" s="10">
        <v>0</v>
      </c>
      <c r="AL108" s="10">
        <v>0</v>
      </c>
      <c r="AM108" s="10">
        <v>1</v>
      </c>
      <c r="AN108" s="10">
        <v>0</v>
      </c>
      <c r="AO108" s="32">
        <v>0</v>
      </c>
      <c r="AP108" s="32">
        <v>0</v>
      </c>
      <c r="AQ108" s="32">
        <v>0</v>
      </c>
      <c r="AR108" s="32">
        <v>0</v>
      </c>
      <c r="AS108">
        <v>0</v>
      </c>
      <c r="AT108" s="32">
        <v>0</v>
      </c>
      <c r="AU108" s="60">
        <v>0</v>
      </c>
      <c r="AV108" s="29">
        <v>0</v>
      </c>
      <c r="AW108" s="29">
        <v>0</v>
      </c>
      <c r="AX108" s="29">
        <v>0</v>
      </c>
      <c r="AY108" s="29">
        <v>0</v>
      </c>
      <c r="AZ108" s="29">
        <v>0</v>
      </c>
      <c r="BA108" s="29">
        <v>0</v>
      </c>
      <c r="BB108" s="29">
        <v>0</v>
      </c>
      <c r="BC108" s="29">
        <v>0</v>
      </c>
      <c r="BD108" s="29">
        <v>0</v>
      </c>
      <c r="BE108" s="29">
        <v>0</v>
      </c>
      <c r="BF108" s="29">
        <v>0</v>
      </c>
      <c r="BG108" s="29">
        <v>0</v>
      </c>
      <c r="BH108" s="29">
        <v>0</v>
      </c>
      <c r="BI108" s="29">
        <v>0</v>
      </c>
      <c r="BJ108" s="29">
        <v>0</v>
      </c>
      <c r="BK108" s="29">
        <v>0</v>
      </c>
      <c r="BL108" s="29">
        <v>0</v>
      </c>
      <c r="BM108" s="29">
        <v>0</v>
      </c>
      <c r="BN108" s="29">
        <v>0</v>
      </c>
      <c r="BO108" s="29">
        <v>0</v>
      </c>
      <c r="BP108" s="29">
        <v>0</v>
      </c>
      <c r="BQ108" s="29">
        <v>0</v>
      </c>
      <c r="BR108" s="29">
        <v>0</v>
      </c>
      <c r="BS108" s="29">
        <v>0</v>
      </c>
      <c r="BT108" s="29">
        <v>0</v>
      </c>
      <c r="BU108" s="29">
        <v>0</v>
      </c>
      <c r="BV108" s="29">
        <v>0</v>
      </c>
      <c r="BW108" s="29">
        <v>0</v>
      </c>
      <c r="BX108" s="29">
        <v>0</v>
      </c>
      <c r="BY108" s="29">
        <v>0</v>
      </c>
      <c r="BZ108" s="29">
        <v>0</v>
      </c>
      <c r="CA108" s="29">
        <v>0</v>
      </c>
      <c r="CB108" s="29">
        <v>0</v>
      </c>
      <c r="CC108" s="29">
        <v>0</v>
      </c>
      <c r="CD108" s="29">
        <v>0</v>
      </c>
    </row>
    <row r="109" spans="1:82" ht="17.25" x14ac:dyDescent="0.2">
      <c r="A109">
        <v>108</v>
      </c>
      <c r="B109">
        <v>0.331974482754954</v>
      </c>
      <c r="C109" s="32">
        <v>8340494</v>
      </c>
      <c r="D109">
        <v>65</v>
      </c>
      <c r="E109">
        <v>2</v>
      </c>
      <c r="F109">
        <v>0</v>
      </c>
      <c r="G109" s="7" t="s">
        <v>72</v>
      </c>
      <c r="H109">
        <v>1</v>
      </c>
      <c r="I109">
        <v>1</v>
      </c>
      <c r="J109">
        <v>0</v>
      </c>
      <c r="K109">
        <v>0</v>
      </c>
      <c r="L109">
        <v>1</v>
      </c>
      <c r="M109" s="8">
        <v>90</v>
      </c>
      <c r="N109" s="8">
        <v>1</v>
      </c>
      <c r="O109" s="8">
        <v>3</v>
      </c>
      <c r="P109" t="s">
        <v>73</v>
      </c>
      <c r="Q109" s="26">
        <v>16.62</v>
      </c>
      <c r="R109" s="26">
        <v>1.19</v>
      </c>
      <c r="S109" s="42"/>
      <c r="T109" s="9">
        <v>42908</v>
      </c>
      <c r="U109" s="32">
        <v>1</v>
      </c>
      <c r="V109" s="38">
        <v>42932</v>
      </c>
      <c r="W109" s="69">
        <v>1</v>
      </c>
      <c r="X109" s="71">
        <v>42940</v>
      </c>
      <c r="Z109" s="32" t="s">
        <v>81</v>
      </c>
      <c r="AA109" t="s">
        <v>78</v>
      </c>
      <c r="AB109" s="32">
        <v>1</v>
      </c>
      <c r="AC109">
        <v>146</v>
      </c>
      <c r="AE109">
        <v>1</v>
      </c>
      <c r="AG109" t="s">
        <v>76</v>
      </c>
      <c r="AH109" s="10">
        <v>1</v>
      </c>
      <c r="AI109" s="10">
        <v>1</v>
      </c>
      <c r="AJ109" s="10">
        <v>1</v>
      </c>
      <c r="AK109" s="10">
        <v>0</v>
      </c>
      <c r="AL109" s="10">
        <v>0</v>
      </c>
      <c r="AM109" s="10">
        <v>0</v>
      </c>
      <c r="AN109" s="10">
        <v>1</v>
      </c>
      <c r="AO109" s="32">
        <v>0</v>
      </c>
      <c r="AP109" s="32">
        <v>0</v>
      </c>
      <c r="AQ109" s="32">
        <v>1</v>
      </c>
      <c r="AR109" s="32">
        <v>0</v>
      </c>
      <c r="AS109">
        <v>1</v>
      </c>
      <c r="AT109" s="32">
        <v>1</v>
      </c>
      <c r="AU109" s="60">
        <v>1</v>
      </c>
      <c r="AV109" s="29">
        <v>0</v>
      </c>
      <c r="AW109" s="29">
        <v>0</v>
      </c>
      <c r="AX109" s="29">
        <v>0</v>
      </c>
      <c r="AY109" s="29">
        <v>0</v>
      </c>
      <c r="AZ109" s="29">
        <v>0</v>
      </c>
      <c r="BA109" s="29">
        <v>0</v>
      </c>
      <c r="BB109" s="29">
        <v>0</v>
      </c>
      <c r="BC109" s="29">
        <v>0</v>
      </c>
      <c r="BD109" s="29">
        <v>0</v>
      </c>
      <c r="BE109" s="29">
        <v>0</v>
      </c>
      <c r="BF109" s="29">
        <v>0</v>
      </c>
      <c r="BG109" s="29">
        <v>0</v>
      </c>
      <c r="BH109" s="29">
        <v>1</v>
      </c>
      <c r="BI109" s="29">
        <v>3</v>
      </c>
      <c r="BJ109" s="29">
        <v>0</v>
      </c>
      <c r="BK109" s="29">
        <v>0</v>
      </c>
      <c r="BL109" s="29">
        <v>0</v>
      </c>
      <c r="BM109" s="29">
        <v>0</v>
      </c>
      <c r="BN109" s="29">
        <v>0</v>
      </c>
      <c r="BO109" s="29">
        <v>0</v>
      </c>
      <c r="BP109" s="29">
        <v>0</v>
      </c>
      <c r="BQ109" s="29">
        <v>0</v>
      </c>
      <c r="BR109" s="29">
        <v>0</v>
      </c>
      <c r="BS109" s="29">
        <v>0</v>
      </c>
      <c r="BT109" s="29">
        <v>0</v>
      </c>
      <c r="BU109" s="29">
        <v>0</v>
      </c>
      <c r="BV109" s="29">
        <v>0</v>
      </c>
      <c r="BW109" s="29">
        <v>0</v>
      </c>
      <c r="BX109" s="29">
        <v>0</v>
      </c>
      <c r="BY109" s="29">
        <v>0</v>
      </c>
      <c r="BZ109" s="29">
        <v>0</v>
      </c>
      <c r="CA109" s="29">
        <v>0</v>
      </c>
      <c r="CB109" s="29">
        <v>0</v>
      </c>
      <c r="CC109" s="29">
        <v>0</v>
      </c>
      <c r="CD109" s="29">
        <v>1</v>
      </c>
    </row>
    <row r="110" spans="1:82" ht="17.25" x14ac:dyDescent="0.2">
      <c r="A110">
        <v>109</v>
      </c>
      <c r="B110">
        <v>0.28683271990999998</v>
      </c>
      <c r="C110" s="32">
        <v>8340763</v>
      </c>
      <c r="D110">
        <v>68</v>
      </c>
      <c r="E110">
        <v>1</v>
      </c>
      <c r="F110">
        <v>2</v>
      </c>
      <c r="G110" s="7">
        <v>50</v>
      </c>
      <c r="H110">
        <v>1</v>
      </c>
      <c r="I110">
        <v>0</v>
      </c>
      <c r="J110">
        <v>0</v>
      </c>
      <c r="K110">
        <v>0</v>
      </c>
      <c r="L110">
        <v>0</v>
      </c>
      <c r="M110" s="8">
        <v>0</v>
      </c>
      <c r="N110" s="8">
        <v>2</v>
      </c>
      <c r="O110" s="8">
        <v>2</v>
      </c>
      <c r="P110" t="s">
        <v>73</v>
      </c>
      <c r="Q110" s="26">
        <v>7.51</v>
      </c>
      <c r="R110" s="26">
        <v>0.65</v>
      </c>
      <c r="S110" s="42"/>
      <c r="T110" s="9">
        <v>42724</v>
      </c>
      <c r="U110" s="32">
        <v>1</v>
      </c>
      <c r="V110" s="38">
        <v>42839</v>
      </c>
      <c r="W110" s="69">
        <v>1</v>
      </c>
      <c r="X110" s="73">
        <v>42896</v>
      </c>
      <c r="Z110" s="32" t="s">
        <v>77</v>
      </c>
      <c r="AA110" t="s">
        <v>78</v>
      </c>
      <c r="AB110" s="32">
        <v>0</v>
      </c>
      <c r="AC110">
        <v>246</v>
      </c>
      <c r="AG110" t="s">
        <v>108</v>
      </c>
      <c r="AH110" s="10">
        <v>0</v>
      </c>
      <c r="AI110" s="10">
        <v>0</v>
      </c>
      <c r="AJ110" s="10">
        <v>1</v>
      </c>
      <c r="AK110" s="10">
        <v>0</v>
      </c>
      <c r="AL110" s="10">
        <v>1</v>
      </c>
      <c r="AM110" s="10">
        <v>0</v>
      </c>
      <c r="AN110" s="10">
        <v>0</v>
      </c>
      <c r="AO110" s="32">
        <v>0</v>
      </c>
      <c r="AP110" s="32">
        <v>0</v>
      </c>
      <c r="AQ110" s="32">
        <v>1</v>
      </c>
      <c r="AR110" s="32">
        <v>0</v>
      </c>
      <c r="AS110">
        <v>0</v>
      </c>
      <c r="AT110" s="32">
        <v>0</v>
      </c>
      <c r="AU110" s="60">
        <v>1</v>
      </c>
      <c r="AV110" s="29">
        <v>0</v>
      </c>
      <c r="AW110" s="29">
        <v>0</v>
      </c>
      <c r="AX110" s="29">
        <v>0</v>
      </c>
      <c r="AY110" s="29">
        <v>0</v>
      </c>
      <c r="AZ110" s="29">
        <v>0</v>
      </c>
      <c r="BA110" s="29">
        <v>0</v>
      </c>
      <c r="BB110" s="29">
        <v>0</v>
      </c>
      <c r="BC110" s="29">
        <v>0</v>
      </c>
      <c r="BD110" s="29">
        <v>0</v>
      </c>
      <c r="BE110" s="29">
        <v>0</v>
      </c>
      <c r="BF110" s="29">
        <v>0</v>
      </c>
      <c r="BG110" s="29">
        <v>0</v>
      </c>
      <c r="BH110" s="29">
        <v>0</v>
      </c>
      <c r="BI110" s="29">
        <v>0</v>
      </c>
      <c r="BJ110" s="29">
        <v>0</v>
      </c>
      <c r="BK110" s="29">
        <v>0</v>
      </c>
      <c r="BL110" s="29">
        <v>0</v>
      </c>
      <c r="BM110" s="29">
        <v>0</v>
      </c>
      <c r="BN110" s="29">
        <v>0</v>
      </c>
      <c r="BO110" s="29">
        <v>0</v>
      </c>
      <c r="BP110" s="29">
        <v>0</v>
      </c>
      <c r="BQ110" s="29">
        <v>0</v>
      </c>
      <c r="BR110" s="29">
        <v>0</v>
      </c>
      <c r="BS110" s="29">
        <v>0</v>
      </c>
      <c r="BT110" s="29">
        <v>0</v>
      </c>
      <c r="BU110" s="29">
        <v>0</v>
      </c>
      <c r="BV110" s="29">
        <v>0</v>
      </c>
      <c r="BW110" s="29">
        <v>0</v>
      </c>
      <c r="BX110" s="29">
        <v>0</v>
      </c>
      <c r="BY110" s="29">
        <v>0</v>
      </c>
      <c r="BZ110" s="29">
        <v>0</v>
      </c>
      <c r="CA110" s="29">
        <v>0</v>
      </c>
      <c r="CB110" s="29">
        <v>0</v>
      </c>
      <c r="CC110" s="29">
        <v>0</v>
      </c>
      <c r="CD110" s="29">
        <v>0</v>
      </c>
    </row>
    <row r="111" spans="1:82" ht="17.25" x14ac:dyDescent="0.2">
      <c r="A111">
        <v>110</v>
      </c>
      <c r="B111">
        <v>8.7035082549543896E-2</v>
      </c>
      <c r="C111" s="32">
        <v>8344849</v>
      </c>
      <c r="D111">
        <v>48</v>
      </c>
      <c r="E111">
        <v>2</v>
      </c>
      <c r="F111">
        <v>0</v>
      </c>
      <c r="G111" s="7" t="s">
        <v>72</v>
      </c>
      <c r="H111">
        <v>3</v>
      </c>
      <c r="I111">
        <v>1</v>
      </c>
      <c r="J111">
        <v>0</v>
      </c>
      <c r="K111">
        <v>0</v>
      </c>
      <c r="L111">
        <v>1</v>
      </c>
      <c r="M111" s="8">
        <v>10</v>
      </c>
      <c r="N111" s="8">
        <v>1</v>
      </c>
      <c r="O111" s="8">
        <v>2</v>
      </c>
      <c r="P111" t="s">
        <v>73</v>
      </c>
      <c r="Q111" s="26">
        <v>4.78</v>
      </c>
      <c r="R111" s="26">
        <v>0.24</v>
      </c>
      <c r="S111" s="42">
        <v>202</v>
      </c>
      <c r="T111" s="9">
        <v>42878</v>
      </c>
      <c r="U111" s="32">
        <v>1</v>
      </c>
      <c r="V111" s="38">
        <v>42894</v>
      </c>
      <c r="W111" s="69">
        <v>1</v>
      </c>
      <c r="X111" s="71">
        <v>42894</v>
      </c>
      <c r="Z111" s="32" t="s">
        <v>81</v>
      </c>
      <c r="AA111" t="s">
        <v>78</v>
      </c>
      <c r="AB111" s="32">
        <v>0</v>
      </c>
      <c r="AC111">
        <v>232</v>
      </c>
      <c r="AG111" t="s">
        <v>110</v>
      </c>
      <c r="AH111" s="10">
        <v>0</v>
      </c>
      <c r="AI111" s="10">
        <v>0</v>
      </c>
      <c r="AJ111" s="10">
        <v>1</v>
      </c>
      <c r="AK111" s="10">
        <v>0</v>
      </c>
      <c r="AL111" s="10">
        <v>1</v>
      </c>
      <c r="AM111" s="10">
        <v>0</v>
      </c>
      <c r="AN111" s="10">
        <v>1</v>
      </c>
      <c r="AO111" s="32">
        <v>0</v>
      </c>
      <c r="AP111" s="32">
        <v>0</v>
      </c>
      <c r="AQ111" s="32">
        <v>1</v>
      </c>
      <c r="AR111" s="32">
        <v>0</v>
      </c>
      <c r="AS111">
        <v>1</v>
      </c>
      <c r="AT111" s="32">
        <v>1</v>
      </c>
      <c r="AU111" s="60">
        <v>0</v>
      </c>
      <c r="AV111" s="29">
        <v>0</v>
      </c>
      <c r="AW111" s="29">
        <v>0</v>
      </c>
      <c r="AX111" s="29">
        <v>0</v>
      </c>
      <c r="AY111" s="29">
        <v>0</v>
      </c>
      <c r="AZ111" s="29">
        <v>0</v>
      </c>
      <c r="BA111" s="29">
        <v>0</v>
      </c>
      <c r="BB111" s="29">
        <v>0</v>
      </c>
      <c r="BC111" s="29">
        <v>0</v>
      </c>
      <c r="BD111" s="29">
        <v>0</v>
      </c>
      <c r="BE111" s="29">
        <v>0</v>
      </c>
      <c r="BF111" s="29">
        <v>0</v>
      </c>
      <c r="BG111" s="29">
        <v>0</v>
      </c>
      <c r="BH111" s="29">
        <v>0</v>
      </c>
      <c r="BI111" s="29">
        <v>0</v>
      </c>
      <c r="BJ111" s="29">
        <v>0</v>
      </c>
      <c r="BK111" s="29">
        <v>0</v>
      </c>
      <c r="BL111" s="29">
        <v>0</v>
      </c>
      <c r="BM111" s="29">
        <v>0</v>
      </c>
      <c r="BN111" s="29">
        <v>0</v>
      </c>
      <c r="BO111" s="29">
        <v>0</v>
      </c>
      <c r="BP111" s="29">
        <v>0</v>
      </c>
      <c r="BQ111" s="29">
        <v>0</v>
      </c>
      <c r="BR111" s="29">
        <v>0</v>
      </c>
      <c r="BS111" s="29">
        <v>0</v>
      </c>
      <c r="BT111" s="29">
        <v>0</v>
      </c>
      <c r="BU111" s="29">
        <v>0</v>
      </c>
      <c r="BV111" s="29">
        <v>0</v>
      </c>
      <c r="BW111" s="29">
        <v>0</v>
      </c>
      <c r="BX111" s="29">
        <v>0</v>
      </c>
      <c r="BY111" s="29">
        <v>0</v>
      </c>
      <c r="BZ111" s="29">
        <v>0</v>
      </c>
      <c r="CA111" s="29">
        <v>0</v>
      </c>
      <c r="CB111" s="29">
        <v>0</v>
      </c>
      <c r="CC111" s="29">
        <v>0</v>
      </c>
      <c r="CD111" s="29">
        <v>0</v>
      </c>
    </row>
    <row r="112" spans="1:82" ht="17.25" x14ac:dyDescent="0.2">
      <c r="A112">
        <v>111</v>
      </c>
      <c r="B112">
        <v>0.23239325685207199</v>
      </c>
      <c r="C112" s="32">
        <v>8358220</v>
      </c>
      <c r="D112">
        <v>50</v>
      </c>
      <c r="E112">
        <v>2</v>
      </c>
      <c r="F112">
        <v>0</v>
      </c>
      <c r="G112" s="7" t="s">
        <v>72</v>
      </c>
      <c r="H112">
        <v>0</v>
      </c>
      <c r="I112">
        <v>0</v>
      </c>
      <c r="J112">
        <v>0</v>
      </c>
      <c r="K112">
        <v>0</v>
      </c>
      <c r="L112">
        <v>1</v>
      </c>
      <c r="M112" s="8">
        <v>30</v>
      </c>
      <c r="N112" s="8">
        <v>1</v>
      </c>
      <c r="O112" s="8">
        <v>1</v>
      </c>
      <c r="P112" t="s">
        <v>73</v>
      </c>
      <c r="Q112" s="26">
        <v>2.2200000000000002</v>
      </c>
      <c r="R112" s="26">
        <v>1.9</v>
      </c>
      <c r="S112" s="42"/>
      <c r="T112" s="9">
        <v>42710</v>
      </c>
      <c r="U112" s="32">
        <v>1</v>
      </c>
      <c r="V112" s="38">
        <v>42780</v>
      </c>
      <c r="W112" s="69">
        <v>1</v>
      </c>
      <c r="X112" s="71">
        <v>43002</v>
      </c>
      <c r="Z112" s="32" t="s">
        <v>77</v>
      </c>
      <c r="AA112" t="s">
        <v>78</v>
      </c>
      <c r="AB112" s="32">
        <v>0</v>
      </c>
      <c r="AC112">
        <v>65</v>
      </c>
      <c r="AF112">
        <v>1</v>
      </c>
      <c r="AG112" t="s">
        <v>119</v>
      </c>
      <c r="AH112" s="10">
        <v>1</v>
      </c>
      <c r="AI112" s="10">
        <v>1</v>
      </c>
      <c r="AJ112" s="10">
        <v>1</v>
      </c>
      <c r="AK112" s="10">
        <v>1</v>
      </c>
      <c r="AL112" s="10">
        <v>1</v>
      </c>
      <c r="AM112" s="10">
        <v>0</v>
      </c>
      <c r="AN112" s="10">
        <v>0</v>
      </c>
      <c r="AO112" s="32">
        <v>1</v>
      </c>
      <c r="AP112" s="32">
        <v>4</v>
      </c>
      <c r="AQ112" s="32">
        <v>1</v>
      </c>
      <c r="AR112" s="32">
        <v>4</v>
      </c>
      <c r="AS112">
        <v>1</v>
      </c>
      <c r="AT112" s="32" t="s">
        <v>79</v>
      </c>
      <c r="AU112" s="60">
        <v>1</v>
      </c>
      <c r="AV112" s="29">
        <v>0</v>
      </c>
      <c r="AW112" s="29">
        <v>0</v>
      </c>
      <c r="AX112" s="29">
        <v>0</v>
      </c>
      <c r="AY112" s="29">
        <v>0</v>
      </c>
      <c r="AZ112" s="29">
        <v>0</v>
      </c>
      <c r="BA112" s="29">
        <v>0</v>
      </c>
      <c r="BB112" s="29">
        <v>0</v>
      </c>
      <c r="BC112" s="29">
        <v>0</v>
      </c>
      <c r="BD112" s="29">
        <v>0</v>
      </c>
      <c r="BE112" s="29">
        <v>0</v>
      </c>
      <c r="BF112" s="29">
        <v>0</v>
      </c>
      <c r="BG112" s="29">
        <v>0</v>
      </c>
      <c r="BH112" s="29">
        <v>0</v>
      </c>
      <c r="BI112" s="29">
        <v>0</v>
      </c>
      <c r="BJ112" s="29">
        <v>0</v>
      </c>
      <c r="BK112" s="29">
        <v>0</v>
      </c>
      <c r="BL112" s="29">
        <v>0</v>
      </c>
      <c r="BM112" s="29">
        <v>0</v>
      </c>
      <c r="BN112" s="29">
        <v>0</v>
      </c>
      <c r="BO112" s="29">
        <v>0</v>
      </c>
      <c r="BP112" s="29">
        <v>0</v>
      </c>
      <c r="BQ112" s="29">
        <v>0</v>
      </c>
      <c r="BR112" s="29">
        <v>0</v>
      </c>
      <c r="BS112" s="29">
        <v>0</v>
      </c>
      <c r="BT112" s="29">
        <v>0</v>
      </c>
      <c r="BU112" s="29">
        <v>0</v>
      </c>
      <c r="BV112" s="29">
        <v>0</v>
      </c>
      <c r="BW112" s="29">
        <v>0</v>
      </c>
      <c r="BX112" s="29">
        <v>0</v>
      </c>
      <c r="BY112" s="29">
        <v>0</v>
      </c>
      <c r="BZ112" s="29">
        <v>0</v>
      </c>
      <c r="CA112" s="29">
        <v>0</v>
      </c>
      <c r="CB112" s="29">
        <v>0</v>
      </c>
      <c r="CC112" s="29">
        <v>0</v>
      </c>
      <c r="CD112" s="29">
        <v>0</v>
      </c>
    </row>
    <row r="113" spans="1:82" ht="17.25" x14ac:dyDescent="0.2">
      <c r="A113">
        <v>112</v>
      </c>
      <c r="B113">
        <v>0.437354130782935</v>
      </c>
      <c r="C113" s="32">
        <v>8369063</v>
      </c>
      <c r="D113">
        <v>65</v>
      </c>
      <c r="E113">
        <v>1</v>
      </c>
      <c r="F113">
        <v>1</v>
      </c>
      <c r="G113" s="7">
        <v>40</v>
      </c>
      <c r="H113">
        <v>1</v>
      </c>
      <c r="I113">
        <v>0</v>
      </c>
      <c r="J113">
        <v>0</v>
      </c>
      <c r="K113">
        <v>0</v>
      </c>
      <c r="L113">
        <v>1</v>
      </c>
      <c r="M113" s="8">
        <v>95</v>
      </c>
      <c r="N113" s="8">
        <v>1</v>
      </c>
      <c r="O113" s="8">
        <v>1</v>
      </c>
      <c r="P113" t="s">
        <v>84</v>
      </c>
      <c r="Q113" s="26">
        <v>8.51</v>
      </c>
      <c r="R113" s="26">
        <v>2.2799999999999998</v>
      </c>
      <c r="S113" s="42"/>
      <c r="T113" s="9">
        <v>42978</v>
      </c>
      <c r="U113" s="32">
        <v>0</v>
      </c>
      <c r="V113" s="38">
        <v>43001</v>
      </c>
      <c r="W113" s="69">
        <v>1</v>
      </c>
      <c r="X113" s="71">
        <v>43243</v>
      </c>
      <c r="Z113" s="32" t="s">
        <v>77</v>
      </c>
      <c r="AA113" t="s">
        <v>78</v>
      </c>
      <c r="AB113" s="32">
        <v>0</v>
      </c>
      <c r="AC113">
        <v>142</v>
      </c>
      <c r="AG113">
        <v>7</v>
      </c>
      <c r="AH113" s="10">
        <v>0</v>
      </c>
      <c r="AI113" s="10">
        <v>0</v>
      </c>
      <c r="AJ113" s="10">
        <v>0</v>
      </c>
      <c r="AK113" s="10">
        <v>0</v>
      </c>
      <c r="AL113" s="10">
        <v>0</v>
      </c>
      <c r="AM113" s="10">
        <v>0</v>
      </c>
      <c r="AN113" s="10">
        <v>1</v>
      </c>
      <c r="AO113" s="32">
        <v>0</v>
      </c>
      <c r="AP113" s="32">
        <v>0</v>
      </c>
      <c r="AQ113" s="32">
        <v>0</v>
      </c>
      <c r="AR113" s="32">
        <v>0</v>
      </c>
      <c r="AS113">
        <v>0</v>
      </c>
      <c r="AT113" s="32">
        <v>0</v>
      </c>
      <c r="AU113" s="60">
        <v>0</v>
      </c>
      <c r="AV113" s="29">
        <v>0</v>
      </c>
      <c r="AW113" s="29">
        <v>0</v>
      </c>
      <c r="AX113" s="29">
        <v>0</v>
      </c>
      <c r="AY113" s="29">
        <v>0</v>
      </c>
      <c r="AZ113" s="29">
        <v>0</v>
      </c>
      <c r="BA113" s="29">
        <v>0</v>
      </c>
      <c r="BB113" s="29">
        <v>0</v>
      </c>
      <c r="BC113" s="29">
        <v>0</v>
      </c>
      <c r="BD113" s="29">
        <v>0</v>
      </c>
      <c r="BE113" s="29">
        <v>0</v>
      </c>
      <c r="BF113" s="29">
        <v>0</v>
      </c>
      <c r="BG113" s="29">
        <v>0</v>
      </c>
      <c r="BH113" s="29">
        <v>0</v>
      </c>
      <c r="BI113" s="29">
        <v>0</v>
      </c>
      <c r="BJ113" s="29">
        <v>0</v>
      </c>
      <c r="BK113" s="29">
        <v>0</v>
      </c>
      <c r="BL113" s="29">
        <v>0</v>
      </c>
      <c r="BM113" s="29">
        <v>0</v>
      </c>
      <c r="BN113" s="29">
        <v>0</v>
      </c>
      <c r="BO113" s="29">
        <v>0</v>
      </c>
      <c r="BP113" s="29">
        <v>0</v>
      </c>
      <c r="BQ113" s="29">
        <v>0</v>
      </c>
      <c r="BR113" s="29">
        <v>0</v>
      </c>
      <c r="BS113" s="29">
        <v>0</v>
      </c>
      <c r="BT113" s="29">
        <v>0</v>
      </c>
      <c r="BU113" s="29">
        <v>0</v>
      </c>
      <c r="BV113" s="29">
        <v>0</v>
      </c>
      <c r="BW113" s="29">
        <v>0</v>
      </c>
      <c r="BX113" s="29">
        <v>0</v>
      </c>
      <c r="BY113" s="29">
        <v>0</v>
      </c>
      <c r="BZ113" s="29">
        <v>0</v>
      </c>
      <c r="CA113" s="29">
        <v>0</v>
      </c>
      <c r="CB113" s="29">
        <v>0</v>
      </c>
      <c r="CC113" s="29">
        <v>0</v>
      </c>
      <c r="CD113" s="29">
        <v>0</v>
      </c>
    </row>
    <row r="114" spans="1:82" s="15" customFormat="1" ht="17.25" x14ac:dyDescent="0.2">
      <c r="A114" s="15">
        <v>113</v>
      </c>
      <c r="B114">
        <v>0.44848307876114502</v>
      </c>
      <c r="C114" s="32">
        <v>8373673</v>
      </c>
      <c r="D114" s="15">
        <v>70</v>
      </c>
      <c r="E114" s="15">
        <v>2</v>
      </c>
      <c r="F114" s="15">
        <v>0</v>
      </c>
      <c r="G114" s="21" t="s">
        <v>72</v>
      </c>
      <c r="H114" s="15">
        <v>0</v>
      </c>
      <c r="I114" s="15">
        <v>0</v>
      </c>
      <c r="J114" s="15">
        <v>0</v>
      </c>
      <c r="K114" s="15">
        <v>0</v>
      </c>
      <c r="L114" s="15">
        <v>1</v>
      </c>
      <c r="M114" s="22">
        <v>1</v>
      </c>
      <c r="N114" s="22">
        <v>1</v>
      </c>
      <c r="O114" s="22">
        <v>2</v>
      </c>
      <c r="P114" s="15" t="s">
        <v>73</v>
      </c>
      <c r="Q114" s="26">
        <v>4.62</v>
      </c>
      <c r="R114" s="26">
        <v>1.17</v>
      </c>
      <c r="S114" s="42"/>
      <c r="T114" s="9">
        <v>43103</v>
      </c>
      <c r="U114" s="32">
        <v>0</v>
      </c>
      <c r="V114" s="38">
        <v>43670</v>
      </c>
      <c r="W114" s="69">
        <v>1</v>
      </c>
      <c r="X114" s="71">
        <v>43674</v>
      </c>
      <c r="Y114" s="32"/>
      <c r="Z114" s="32" t="s">
        <v>77</v>
      </c>
      <c r="AA114" s="15" t="s">
        <v>139</v>
      </c>
      <c r="AB114" s="32">
        <v>1</v>
      </c>
      <c r="AC114" s="15">
        <v>118</v>
      </c>
      <c r="AG114" s="15" t="s">
        <v>80</v>
      </c>
      <c r="AH114" s="16">
        <v>1</v>
      </c>
      <c r="AI114" s="16">
        <v>1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32">
        <v>0</v>
      </c>
      <c r="AP114" s="32">
        <v>0</v>
      </c>
      <c r="AQ114" s="32">
        <v>0</v>
      </c>
      <c r="AR114" s="32">
        <v>0</v>
      </c>
      <c r="AS114" s="15">
        <v>1</v>
      </c>
      <c r="AT114" s="32">
        <v>2</v>
      </c>
      <c r="AU114" s="60">
        <v>1</v>
      </c>
      <c r="AV114" s="29">
        <v>0</v>
      </c>
      <c r="AW114" s="29">
        <v>0</v>
      </c>
      <c r="AX114" s="29">
        <v>0</v>
      </c>
      <c r="AY114" s="29">
        <v>0</v>
      </c>
      <c r="AZ114" s="29">
        <v>0</v>
      </c>
      <c r="BA114" s="29">
        <v>0</v>
      </c>
      <c r="BB114" s="29">
        <v>1</v>
      </c>
      <c r="BC114" s="29">
        <v>2</v>
      </c>
      <c r="BD114" s="29">
        <v>0</v>
      </c>
      <c r="BE114" s="29">
        <v>0</v>
      </c>
      <c r="BF114" s="29">
        <v>1</v>
      </c>
      <c r="BG114" s="29">
        <v>1</v>
      </c>
      <c r="BH114" s="29">
        <v>0</v>
      </c>
      <c r="BI114" s="29">
        <v>0</v>
      </c>
      <c r="BJ114" s="29">
        <v>0</v>
      </c>
      <c r="BK114" s="29">
        <v>0</v>
      </c>
      <c r="BL114" s="29">
        <v>1</v>
      </c>
      <c r="BM114" s="29">
        <v>2</v>
      </c>
      <c r="BN114" s="29">
        <v>0</v>
      </c>
      <c r="BO114" s="29">
        <v>0</v>
      </c>
      <c r="BP114" s="29">
        <v>0</v>
      </c>
      <c r="BQ114" s="29">
        <v>0</v>
      </c>
      <c r="BR114" s="29">
        <v>0</v>
      </c>
      <c r="BS114" s="29">
        <v>0</v>
      </c>
      <c r="BT114" s="29">
        <v>0</v>
      </c>
      <c r="BU114" s="29">
        <v>0</v>
      </c>
      <c r="BV114" s="29">
        <v>0</v>
      </c>
      <c r="BW114" s="29">
        <v>0</v>
      </c>
      <c r="BX114" s="29">
        <v>0</v>
      </c>
      <c r="BY114" s="29">
        <v>0</v>
      </c>
      <c r="BZ114" s="29">
        <v>0</v>
      </c>
      <c r="CA114" s="29">
        <v>0</v>
      </c>
      <c r="CB114" s="29">
        <v>0</v>
      </c>
      <c r="CC114" s="29">
        <v>0</v>
      </c>
      <c r="CD114" s="29">
        <v>1</v>
      </c>
    </row>
    <row r="115" spans="1:82" s="15" customFormat="1" ht="17.25" x14ac:dyDescent="0.2">
      <c r="A115" s="15">
        <v>114</v>
      </c>
      <c r="B115">
        <v>0.59680869278095405</v>
      </c>
      <c r="C115" s="32">
        <v>8374885</v>
      </c>
      <c r="D115" s="15">
        <v>62</v>
      </c>
      <c r="E115" s="15">
        <v>1</v>
      </c>
      <c r="F115" s="15">
        <v>2</v>
      </c>
      <c r="G115" s="21">
        <v>40</v>
      </c>
      <c r="H115" s="15">
        <v>1</v>
      </c>
      <c r="I115" s="15">
        <v>0</v>
      </c>
      <c r="J115" s="15">
        <v>0</v>
      </c>
      <c r="K115" s="15">
        <v>0</v>
      </c>
      <c r="L115" s="15">
        <v>1</v>
      </c>
      <c r="M115" s="22">
        <v>40</v>
      </c>
      <c r="N115" s="22">
        <v>2</v>
      </c>
      <c r="O115" s="22">
        <v>2</v>
      </c>
      <c r="P115" s="15" t="s">
        <v>73</v>
      </c>
      <c r="Q115" s="26">
        <v>3.23</v>
      </c>
      <c r="R115" s="26">
        <v>1.23</v>
      </c>
      <c r="S115" s="42"/>
      <c r="T115" s="9">
        <v>43090</v>
      </c>
      <c r="U115" s="32">
        <v>1</v>
      </c>
      <c r="V115" s="38">
        <v>43595</v>
      </c>
      <c r="W115" s="69">
        <v>0</v>
      </c>
      <c r="X115" s="71">
        <v>43706</v>
      </c>
      <c r="Y115" s="32"/>
      <c r="Z115" s="32" t="s">
        <v>77</v>
      </c>
      <c r="AA115" s="15" t="s">
        <v>139</v>
      </c>
      <c r="AB115" s="32">
        <v>1</v>
      </c>
      <c r="AC115" s="15">
        <v>76</v>
      </c>
      <c r="AG115" s="15" t="s">
        <v>80</v>
      </c>
      <c r="AH115" s="16">
        <v>1</v>
      </c>
      <c r="AI115" s="16">
        <v>1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32">
        <v>0</v>
      </c>
      <c r="AP115" s="32">
        <v>0</v>
      </c>
      <c r="AQ115" s="32">
        <v>0</v>
      </c>
      <c r="AR115" s="32">
        <v>0</v>
      </c>
      <c r="AS115" s="15">
        <v>1</v>
      </c>
      <c r="AT115" s="32">
        <v>2</v>
      </c>
      <c r="AU115" s="60">
        <v>0</v>
      </c>
      <c r="AV115" s="29">
        <v>0</v>
      </c>
      <c r="AW115" s="29">
        <v>0</v>
      </c>
      <c r="AX115" s="29">
        <v>0</v>
      </c>
      <c r="AY115" s="29">
        <v>0</v>
      </c>
      <c r="AZ115" s="29">
        <v>0</v>
      </c>
      <c r="BA115" s="29">
        <v>0</v>
      </c>
      <c r="BB115" s="29">
        <v>0</v>
      </c>
      <c r="BC115" s="29">
        <v>0</v>
      </c>
      <c r="BD115" s="29">
        <v>0</v>
      </c>
      <c r="BE115" s="29">
        <v>0</v>
      </c>
      <c r="BF115" s="29">
        <v>0</v>
      </c>
      <c r="BG115" s="29">
        <v>0</v>
      </c>
      <c r="BH115" s="29">
        <v>0</v>
      </c>
      <c r="BI115" s="29">
        <v>0</v>
      </c>
      <c r="BJ115" s="29">
        <v>0</v>
      </c>
      <c r="BK115" s="29">
        <v>0</v>
      </c>
      <c r="BL115" s="29">
        <v>0</v>
      </c>
      <c r="BM115" s="29">
        <v>0</v>
      </c>
      <c r="BN115" s="29">
        <v>0</v>
      </c>
      <c r="BO115" s="29">
        <v>0</v>
      </c>
      <c r="BP115" s="29">
        <v>1</v>
      </c>
      <c r="BQ115" s="29">
        <v>1</v>
      </c>
      <c r="BR115" s="29">
        <v>0</v>
      </c>
      <c r="BS115" s="29">
        <v>0</v>
      </c>
      <c r="BT115" s="29">
        <v>0</v>
      </c>
      <c r="BU115" s="29">
        <v>0</v>
      </c>
      <c r="BV115" s="29">
        <v>0</v>
      </c>
      <c r="BW115" s="29">
        <v>0</v>
      </c>
      <c r="BX115" s="29">
        <v>0</v>
      </c>
      <c r="BY115" s="29">
        <v>0</v>
      </c>
      <c r="BZ115" s="29">
        <v>0</v>
      </c>
      <c r="CA115" s="29">
        <v>0</v>
      </c>
      <c r="CB115" s="29">
        <v>0</v>
      </c>
      <c r="CC115" s="29">
        <v>0</v>
      </c>
      <c r="CD115" s="29">
        <v>1</v>
      </c>
    </row>
    <row r="116" spans="1:82" ht="17.25" x14ac:dyDescent="0.2">
      <c r="A116">
        <v>115</v>
      </c>
      <c r="B116">
        <v>0.47239938366585099</v>
      </c>
      <c r="C116" s="32">
        <v>8376765</v>
      </c>
      <c r="D116">
        <v>68</v>
      </c>
      <c r="E116">
        <v>1</v>
      </c>
      <c r="F116">
        <v>1</v>
      </c>
      <c r="G116" s="7">
        <v>100</v>
      </c>
      <c r="H116">
        <v>1</v>
      </c>
      <c r="I116">
        <v>0</v>
      </c>
      <c r="J116">
        <v>0</v>
      </c>
      <c r="K116">
        <v>0</v>
      </c>
      <c r="L116">
        <v>1</v>
      </c>
      <c r="M116" s="8">
        <v>5</v>
      </c>
      <c r="N116" s="8">
        <v>1</v>
      </c>
      <c r="O116" s="8">
        <v>3</v>
      </c>
      <c r="P116" t="s">
        <v>84</v>
      </c>
      <c r="Q116" s="26">
        <v>2.8</v>
      </c>
      <c r="R116" s="26">
        <v>1.01</v>
      </c>
      <c r="S116" s="42">
        <v>604</v>
      </c>
      <c r="T116" s="9">
        <v>42975</v>
      </c>
      <c r="U116" s="32">
        <v>1</v>
      </c>
      <c r="V116" s="38">
        <v>43021</v>
      </c>
      <c r="W116" s="69">
        <v>1</v>
      </c>
      <c r="X116" s="71">
        <v>43109</v>
      </c>
      <c r="Z116" s="32" t="s">
        <v>81</v>
      </c>
      <c r="AA116" t="s">
        <v>78</v>
      </c>
      <c r="AB116" s="32">
        <v>0</v>
      </c>
      <c r="AC116">
        <v>120</v>
      </c>
      <c r="AE116">
        <v>1</v>
      </c>
      <c r="AG116" t="s">
        <v>83</v>
      </c>
      <c r="AH116" s="10">
        <v>1</v>
      </c>
      <c r="AI116" s="10">
        <v>1</v>
      </c>
      <c r="AJ116" s="10">
        <v>0</v>
      </c>
      <c r="AK116" s="10">
        <v>0</v>
      </c>
      <c r="AL116" s="10">
        <v>0</v>
      </c>
      <c r="AM116" s="10">
        <v>0</v>
      </c>
      <c r="AN116" s="10">
        <v>1</v>
      </c>
      <c r="AO116" s="32">
        <v>0</v>
      </c>
      <c r="AP116" s="32">
        <v>0</v>
      </c>
      <c r="AQ116" s="32">
        <v>0</v>
      </c>
      <c r="AR116" s="32">
        <v>0</v>
      </c>
      <c r="AS116">
        <v>1</v>
      </c>
      <c r="AT116" s="32">
        <v>2</v>
      </c>
      <c r="AU116" s="60">
        <v>1</v>
      </c>
      <c r="AV116" s="29">
        <v>0</v>
      </c>
      <c r="AW116" s="29">
        <v>0</v>
      </c>
      <c r="AX116" s="29">
        <v>0</v>
      </c>
      <c r="AY116" s="29">
        <v>0</v>
      </c>
      <c r="AZ116" s="29">
        <v>0</v>
      </c>
      <c r="BA116" s="29">
        <v>0</v>
      </c>
      <c r="BB116" s="29">
        <v>0</v>
      </c>
      <c r="BC116" s="29">
        <v>0</v>
      </c>
      <c r="BD116" s="29">
        <v>0</v>
      </c>
      <c r="BE116" s="29">
        <v>0</v>
      </c>
      <c r="BF116" s="29">
        <v>0</v>
      </c>
      <c r="BG116" s="29">
        <v>0</v>
      </c>
      <c r="BH116" s="29">
        <v>0</v>
      </c>
      <c r="BI116" s="29">
        <v>0</v>
      </c>
      <c r="BJ116" s="29">
        <v>0</v>
      </c>
      <c r="BK116" s="29">
        <v>0</v>
      </c>
      <c r="BL116" s="29">
        <v>0</v>
      </c>
      <c r="BM116" s="29">
        <v>0</v>
      </c>
      <c r="BN116" s="29">
        <v>0</v>
      </c>
      <c r="BO116" s="29">
        <v>0</v>
      </c>
      <c r="BP116" s="29">
        <v>0</v>
      </c>
      <c r="BQ116" s="29">
        <v>0</v>
      </c>
      <c r="BR116" s="29">
        <v>0</v>
      </c>
      <c r="BS116" s="29">
        <v>0</v>
      </c>
      <c r="BT116" s="29">
        <v>0</v>
      </c>
      <c r="BU116" s="29">
        <v>0</v>
      </c>
      <c r="BV116" s="29">
        <v>0</v>
      </c>
      <c r="BW116" s="29">
        <v>0</v>
      </c>
      <c r="BX116" s="29">
        <v>0</v>
      </c>
      <c r="BY116" s="29">
        <v>0</v>
      </c>
      <c r="BZ116" s="29">
        <v>0</v>
      </c>
      <c r="CA116" s="29">
        <v>0</v>
      </c>
      <c r="CB116" s="29">
        <v>0</v>
      </c>
      <c r="CC116" s="29">
        <v>0</v>
      </c>
      <c r="CD116" s="29">
        <v>0</v>
      </c>
    </row>
    <row r="117" spans="1:82" ht="17.25" x14ac:dyDescent="0.2">
      <c r="A117">
        <v>116</v>
      </c>
      <c r="B117">
        <v>0.34196317794337799</v>
      </c>
      <c r="C117" s="32">
        <v>8378271</v>
      </c>
      <c r="D117">
        <v>60</v>
      </c>
      <c r="E117">
        <v>1</v>
      </c>
      <c r="F117">
        <v>2</v>
      </c>
      <c r="G117" s="7">
        <v>40</v>
      </c>
      <c r="H117">
        <v>1</v>
      </c>
      <c r="I117">
        <v>0</v>
      </c>
      <c r="J117">
        <v>0</v>
      </c>
      <c r="K117">
        <v>0</v>
      </c>
      <c r="L117">
        <v>1</v>
      </c>
      <c r="M117" s="8">
        <v>80</v>
      </c>
      <c r="N117" s="8">
        <v>2</v>
      </c>
      <c r="O117" s="8">
        <v>1</v>
      </c>
      <c r="P117" t="s">
        <v>84</v>
      </c>
      <c r="Q117" s="26">
        <v>7.08</v>
      </c>
      <c r="R117" s="26">
        <v>1.54</v>
      </c>
      <c r="S117" s="42">
        <v>257</v>
      </c>
      <c r="T117" s="9">
        <v>42982</v>
      </c>
      <c r="U117" s="32">
        <v>1</v>
      </c>
      <c r="V117" s="38">
        <v>43041</v>
      </c>
      <c r="W117" s="69">
        <v>1</v>
      </c>
      <c r="X117" s="71">
        <v>43218</v>
      </c>
      <c r="Z117" s="32" t="s">
        <v>77</v>
      </c>
      <c r="AA117" t="s">
        <v>78</v>
      </c>
      <c r="AB117" s="32">
        <v>0</v>
      </c>
      <c r="AC117">
        <v>52</v>
      </c>
      <c r="AG117" t="s">
        <v>120</v>
      </c>
      <c r="AH117" s="10">
        <v>1</v>
      </c>
      <c r="AI117" s="10">
        <v>1</v>
      </c>
      <c r="AJ117" s="10">
        <v>0</v>
      </c>
      <c r="AK117" s="10">
        <v>1</v>
      </c>
      <c r="AL117" s="10">
        <v>0</v>
      </c>
      <c r="AM117" s="10">
        <v>0</v>
      </c>
      <c r="AN117" s="10">
        <v>0</v>
      </c>
      <c r="AO117" s="32">
        <v>1</v>
      </c>
      <c r="AP117" s="32">
        <v>3</v>
      </c>
      <c r="AQ117" s="32">
        <v>0</v>
      </c>
      <c r="AR117" s="32">
        <v>0</v>
      </c>
      <c r="AS117">
        <v>0</v>
      </c>
      <c r="AT117" s="32">
        <v>0</v>
      </c>
      <c r="AU117" s="60">
        <v>0</v>
      </c>
      <c r="AV117" s="29">
        <v>0</v>
      </c>
      <c r="AW117" s="29">
        <v>0</v>
      </c>
      <c r="AX117" s="29">
        <v>0</v>
      </c>
      <c r="AY117" s="29">
        <v>0</v>
      </c>
      <c r="AZ117" s="29">
        <v>0</v>
      </c>
      <c r="BA117" s="29">
        <v>0</v>
      </c>
      <c r="BB117" s="29">
        <v>0</v>
      </c>
      <c r="BC117" s="29">
        <v>0</v>
      </c>
      <c r="BD117" s="29">
        <v>0</v>
      </c>
      <c r="BE117" s="29">
        <v>0</v>
      </c>
      <c r="BF117" s="29">
        <v>0</v>
      </c>
      <c r="BG117" s="29">
        <v>0</v>
      </c>
      <c r="BH117" s="29">
        <v>0</v>
      </c>
      <c r="BI117" s="29">
        <v>0</v>
      </c>
      <c r="BJ117" s="29">
        <v>0</v>
      </c>
      <c r="BK117" s="29">
        <v>0</v>
      </c>
      <c r="BL117" s="29">
        <v>0</v>
      </c>
      <c r="BM117" s="29">
        <v>0</v>
      </c>
      <c r="BN117" s="29">
        <v>0</v>
      </c>
      <c r="BO117" s="29">
        <v>0</v>
      </c>
      <c r="BP117" s="29">
        <v>0</v>
      </c>
      <c r="BQ117" s="29">
        <v>0</v>
      </c>
      <c r="BR117" s="29">
        <v>0</v>
      </c>
      <c r="BS117" s="29">
        <v>0</v>
      </c>
      <c r="BT117" s="29">
        <v>0</v>
      </c>
      <c r="BU117" s="29">
        <v>0</v>
      </c>
      <c r="BV117" s="29">
        <v>0</v>
      </c>
      <c r="BW117" s="29">
        <v>0</v>
      </c>
      <c r="BX117" s="29">
        <v>0</v>
      </c>
      <c r="BY117" s="29">
        <v>0</v>
      </c>
      <c r="BZ117" s="29">
        <v>0</v>
      </c>
      <c r="CA117" s="29">
        <v>0</v>
      </c>
      <c r="CB117" s="29">
        <v>0</v>
      </c>
      <c r="CC117" s="29">
        <v>0</v>
      </c>
      <c r="CD117" s="29">
        <v>0</v>
      </c>
    </row>
    <row r="118" spans="1:82" ht="17.25" x14ac:dyDescent="0.2">
      <c r="A118">
        <v>117</v>
      </c>
      <c r="B118">
        <v>9.9030276252032298E-2</v>
      </c>
      <c r="C118" s="32">
        <v>8391925</v>
      </c>
      <c r="D118">
        <v>46</v>
      </c>
      <c r="E118">
        <v>1</v>
      </c>
      <c r="F118">
        <v>2</v>
      </c>
      <c r="G118" s="7">
        <v>28</v>
      </c>
      <c r="H118">
        <v>3</v>
      </c>
      <c r="I118">
        <v>0</v>
      </c>
      <c r="J118">
        <v>0</v>
      </c>
      <c r="K118">
        <v>0</v>
      </c>
      <c r="L118">
        <v>0</v>
      </c>
      <c r="M118" s="8">
        <v>0</v>
      </c>
      <c r="N118" s="8">
        <v>1</v>
      </c>
      <c r="O118" s="8">
        <v>1</v>
      </c>
      <c r="P118" t="s">
        <v>73</v>
      </c>
      <c r="Q118" s="26">
        <v>10.74</v>
      </c>
      <c r="R118" s="26">
        <v>1.46</v>
      </c>
      <c r="S118" s="42">
        <v>309</v>
      </c>
      <c r="T118" s="9">
        <v>42839</v>
      </c>
      <c r="U118" s="32">
        <v>1</v>
      </c>
      <c r="V118" s="38">
        <v>42873</v>
      </c>
      <c r="W118" s="69">
        <v>1</v>
      </c>
      <c r="X118" s="71">
        <v>42873</v>
      </c>
      <c r="Z118" s="32" t="s">
        <v>81</v>
      </c>
      <c r="AA118" t="s">
        <v>78</v>
      </c>
      <c r="AB118" s="32">
        <v>0</v>
      </c>
      <c r="AC118">
        <v>578</v>
      </c>
      <c r="AF118">
        <v>1</v>
      </c>
      <c r="AG118" t="s">
        <v>121</v>
      </c>
      <c r="AH118" s="10">
        <v>0</v>
      </c>
      <c r="AI118" s="10">
        <v>0</v>
      </c>
      <c r="AJ118" s="10">
        <v>1</v>
      </c>
      <c r="AK118" s="10">
        <v>1</v>
      </c>
      <c r="AL118" s="10">
        <v>1</v>
      </c>
      <c r="AM118" s="10">
        <v>1</v>
      </c>
      <c r="AN118" s="10">
        <v>1</v>
      </c>
      <c r="AO118" s="32">
        <v>1</v>
      </c>
      <c r="AP118" s="32">
        <v>0</v>
      </c>
      <c r="AQ118" s="32">
        <v>1</v>
      </c>
      <c r="AR118" s="32">
        <v>0</v>
      </c>
      <c r="AS118">
        <v>1</v>
      </c>
      <c r="AT118" s="32">
        <v>1</v>
      </c>
      <c r="AU118" s="60">
        <v>1</v>
      </c>
      <c r="AV118" s="29">
        <v>0</v>
      </c>
      <c r="AW118" s="29">
        <v>0</v>
      </c>
      <c r="AX118" s="29">
        <v>0</v>
      </c>
      <c r="AY118" s="29">
        <v>0</v>
      </c>
      <c r="AZ118" s="29">
        <v>0</v>
      </c>
      <c r="BA118" s="29">
        <v>0</v>
      </c>
      <c r="BB118" s="29">
        <v>0</v>
      </c>
      <c r="BC118" s="29">
        <v>0</v>
      </c>
      <c r="BD118" s="29">
        <v>0</v>
      </c>
      <c r="BE118" s="29">
        <v>0</v>
      </c>
      <c r="BF118" s="29">
        <v>0</v>
      </c>
      <c r="BG118" s="29">
        <v>0</v>
      </c>
      <c r="BH118" s="29">
        <v>0</v>
      </c>
      <c r="BI118" s="29">
        <v>0</v>
      </c>
      <c r="BJ118" s="29">
        <v>1</v>
      </c>
      <c r="BK118" s="29">
        <v>3</v>
      </c>
      <c r="BL118" s="29">
        <v>0</v>
      </c>
      <c r="BM118" s="29">
        <v>0</v>
      </c>
      <c r="BN118" s="29">
        <v>0</v>
      </c>
      <c r="BO118" s="29">
        <v>0</v>
      </c>
      <c r="BP118" s="29">
        <v>0</v>
      </c>
      <c r="BQ118" s="29">
        <v>0</v>
      </c>
      <c r="BR118" s="29">
        <v>0</v>
      </c>
      <c r="BS118" s="29">
        <v>0</v>
      </c>
      <c r="BT118" s="29">
        <v>0</v>
      </c>
      <c r="BU118" s="29">
        <v>0</v>
      </c>
      <c r="BV118" s="29">
        <v>0</v>
      </c>
      <c r="BW118" s="29">
        <v>0</v>
      </c>
      <c r="BX118" s="29">
        <v>0</v>
      </c>
      <c r="BY118" s="29">
        <v>0</v>
      </c>
      <c r="BZ118" s="29">
        <v>0</v>
      </c>
      <c r="CA118" s="29">
        <v>0</v>
      </c>
      <c r="CB118" s="29">
        <v>0</v>
      </c>
      <c r="CC118" s="29">
        <v>0</v>
      </c>
      <c r="CD118" s="29">
        <v>0</v>
      </c>
    </row>
    <row r="119" spans="1:82" ht="17.25" x14ac:dyDescent="0.2">
      <c r="A119">
        <v>118</v>
      </c>
      <c r="B119">
        <v>0.32900962337912898</v>
      </c>
      <c r="C119" s="32">
        <v>8403171</v>
      </c>
      <c r="D119">
        <v>59</v>
      </c>
      <c r="E119">
        <v>1</v>
      </c>
      <c r="F119">
        <v>1</v>
      </c>
      <c r="G119" s="7">
        <v>25</v>
      </c>
      <c r="H119">
        <v>1</v>
      </c>
      <c r="I119">
        <v>0</v>
      </c>
      <c r="J119">
        <v>0</v>
      </c>
      <c r="K119">
        <v>0</v>
      </c>
      <c r="L119">
        <v>1</v>
      </c>
      <c r="M119" s="8">
        <v>80</v>
      </c>
      <c r="N119" s="8">
        <v>1</v>
      </c>
      <c r="O119" s="8">
        <v>2</v>
      </c>
      <c r="P119" t="s">
        <v>73</v>
      </c>
      <c r="Q119" s="26">
        <v>5.15</v>
      </c>
      <c r="R119" s="26">
        <v>1.95</v>
      </c>
      <c r="S119" s="42"/>
      <c r="T119" s="9">
        <v>42901</v>
      </c>
      <c r="U119" s="32">
        <v>1</v>
      </c>
      <c r="V119" s="38">
        <v>42935</v>
      </c>
      <c r="W119" s="69">
        <v>1</v>
      </c>
      <c r="X119" s="71">
        <v>43012</v>
      </c>
      <c r="Z119" s="32" t="s">
        <v>81</v>
      </c>
      <c r="AA119" t="s">
        <v>78</v>
      </c>
      <c r="AB119" s="32">
        <v>0</v>
      </c>
      <c r="AC119">
        <v>53</v>
      </c>
      <c r="AD119">
        <v>1</v>
      </c>
      <c r="AE119">
        <v>1</v>
      </c>
      <c r="AG119" t="s">
        <v>76</v>
      </c>
      <c r="AH119" s="10">
        <v>1</v>
      </c>
      <c r="AI119" s="10">
        <v>1</v>
      </c>
      <c r="AJ119" s="10">
        <v>1</v>
      </c>
      <c r="AK119" s="10">
        <v>0</v>
      </c>
      <c r="AL119" s="10">
        <v>0</v>
      </c>
      <c r="AM119" s="10">
        <v>0</v>
      </c>
      <c r="AN119" s="10">
        <v>1</v>
      </c>
      <c r="AO119" s="32">
        <v>0</v>
      </c>
      <c r="AP119" s="32">
        <v>0</v>
      </c>
      <c r="AQ119" s="32">
        <v>1</v>
      </c>
      <c r="AR119" s="32">
        <v>0</v>
      </c>
      <c r="AS119">
        <v>0</v>
      </c>
      <c r="AT119" s="32">
        <v>0</v>
      </c>
      <c r="AU119" s="60">
        <v>1</v>
      </c>
      <c r="AV119" s="29">
        <v>0</v>
      </c>
      <c r="AW119" s="29">
        <v>0</v>
      </c>
      <c r="AX119" s="29">
        <v>0</v>
      </c>
      <c r="AY119" s="29">
        <v>0</v>
      </c>
      <c r="AZ119" s="29">
        <v>1</v>
      </c>
      <c r="BA119" s="29">
        <v>1</v>
      </c>
      <c r="BB119" s="29">
        <v>0</v>
      </c>
      <c r="BC119" s="29">
        <v>0</v>
      </c>
      <c r="BD119" s="29">
        <v>0</v>
      </c>
      <c r="BE119" s="29">
        <v>0</v>
      </c>
      <c r="BF119" s="29">
        <v>0</v>
      </c>
      <c r="BG119" s="29">
        <v>0</v>
      </c>
      <c r="BH119" s="29">
        <v>0</v>
      </c>
      <c r="BI119" s="29">
        <v>0</v>
      </c>
      <c r="BJ119" s="29">
        <v>0</v>
      </c>
      <c r="BK119" s="29">
        <v>0</v>
      </c>
      <c r="BL119" s="29">
        <v>0</v>
      </c>
      <c r="BM119" s="29">
        <v>0</v>
      </c>
      <c r="BN119" s="29">
        <v>0</v>
      </c>
      <c r="BO119" s="29">
        <v>0</v>
      </c>
      <c r="BP119" s="29">
        <v>0</v>
      </c>
      <c r="BQ119" s="29">
        <v>0</v>
      </c>
      <c r="BR119" s="29">
        <v>0</v>
      </c>
      <c r="BS119" s="29">
        <v>0</v>
      </c>
      <c r="BT119" s="29">
        <v>0</v>
      </c>
      <c r="BU119" s="29">
        <v>0</v>
      </c>
      <c r="BV119" s="29">
        <v>0</v>
      </c>
      <c r="BW119" s="29">
        <v>0</v>
      </c>
      <c r="BX119" s="29">
        <v>0</v>
      </c>
      <c r="BY119" s="29">
        <v>0</v>
      </c>
      <c r="BZ119" s="29">
        <v>0</v>
      </c>
      <c r="CA119" s="29">
        <v>0</v>
      </c>
      <c r="CB119" s="29">
        <v>0</v>
      </c>
      <c r="CC119" s="29">
        <v>0</v>
      </c>
      <c r="CD119" s="29">
        <v>0</v>
      </c>
    </row>
    <row r="120" spans="1:82" ht="17.25" x14ac:dyDescent="0.2">
      <c r="A120">
        <v>119</v>
      </c>
      <c r="B120">
        <v>0.27371825693900997</v>
      </c>
      <c r="C120" s="32">
        <v>8404111</v>
      </c>
      <c r="D120">
        <v>67</v>
      </c>
      <c r="E120">
        <v>2</v>
      </c>
      <c r="F120">
        <v>0</v>
      </c>
      <c r="G120" s="7" t="s">
        <v>72</v>
      </c>
      <c r="H120">
        <v>1</v>
      </c>
      <c r="I120">
        <v>0</v>
      </c>
      <c r="J120">
        <v>0</v>
      </c>
      <c r="K120">
        <v>0</v>
      </c>
      <c r="L120">
        <v>1</v>
      </c>
      <c r="M120" s="8">
        <v>20</v>
      </c>
      <c r="N120" s="8">
        <v>1</v>
      </c>
      <c r="O120" s="8">
        <v>1</v>
      </c>
      <c r="P120" t="s">
        <v>73</v>
      </c>
      <c r="Q120" s="26">
        <v>1.8</v>
      </c>
      <c r="R120" s="26">
        <v>1.62</v>
      </c>
      <c r="S120" s="42">
        <v>373</v>
      </c>
      <c r="T120" s="9">
        <v>42997</v>
      </c>
      <c r="U120" s="32">
        <v>1</v>
      </c>
      <c r="V120" s="38">
        <v>43053</v>
      </c>
      <c r="W120" s="69">
        <v>1</v>
      </c>
      <c r="X120" s="71">
        <v>43182</v>
      </c>
      <c r="Z120" s="32" t="s">
        <v>81</v>
      </c>
      <c r="AA120" t="s">
        <v>78</v>
      </c>
      <c r="AB120" s="32">
        <v>0</v>
      </c>
      <c r="AC120">
        <v>45</v>
      </c>
      <c r="AG120" t="s">
        <v>117</v>
      </c>
      <c r="AH120" s="10">
        <v>0</v>
      </c>
      <c r="AI120" s="10">
        <v>1</v>
      </c>
      <c r="AJ120" s="10">
        <v>0</v>
      </c>
      <c r="AK120" s="10">
        <v>0</v>
      </c>
      <c r="AL120" s="10">
        <v>0</v>
      </c>
      <c r="AM120" s="10">
        <v>0</v>
      </c>
      <c r="AN120" s="10">
        <v>1</v>
      </c>
      <c r="AO120" s="32">
        <v>0</v>
      </c>
      <c r="AP120" s="32">
        <v>0</v>
      </c>
      <c r="AQ120" s="32">
        <v>0</v>
      </c>
      <c r="AR120" s="32">
        <v>0</v>
      </c>
      <c r="AS120">
        <v>0</v>
      </c>
      <c r="AT120" s="32">
        <v>0</v>
      </c>
      <c r="AU120" s="60">
        <v>0</v>
      </c>
      <c r="AV120" s="29">
        <v>0</v>
      </c>
      <c r="AW120" s="29">
        <v>0</v>
      </c>
      <c r="AX120" s="29">
        <v>0</v>
      </c>
      <c r="AY120" s="29">
        <v>0</v>
      </c>
      <c r="AZ120" s="29">
        <v>0</v>
      </c>
      <c r="BA120" s="29">
        <v>0</v>
      </c>
      <c r="BB120" s="29">
        <v>0</v>
      </c>
      <c r="BC120" s="29">
        <v>0</v>
      </c>
      <c r="BD120" s="29">
        <v>0</v>
      </c>
      <c r="BE120" s="29">
        <v>0</v>
      </c>
      <c r="BF120" s="29">
        <v>0</v>
      </c>
      <c r="BG120" s="29">
        <v>0</v>
      </c>
      <c r="BH120" s="29">
        <v>0</v>
      </c>
      <c r="BI120" s="29">
        <v>0</v>
      </c>
      <c r="BJ120" s="29">
        <v>0</v>
      </c>
      <c r="BK120" s="29">
        <v>0</v>
      </c>
      <c r="BL120" s="29">
        <v>0</v>
      </c>
      <c r="BM120" s="29">
        <v>0</v>
      </c>
      <c r="BN120" s="29">
        <v>0</v>
      </c>
      <c r="BO120" s="29">
        <v>0</v>
      </c>
      <c r="BP120" s="29">
        <v>0</v>
      </c>
      <c r="BQ120" s="29">
        <v>0</v>
      </c>
      <c r="BR120" s="29">
        <v>0</v>
      </c>
      <c r="BS120" s="29">
        <v>0</v>
      </c>
      <c r="BT120" s="29">
        <v>0</v>
      </c>
      <c r="BU120" s="29">
        <v>0</v>
      </c>
      <c r="BV120" s="29">
        <v>0</v>
      </c>
      <c r="BW120" s="29">
        <v>0</v>
      </c>
      <c r="BX120" s="29">
        <v>0</v>
      </c>
      <c r="BY120" s="29">
        <v>0</v>
      </c>
      <c r="BZ120" s="29">
        <v>0</v>
      </c>
      <c r="CA120" s="29">
        <v>0</v>
      </c>
      <c r="CB120" s="29">
        <v>0</v>
      </c>
      <c r="CC120" s="29">
        <v>0</v>
      </c>
      <c r="CD120" s="29">
        <v>0</v>
      </c>
    </row>
    <row r="121" spans="1:82" ht="17.25" x14ac:dyDescent="0.2">
      <c r="A121">
        <v>120</v>
      </c>
      <c r="B121">
        <v>0.218084755986275</v>
      </c>
      <c r="C121" s="32">
        <v>8409807</v>
      </c>
      <c r="D121">
        <v>45</v>
      </c>
      <c r="E121">
        <v>1</v>
      </c>
      <c r="F121">
        <v>1</v>
      </c>
      <c r="G121" s="7">
        <v>10</v>
      </c>
      <c r="H121">
        <v>1</v>
      </c>
      <c r="I121">
        <v>0</v>
      </c>
      <c r="J121">
        <v>0</v>
      </c>
      <c r="K121">
        <v>0</v>
      </c>
      <c r="L121">
        <v>1</v>
      </c>
      <c r="M121" s="8">
        <v>100</v>
      </c>
      <c r="N121" s="8">
        <v>1</v>
      </c>
      <c r="O121" s="8">
        <v>0</v>
      </c>
      <c r="P121" t="s">
        <v>84</v>
      </c>
      <c r="Q121" s="26">
        <v>7.33</v>
      </c>
      <c r="R121" s="26">
        <v>1.1100000000000001</v>
      </c>
      <c r="S121" s="42">
        <v>254</v>
      </c>
      <c r="T121" s="9">
        <v>42837</v>
      </c>
      <c r="U121" s="32">
        <v>1</v>
      </c>
      <c r="V121" s="38">
        <v>42921</v>
      </c>
      <c r="W121" s="69">
        <v>1</v>
      </c>
      <c r="X121" s="71">
        <v>43337</v>
      </c>
      <c r="Z121" s="32" t="s">
        <v>74</v>
      </c>
      <c r="AA121" t="s">
        <v>75</v>
      </c>
      <c r="AB121" s="32">
        <v>0</v>
      </c>
      <c r="AC121">
        <v>56</v>
      </c>
      <c r="AG121" t="s">
        <v>122</v>
      </c>
      <c r="AH121" s="10">
        <v>0</v>
      </c>
      <c r="AI121" s="10">
        <v>0</v>
      </c>
      <c r="AJ121" s="10">
        <v>1</v>
      </c>
      <c r="AK121" s="10">
        <v>1</v>
      </c>
      <c r="AL121" s="10">
        <v>1</v>
      </c>
      <c r="AM121" s="10">
        <v>0</v>
      </c>
      <c r="AN121" s="10">
        <v>0</v>
      </c>
      <c r="AO121" s="32">
        <v>1</v>
      </c>
      <c r="AP121" s="32">
        <v>3</v>
      </c>
      <c r="AQ121" s="32">
        <v>1</v>
      </c>
      <c r="AR121" s="32">
        <v>2</v>
      </c>
      <c r="AS121">
        <v>1</v>
      </c>
      <c r="AT121" s="32">
        <v>1</v>
      </c>
      <c r="AU121" s="60">
        <v>1</v>
      </c>
      <c r="AV121" s="29">
        <v>0</v>
      </c>
      <c r="AW121" s="29">
        <v>0</v>
      </c>
      <c r="AX121" s="29">
        <v>0</v>
      </c>
      <c r="AY121" s="29">
        <v>0</v>
      </c>
      <c r="AZ121" s="29">
        <v>0</v>
      </c>
      <c r="BA121" s="29">
        <v>0</v>
      </c>
      <c r="BB121" s="29">
        <v>0</v>
      </c>
      <c r="BC121" s="29">
        <v>0</v>
      </c>
      <c r="BD121" s="29">
        <v>1</v>
      </c>
      <c r="BE121" s="29">
        <v>1</v>
      </c>
      <c r="BF121" s="29">
        <v>1</v>
      </c>
      <c r="BG121" s="29">
        <v>1</v>
      </c>
      <c r="BH121" s="29">
        <v>0</v>
      </c>
      <c r="BI121" s="29">
        <v>0</v>
      </c>
      <c r="BJ121" s="29">
        <v>0</v>
      </c>
      <c r="BK121" s="29">
        <v>0</v>
      </c>
      <c r="BL121" s="29">
        <v>0</v>
      </c>
      <c r="BM121" s="29">
        <v>0</v>
      </c>
      <c r="BN121" s="29">
        <v>0</v>
      </c>
      <c r="BO121" s="29">
        <v>0</v>
      </c>
      <c r="BP121" s="29">
        <v>0</v>
      </c>
      <c r="BQ121" s="29">
        <v>0</v>
      </c>
      <c r="BR121" s="29">
        <v>0</v>
      </c>
      <c r="BS121" s="29">
        <v>0</v>
      </c>
      <c r="BT121" s="29">
        <v>0</v>
      </c>
      <c r="BU121" s="29">
        <v>0</v>
      </c>
      <c r="BV121" s="29">
        <v>0</v>
      </c>
      <c r="BW121" s="29">
        <v>0</v>
      </c>
      <c r="BX121" s="29">
        <v>0</v>
      </c>
      <c r="BY121" s="29">
        <v>0</v>
      </c>
      <c r="BZ121" s="29">
        <v>0</v>
      </c>
      <c r="CA121" s="29">
        <v>0</v>
      </c>
      <c r="CB121" s="29">
        <v>0</v>
      </c>
      <c r="CC121" s="29">
        <v>0</v>
      </c>
      <c r="CD121" s="29">
        <v>0</v>
      </c>
    </row>
    <row r="122" spans="1:82" ht="17.25" x14ac:dyDescent="0.2">
      <c r="A122">
        <v>121</v>
      </c>
      <c r="B122">
        <v>0.64611507902257304</v>
      </c>
      <c r="C122" s="32">
        <v>8412181</v>
      </c>
      <c r="D122">
        <v>68</v>
      </c>
      <c r="E122">
        <v>1</v>
      </c>
      <c r="F122">
        <v>2</v>
      </c>
      <c r="G122" s="7">
        <v>45</v>
      </c>
      <c r="H122">
        <v>1</v>
      </c>
      <c r="I122">
        <v>0</v>
      </c>
      <c r="J122">
        <v>0</v>
      </c>
      <c r="K122">
        <v>0</v>
      </c>
      <c r="L122">
        <v>1</v>
      </c>
      <c r="M122" s="8">
        <v>80</v>
      </c>
      <c r="N122" s="8">
        <v>2</v>
      </c>
      <c r="O122" s="8">
        <v>2</v>
      </c>
      <c r="P122" t="s">
        <v>84</v>
      </c>
      <c r="Q122" s="26">
        <v>6.79</v>
      </c>
      <c r="R122" s="26">
        <v>2.94</v>
      </c>
      <c r="S122" s="42"/>
      <c r="T122" s="9">
        <v>42992</v>
      </c>
      <c r="U122" s="32">
        <v>1</v>
      </c>
      <c r="V122" s="38">
        <v>43444</v>
      </c>
      <c r="W122" s="69">
        <v>0</v>
      </c>
      <c r="X122" s="71">
        <v>43706</v>
      </c>
      <c r="Z122" s="32" t="s">
        <v>77</v>
      </c>
      <c r="AA122" t="s">
        <v>75</v>
      </c>
      <c r="AB122" s="32">
        <v>1</v>
      </c>
      <c r="AC122">
        <v>19</v>
      </c>
      <c r="AG122" t="s">
        <v>117</v>
      </c>
      <c r="AH122" s="10">
        <v>0</v>
      </c>
      <c r="AI122" s="10">
        <v>1</v>
      </c>
      <c r="AJ122" s="10">
        <v>0</v>
      </c>
      <c r="AK122" s="10">
        <v>0</v>
      </c>
      <c r="AL122" s="10">
        <v>0</v>
      </c>
      <c r="AM122" s="10">
        <v>0</v>
      </c>
      <c r="AN122" s="10">
        <v>1</v>
      </c>
      <c r="AO122" s="32">
        <v>0</v>
      </c>
      <c r="AP122" s="32">
        <v>0</v>
      </c>
      <c r="AQ122" s="32">
        <v>0</v>
      </c>
      <c r="AR122" s="32">
        <v>0</v>
      </c>
      <c r="AS122">
        <v>0</v>
      </c>
      <c r="AT122" s="32">
        <v>1</v>
      </c>
      <c r="AU122" s="60">
        <v>1</v>
      </c>
      <c r="AV122" s="29">
        <v>0</v>
      </c>
      <c r="AW122" s="29">
        <v>0</v>
      </c>
      <c r="AX122" s="29">
        <v>0</v>
      </c>
      <c r="AY122" s="29">
        <v>0</v>
      </c>
      <c r="AZ122" s="29">
        <v>0</v>
      </c>
      <c r="BA122" s="29">
        <v>0</v>
      </c>
      <c r="BB122" s="29">
        <v>1</v>
      </c>
      <c r="BC122" s="29">
        <v>1</v>
      </c>
      <c r="BD122" s="29">
        <v>0</v>
      </c>
      <c r="BE122" s="29">
        <v>0</v>
      </c>
      <c r="BF122" s="29">
        <v>0</v>
      </c>
      <c r="BG122" s="29">
        <v>0</v>
      </c>
      <c r="BH122" s="29">
        <v>0</v>
      </c>
      <c r="BI122" s="29">
        <v>0</v>
      </c>
      <c r="BJ122" s="29">
        <v>0</v>
      </c>
      <c r="BK122" s="29">
        <v>0</v>
      </c>
      <c r="BL122" s="29">
        <v>0</v>
      </c>
      <c r="BM122" s="29">
        <v>0</v>
      </c>
      <c r="BN122" s="29">
        <v>0</v>
      </c>
      <c r="BO122" s="29">
        <v>0</v>
      </c>
      <c r="BP122" s="29">
        <v>0</v>
      </c>
      <c r="BQ122" s="29">
        <v>0</v>
      </c>
      <c r="BR122" s="29">
        <v>0</v>
      </c>
      <c r="BS122" s="29">
        <v>0</v>
      </c>
      <c r="BT122" s="29">
        <v>0</v>
      </c>
      <c r="BU122" s="29">
        <v>0</v>
      </c>
      <c r="BV122" s="29">
        <v>0</v>
      </c>
      <c r="BW122" s="29">
        <v>0</v>
      </c>
      <c r="BX122" s="29">
        <v>0</v>
      </c>
      <c r="BY122" s="29">
        <v>0</v>
      </c>
      <c r="BZ122" s="29">
        <v>0</v>
      </c>
      <c r="CA122" s="29">
        <v>0</v>
      </c>
      <c r="CB122" s="29">
        <v>0</v>
      </c>
      <c r="CC122" s="29">
        <v>0</v>
      </c>
      <c r="CD122" s="29">
        <v>1</v>
      </c>
    </row>
    <row r="123" spans="1:82" ht="17.25" x14ac:dyDescent="0.2">
      <c r="A123">
        <v>122</v>
      </c>
      <c r="B123">
        <v>-6.4956673086111402E-2</v>
      </c>
      <c r="C123" s="32">
        <v>8412258</v>
      </c>
      <c r="D123">
        <v>64</v>
      </c>
      <c r="E123">
        <v>2</v>
      </c>
      <c r="F123">
        <v>0</v>
      </c>
      <c r="G123" s="7" t="s">
        <v>72</v>
      </c>
      <c r="H123">
        <v>2</v>
      </c>
      <c r="I123">
        <v>0</v>
      </c>
      <c r="J123">
        <v>0</v>
      </c>
      <c r="K123">
        <v>0</v>
      </c>
      <c r="L123">
        <v>2</v>
      </c>
      <c r="M123" s="8" t="s">
        <v>72</v>
      </c>
      <c r="N123" s="8">
        <v>1</v>
      </c>
      <c r="O123" s="8">
        <v>2</v>
      </c>
      <c r="P123" t="s">
        <v>73</v>
      </c>
      <c r="Q123" s="26">
        <v>10.33</v>
      </c>
      <c r="R123" s="26">
        <v>0.31</v>
      </c>
      <c r="S123" s="42"/>
      <c r="T123" s="9">
        <v>42814</v>
      </c>
      <c r="U123" s="32">
        <v>1</v>
      </c>
      <c r="V123" s="38">
        <v>42823</v>
      </c>
      <c r="W123" s="69">
        <v>1</v>
      </c>
      <c r="X123" s="71">
        <v>42823</v>
      </c>
      <c r="Z123" s="32" t="s">
        <v>81</v>
      </c>
      <c r="AA123" t="s">
        <v>78</v>
      </c>
      <c r="AB123" s="32">
        <v>0</v>
      </c>
      <c r="AC123">
        <v>156</v>
      </c>
      <c r="AG123" t="s">
        <v>110</v>
      </c>
      <c r="AH123" s="10">
        <v>0</v>
      </c>
      <c r="AI123" s="10">
        <v>0</v>
      </c>
      <c r="AJ123" s="10">
        <v>1</v>
      </c>
      <c r="AK123" s="10">
        <v>0</v>
      </c>
      <c r="AL123" s="10">
        <v>1</v>
      </c>
      <c r="AM123" s="10">
        <v>0</v>
      </c>
      <c r="AN123" s="10">
        <v>1</v>
      </c>
      <c r="AO123" s="32">
        <v>0</v>
      </c>
      <c r="AP123" s="32">
        <v>0</v>
      </c>
      <c r="AQ123" s="32">
        <v>1</v>
      </c>
      <c r="AR123" s="32">
        <v>0</v>
      </c>
      <c r="AS123">
        <v>1</v>
      </c>
      <c r="AT123" s="32">
        <v>1</v>
      </c>
      <c r="AU123" s="60">
        <v>1</v>
      </c>
      <c r="AV123" s="29">
        <v>0</v>
      </c>
      <c r="AW123" s="29">
        <v>0</v>
      </c>
      <c r="AX123" s="29">
        <v>0</v>
      </c>
      <c r="AY123" s="29">
        <v>0</v>
      </c>
      <c r="AZ123" s="29">
        <v>1</v>
      </c>
      <c r="BA123" s="29">
        <v>1</v>
      </c>
      <c r="BB123" s="29">
        <v>0</v>
      </c>
      <c r="BC123" s="29">
        <v>0</v>
      </c>
      <c r="BD123" s="29">
        <v>0</v>
      </c>
      <c r="BE123" s="29">
        <v>0</v>
      </c>
      <c r="BF123" s="29">
        <v>0</v>
      </c>
      <c r="BG123" s="29">
        <v>0</v>
      </c>
      <c r="BH123" s="29">
        <v>0</v>
      </c>
      <c r="BI123" s="29">
        <v>0</v>
      </c>
      <c r="BJ123" s="29">
        <v>1</v>
      </c>
      <c r="BK123" s="29">
        <v>3</v>
      </c>
      <c r="BL123" s="29">
        <v>0</v>
      </c>
      <c r="BM123" s="29">
        <v>0</v>
      </c>
      <c r="BN123" s="29">
        <v>0</v>
      </c>
      <c r="BO123" s="29">
        <v>0</v>
      </c>
      <c r="BP123" s="29">
        <v>0</v>
      </c>
      <c r="BQ123" s="29">
        <v>0</v>
      </c>
      <c r="BR123" s="29">
        <v>0</v>
      </c>
      <c r="BS123" s="29">
        <v>0</v>
      </c>
      <c r="BT123" s="29">
        <v>0</v>
      </c>
      <c r="BU123" s="29">
        <v>0</v>
      </c>
      <c r="BV123" s="29">
        <v>0</v>
      </c>
      <c r="BW123" s="29">
        <v>0</v>
      </c>
      <c r="BX123" s="29">
        <v>0</v>
      </c>
      <c r="BY123" s="29">
        <v>0</v>
      </c>
      <c r="BZ123" s="29">
        <v>0</v>
      </c>
      <c r="CA123" s="29">
        <v>0</v>
      </c>
      <c r="CB123" s="29">
        <v>0</v>
      </c>
      <c r="CC123" s="29">
        <v>0</v>
      </c>
      <c r="CD123" s="29">
        <v>0</v>
      </c>
    </row>
    <row r="124" spans="1:82" ht="17.25" x14ac:dyDescent="0.2">
      <c r="A124">
        <v>123</v>
      </c>
      <c r="B124">
        <v>0.136835793313724</v>
      </c>
      <c r="C124" s="32">
        <v>8426167</v>
      </c>
      <c r="D124">
        <v>56</v>
      </c>
      <c r="E124">
        <v>1</v>
      </c>
      <c r="F124">
        <v>2</v>
      </c>
      <c r="G124" s="7">
        <v>18</v>
      </c>
      <c r="H124">
        <v>3</v>
      </c>
      <c r="I124">
        <v>0</v>
      </c>
      <c r="J124">
        <v>0</v>
      </c>
      <c r="K124">
        <v>0</v>
      </c>
      <c r="L124">
        <v>1</v>
      </c>
      <c r="M124" s="8">
        <v>1</v>
      </c>
      <c r="N124" s="8">
        <v>2</v>
      </c>
      <c r="O124" s="8">
        <v>1</v>
      </c>
      <c r="P124" t="s">
        <v>84</v>
      </c>
      <c r="Q124" s="26">
        <v>19.899999999999999</v>
      </c>
      <c r="R124" s="26">
        <v>2.5099999999999998</v>
      </c>
      <c r="S124" s="42">
        <v>691</v>
      </c>
      <c r="T124" s="9">
        <v>42849</v>
      </c>
      <c r="U124" s="32">
        <v>1</v>
      </c>
      <c r="V124" s="38">
        <v>42866</v>
      </c>
      <c r="W124" s="69">
        <v>1</v>
      </c>
      <c r="X124" s="71">
        <v>42866</v>
      </c>
      <c r="Z124" s="32" t="s">
        <v>81</v>
      </c>
      <c r="AA124" t="s">
        <v>78</v>
      </c>
      <c r="AB124" s="32">
        <v>0</v>
      </c>
      <c r="AC124">
        <v>903</v>
      </c>
      <c r="AG124" t="s">
        <v>123</v>
      </c>
      <c r="AH124" s="10">
        <v>1</v>
      </c>
      <c r="AI124" s="10">
        <v>1</v>
      </c>
      <c r="AJ124" s="10">
        <v>1</v>
      </c>
      <c r="AK124" s="10">
        <v>1</v>
      </c>
      <c r="AL124" s="10">
        <v>0</v>
      </c>
      <c r="AM124" s="10">
        <v>1</v>
      </c>
      <c r="AN124" s="10">
        <v>1</v>
      </c>
      <c r="AO124" s="32">
        <v>1</v>
      </c>
      <c r="AP124" s="32">
        <v>0</v>
      </c>
      <c r="AQ124" s="32">
        <v>1</v>
      </c>
      <c r="AR124" s="32">
        <v>0</v>
      </c>
      <c r="AS124">
        <v>1</v>
      </c>
      <c r="AT124" s="32">
        <v>1</v>
      </c>
      <c r="AU124" s="60">
        <v>1</v>
      </c>
      <c r="AV124" s="29">
        <v>0</v>
      </c>
      <c r="AW124" s="29">
        <v>0</v>
      </c>
      <c r="AX124" s="29">
        <v>0</v>
      </c>
      <c r="AY124" s="29">
        <v>0</v>
      </c>
      <c r="AZ124" s="29">
        <v>0</v>
      </c>
      <c r="BA124" s="29">
        <v>0</v>
      </c>
      <c r="BB124" s="29">
        <v>0</v>
      </c>
      <c r="BC124" s="29">
        <v>0</v>
      </c>
      <c r="BD124" s="29">
        <v>0</v>
      </c>
      <c r="BE124" s="29">
        <v>0</v>
      </c>
      <c r="BF124" s="29">
        <v>0</v>
      </c>
      <c r="BG124" s="29">
        <v>0</v>
      </c>
      <c r="BH124" s="29">
        <v>0</v>
      </c>
      <c r="BI124" s="29">
        <v>0</v>
      </c>
      <c r="BJ124" s="29">
        <v>1</v>
      </c>
      <c r="BK124" s="29">
        <v>3</v>
      </c>
      <c r="BL124" s="29">
        <v>0</v>
      </c>
      <c r="BM124" s="29">
        <v>0</v>
      </c>
      <c r="BN124" s="29">
        <v>0</v>
      </c>
      <c r="BO124" s="29">
        <v>0</v>
      </c>
      <c r="BP124" s="29">
        <v>0</v>
      </c>
      <c r="BQ124" s="29">
        <v>0</v>
      </c>
      <c r="BR124" s="29">
        <v>0</v>
      </c>
      <c r="BS124" s="29">
        <v>0</v>
      </c>
      <c r="BT124" s="29">
        <v>0</v>
      </c>
      <c r="BU124" s="29">
        <v>0</v>
      </c>
      <c r="BV124" s="29">
        <v>0</v>
      </c>
      <c r="BW124" s="29">
        <v>0</v>
      </c>
      <c r="BX124" s="29">
        <v>0</v>
      </c>
      <c r="BY124" s="29">
        <v>0</v>
      </c>
      <c r="BZ124" s="29">
        <v>0</v>
      </c>
      <c r="CA124" s="29">
        <v>0</v>
      </c>
      <c r="CB124" s="29">
        <v>0</v>
      </c>
      <c r="CC124" s="29">
        <v>0</v>
      </c>
      <c r="CD124" s="29">
        <v>0</v>
      </c>
    </row>
    <row r="125" spans="1:82" ht="17.25" x14ac:dyDescent="0.2">
      <c r="A125">
        <v>124</v>
      </c>
      <c r="B125">
        <v>0.303335395267126</v>
      </c>
      <c r="C125" s="32">
        <v>8428971</v>
      </c>
      <c r="D125">
        <v>76</v>
      </c>
      <c r="E125">
        <v>1</v>
      </c>
      <c r="F125">
        <v>0</v>
      </c>
      <c r="G125" s="7" t="s">
        <v>72</v>
      </c>
      <c r="H125">
        <v>1</v>
      </c>
      <c r="I125">
        <v>0</v>
      </c>
      <c r="J125">
        <v>0</v>
      </c>
      <c r="K125">
        <v>0</v>
      </c>
      <c r="L125">
        <v>0</v>
      </c>
      <c r="M125" s="8">
        <v>0</v>
      </c>
      <c r="N125" s="8">
        <v>1</v>
      </c>
      <c r="O125" s="8">
        <v>1</v>
      </c>
      <c r="P125" t="s">
        <v>73</v>
      </c>
      <c r="Q125" s="26">
        <v>6.7</v>
      </c>
      <c r="R125" s="26">
        <v>1.29</v>
      </c>
      <c r="S125" s="42"/>
      <c r="T125" s="9">
        <v>43062</v>
      </c>
      <c r="U125" s="32">
        <v>1</v>
      </c>
      <c r="V125" s="38">
        <v>43105</v>
      </c>
      <c r="W125" s="69">
        <v>1</v>
      </c>
      <c r="X125" s="71">
        <v>43118</v>
      </c>
      <c r="Z125" s="32" t="s">
        <v>77</v>
      </c>
      <c r="AA125" t="s">
        <v>78</v>
      </c>
      <c r="AB125" s="32">
        <v>0</v>
      </c>
      <c r="AC125">
        <v>95</v>
      </c>
      <c r="AG125" t="s">
        <v>124</v>
      </c>
      <c r="AH125" s="10">
        <v>1</v>
      </c>
      <c r="AI125" s="10">
        <v>0</v>
      </c>
      <c r="AJ125" s="10">
        <v>0</v>
      </c>
      <c r="AK125" s="10">
        <v>0</v>
      </c>
      <c r="AL125" s="10">
        <v>1</v>
      </c>
      <c r="AM125" s="10">
        <v>0</v>
      </c>
      <c r="AN125" s="10">
        <v>0</v>
      </c>
      <c r="AO125" s="32">
        <v>0</v>
      </c>
      <c r="AP125" s="32">
        <v>0</v>
      </c>
      <c r="AQ125" s="32">
        <v>0</v>
      </c>
      <c r="AR125" s="32">
        <v>0</v>
      </c>
      <c r="AS125">
        <v>1</v>
      </c>
      <c r="AT125" s="32">
        <v>3</v>
      </c>
      <c r="AU125" s="60">
        <v>0</v>
      </c>
      <c r="AV125" s="29">
        <v>0</v>
      </c>
      <c r="AW125" s="29">
        <v>0</v>
      </c>
      <c r="AX125" s="29">
        <v>0</v>
      </c>
      <c r="AY125" s="29">
        <v>0</v>
      </c>
      <c r="AZ125" s="29">
        <v>0</v>
      </c>
      <c r="BA125" s="29">
        <v>0</v>
      </c>
      <c r="BB125" s="29">
        <v>0</v>
      </c>
      <c r="BC125" s="29">
        <v>0</v>
      </c>
      <c r="BD125" s="29">
        <v>0</v>
      </c>
      <c r="BE125" s="29">
        <v>0</v>
      </c>
      <c r="BF125" s="29">
        <v>0</v>
      </c>
      <c r="BG125" s="29">
        <v>0</v>
      </c>
      <c r="BH125" s="29">
        <v>0</v>
      </c>
      <c r="BI125" s="29">
        <v>0</v>
      </c>
      <c r="BJ125" s="29">
        <v>0</v>
      </c>
      <c r="BK125" s="29">
        <v>0</v>
      </c>
      <c r="BL125" s="29">
        <v>0</v>
      </c>
      <c r="BM125" s="29">
        <v>0</v>
      </c>
      <c r="BN125" s="29">
        <v>0</v>
      </c>
      <c r="BO125" s="29">
        <v>0</v>
      </c>
      <c r="BP125" s="29">
        <v>0</v>
      </c>
      <c r="BQ125" s="29">
        <v>0</v>
      </c>
      <c r="BR125" s="29">
        <v>0</v>
      </c>
      <c r="BS125" s="29">
        <v>0</v>
      </c>
      <c r="BT125" s="29">
        <v>0</v>
      </c>
      <c r="BU125" s="29">
        <v>0</v>
      </c>
      <c r="BV125" s="29">
        <v>0</v>
      </c>
      <c r="BW125" s="29">
        <v>0</v>
      </c>
      <c r="BX125" s="29">
        <v>0</v>
      </c>
      <c r="BY125" s="29">
        <v>0</v>
      </c>
      <c r="BZ125" s="29">
        <v>0</v>
      </c>
      <c r="CA125" s="29">
        <v>0</v>
      </c>
      <c r="CB125" s="29">
        <v>0</v>
      </c>
      <c r="CC125" s="29">
        <v>0</v>
      </c>
      <c r="CD125" s="29">
        <v>0</v>
      </c>
    </row>
    <row r="126" spans="1:82" ht="17.25" x14ac:dyDescent="0.2">
      <c r="A126">
        <v>125</v>
      </c>
      <c r="B126">
        <v>0.69292943026220799</v>
      </c>
      <c r="C126" s="32">
        <v>8443224</v>
      </c>
      <c r="D126">
        <v>55</v>
      </c>
      <c r="E126">
        <v>1</v>
      </c>
      <c r="F126">
        <v>2</v>
      </c>
      <c r="G126" s="7">
        <v>45</v>
      </c>
      <c r="H126">
        <v>1</v>
      </c>
      <c r="I126">
        <v>0</v>
      </c>
      <c r="J126">
        <v>0</v>
      </c>
      <c r="K126">
        <v>0</v>
      </c>
      <c r="L126">
        <v>1</v>
      </c>
      <c r="M126" s="8">
        <v>95</v>
      </c>
      <c r="N126" s="8">
        <v>1</v>
      </c>
      <c r="O126" s="8">
        <v>1</v>
      </c>
      <c r="P126" t="s">
        <v>84</v>
      </c>
      <c r="Q126" s="26">
        <v>2.66</v>
      </c>
      <c r="R126" s="26">
        <v>2.35</v>
      </c>
      <c r="S126" s="42">
        <v>258</v>
      </c>
      <c r="T126" s="9">
        <v>42956</v>
      </c>
      <c r="U126" s="32">
        <v>0</v>
      </c>
      <c r="V126" s="38">
        <v>43697</v>
      </c>
      <c r="W126" s="69">
        <v>0</v>
      </c>
      <c r="X126" s="71">
        <v>43706</v>
      </c>
      <c r="Z126" s="32" t="s">
        <v>74</v>
      </c>
      <c r="AA126" t="s">
        <v>75</v>
      </c>
      <c r="AB126" s="32">
        <v>1</v>
      </c>
      <c r="AC126">
        <v>94</v>
      </c>
      <c r="AG126" t="s">
        <v>125</v>
      </c>
      <c r="AH126" s="10">
        <v>0</v>
      </c>
      <c r="AI126" s="10">
        <v>0</v>
      </c>
      <c r="AJ126" s="10">
        <v>1</v>
      </c>
      <c r="AK126" s="10">
        <v>0</v>
      </c>
      <c r="AL126" s="10">
        <v>0</v>
      </c>
      <c r="AM126" s="10">
        <v>1</v>
      </c>
      <c r="AN126" s="10">
        <v>1</v>
      </c>
      <c r="AO126" s="32">
        <v>0</v>
      </c>
      <c r="AP126" s="32">
        <v>0</v>
      </c>
      <c r="AQ126" s="32">
        <v>1</v>
      </c>
      <c r="AR126" s="32">
        <v>2</v>
      </c>
      <c r="AS126">
        <v>1</v>
      </c>
      <c r="AT126" s="32">
        <v>1</v>
      </c>
      <c r="AU126" s="60">
        <v>0</v>
      </c>
      <c r="AV126" s="29">
        <v>0</v>
      </c>
      <c r="AW126" s="29">
        <v>0</v>
      </c>
      <c r="AX126" s="29">
        <v>0</v>
      </c>
      <c r="AY126" s="29">
        <v>0</v>
      </c>
      <c r="AZ126" s="29">
        <v>0</v>
      </c>
      <c r="BA126" s="29">
        <v>0</v>
      </c>
      <c r="BB126" s="29">
        <v>1</v>
      </c>
      <c r="BC126" s="29">
        <v>1</v>
      </c>
      <c r="BD126" s="29">
        <v>0</v>
      </c>
      <c r="BE126" s="29">
        <v>0</v>
      </c>
      <c r="BF126" s="29">
        <v>0</v>
      </c>
      <c r="BG126" s="29">
        <v>0</v>
      </c>
      <c r="BH126" s="29">
        <v>0</v>
      </c>
      <c r="BI126" s="29">
        <v>0</v>
      </c>
      <c r="BJ126" s="29">
        <v>0</v>
      </c>
      <c r="BK126" s="29">
        <v>0</v>
      </c>
      <c r="BL126" s="29">
        <v>0</v>
      </c>
      <c r="BM126" s="29">
        <v>0</v>
      </c>
      <c r="BN126" s="29">
        <v>0</v>
      </c>
      <c r="BO126" s="29">
        <v>0</v>
      </c>
      <c r="BP126" s="29">
        <v>0</v>
      </c>
      <c r="BQ126" s="29">
        <v>0</v>
      </c>
      <c r="BR126" s="29">
        <v>0</v>
      </c>
      <c r="BS126" s="29">
        <v>0</v>
      </c>
      <c r="BT126" s="29">
        <v>0</v>
      </c>
      <c r="BU126" s="29">
        <v>0</v>
      </c>
      <c r="BV126" s="29">
        <v>0</v>
      </c>
      <c r="BW126" s="29">
        <v>0</v>
      </c>
      <c r="BX126" s="29">
        <v>0</v>
      </c>
      <c r="BY126" s="29">
        <v>0</v>
      </c>
      <c r="BZ126" s="29">
        <v>0</v>
      </c>
      <c r="CA126" s="29">
        <v>0</v>
      </c>
      <c r="CB126" s="29">
        <v>0</v>
      </c>
      <c r="CC126" s="29">
        <v>0</v>
      </c>
      <c r="CD126" s="29">
        <v>1</v>
      </c>
    </row>
    <row r="127" spans="1:82" ht="17.25" x14ac:dyDescent="0.2">
      <c r="A127">
        <v>126</v>
      </c>
      <c r="B127">
        <v>0.55749726841410396</v>
      </c>
      <c r="C127" s="32">
        <v>8447500</v>
      </c>
      <c r="D127">
        <v>62</v>
      </c>
      <c r="E127">
        <v>1</v>
      </c>
      <c r="F127">
        <v>1</v>
      </c>
      <c r="G127" s="7">
        <v>60</v>
      </c>
      <c r="H127">
        <v>1</v>
      </c>
      <c r="I127">
        <v>0</v>
      </c>
      <c r="J127">
        <v>0</v>
      </c>
      <c r="K127">
        <v>0</v>
      </c>
      <c r="L127">
        <v>1</v>
      </c>
      <c r="M127" s="8">
        <v>100</v>
      </c>
      <c r="N127" s="8">
        <v>1</v>
      </c>
      <c r="O127" s="8">
        <v>1</v>
      </c>
      <c r="P127" t="s">
        <v>84</v>
      </c>
      <c r="Q127" s="26">
        <v>3.58</v>
      </c>
      <c r="R127" s="26">
        <v>2.68</v>
      </c>
      <c r="S127" s="42">
        <v>360</v>
      </c>
      <c r="T127" s="9">
        <v>42992</v>
      </c>
      <c r="U127" s="32">
        <v>0</v>
      </c>
      <c r="V127" s="38">
        <v>43679</v>
      </c>
      <c r="W127" s="69">
        <v>0</v>
      </c>
      <c r="X127" s="71">
        <v>43706</v>
      </c>
      <c r="Z127" s="32" t="s">
        <v>74</v>
      </c>
      <c r="AA127" t="s">
        <v>75</v>
      </c>
      <c r="AB127" s="32">
        <v>0</v>
      </c>
      <c r="AC127">
        <v>75</v>
      </c>
      <c r="AG127" t="s">
        <v>79</v>
      </c>
      <c r="AH127" s="10">
        <v>1</v>
      </c>
      <c r="AI127" s="10">
        <v>0</v>
      </c>
      <c r="AJ127" s="10">
        <v>1</v>
      </c>
      <c r="AK127" s="10">
        <v>0</v>
      </c>
      <c r="AL127" s="10">
        <v>0</v>
      </c>
      <c r="AM127" s="10">
        <v>0</v>
      </c>
      <c r="AN127" s="10">
        <v>0</v>
      </c>
      <c r="AO127" s="32">
        <v>0</v>
      </c>
      <c r="AP127" s="32">
        <v>0</v>
      </c>
      <c r="AQ127" s="32">
        <v>1</v>
      </c>
      <c r="AR127" s="32">
        <v>3</v>
      </c>
      <c r="AS127">
        <v>1</v>
      </c>
      <c r="AT127" s="32">
        <v>1</v>
      </c>
      <c r="AU127" s="60">
        <v>0</v>
      </c>
      <c r="AV127" s="29">
        <v>0</v>
      </c>
      <c r="AW127" s="29">
        <v>0</v>
      </c>
      <c r="AX127" s="29">
        <v>0</v>
      </c>
      <c r="AY127" s="29">
        <v>0</v>
      </c>
      <c r="AZ127" s="29">
        <v>0</v>
      </c>
      <c r="BA127" s="29">
        <v>0</v>
      </c>
      <c r="BB127" s="29">
        <v>0</v>
      </c>
      <c r="BC127" s="29">
        <v>0</v>
      </c>
      <c r="BD127" s="29">
        <v>0</v>
      </c>
      <c r="BE127" s="29">
        <v>0</v>
      </c>
      <c r="BF127" s="29">
        <v>0</v>
      </c>
      <c r="BG127" s="29">
        <v>0</v>
      </c>
      <c r="BH127" s="29">
        <v>0</v>
      </c>
      <c r="BI127" s="29">
        <v>0</v>
      </c>
      <c r="BJ127" s="29">
        <v>0</v>
      </c>
      <c r="BK127" s="29">
        <v>0</v>
      </c>
      <c r="BL127" s="29">
        <v>0</v>
      </c>
      <c r="BM127" s="29">
        <v>0</v>
      </c>
      <c r="BN127" s="29">
        <v>0</v>
      </c>
      <c r="BO127" s="29">
        <v>0</v>
      </c>
      <c r="BP127" s="29">
        <v>0</v>
      </c>
      <c r="BQ127" s="29">
        <v>0</v>
      </c>
      <c r="BR127" s="29">
        <v>0</v>
      </c>
      <c r="BS127" s="29">
        <v>0</v>
      </c>
      <c r="BT127" s="29">
        <v>0</v>
      </c>
      <c r="BU127" s="29">
        <v>0</v>
      </c>
      <c r="BV127" s="29">
        <v>0</v>
      </c>
      <c r="BW127" s="29">
        <v>0</v>
      </c>
      <c r="BX127" s="29">
        <v>0</v>
      </c>
      <c r="BY127" s="29">
        <v>0</v>
      </c>
      <c r="BZ127" s="29">
        <v>0</v>
      </c>
      <c r="CA127" s="29">
        <v>0</v>
      </c>
      <c r="CB127" s="29">
        <v>0</v>
      </c>
      <c r="CC127" s="29">
        <v>0</v>
      </c>
      <c r="CD127" s="29">
        <v>0</v>
      </c>
    </row>
    <row r="128" spans="1:82" ht="17.25" x14ac:dyDescent="0.2">
      <c r="A128">
        <v>127</v>
      </c>
      <c r="B128">
        <v>0.22352129405183299</v>
      </c>
      <c r="C128" s="32">
        <v>8450132</v>
      </c>
      <c r="D128">
        <v>51</v>
      </c>
      <c r="E128">
        <v>2</v>
      </c>
      <c r="F128">
        <v>0</v>
      </c>
      <c r="G128" s="7" t="s">
        <v>72</v>
      </c>
      <c r="H128">
        <v>1</v>
      </c>
      <c r="I128">
        <v>0</v>
      </c>
      <c r="J128">
        <v>0</v>
      </c>
      <c r="K128">
        <v>0</v>
      </c>
      <c r="L128">
        <v>1</v>
      </c>
      <c r="M128" s="8">
        <v>10</v>
      </c>
      <c r="N128" s="8">
        <v>1</v>
      </c>
      <c r="O128" s="8">
        <v>1</v>
      </c>
      <c r="P128" t="s">
        <v>73</v>
      </c>
      <c r="Q128" s="26">
        <v>3.19</v>
      </c>
      <c r="R128" s="26">
        <v>1</v>
      </c>
      <c r="S128" s="42"/>
      <c r="T128" s="9">
        <v>43095</v>
      </c>
      <c r="U128" s="32">
        <v>1</v>
      </c>
      <c r="V128" s="38">
        <v>43145</v>
      </c>
      <c r="W128" s="69">
        <v>1</v>
      </c>
      <c r="X128" s="71">
        <v>43485</v>
      </c>
      <c r="Z128" s="32" t="s">
        <v>81</v>
      </c>
      <c r="AA128" t="s">
        <v>78</v>
      </c>
      <c r="AB128" s="32">
        <v>0</v>
      </c>
      <c r="AC128">
        <v>108</v>
      </c>
      <c r="AG128" t="s">
        <v>126</v>
      </c>
      <c r="AH128" s="10">
        <v>1</v>
      </c>
      <c r="AI128" s="10">
        <v>1</v>
      </c>
      <c r="AJ128" s="10">
        <v>0</v>
      </c>
      <c r="AK128" s="10">
        <v>1</v>
      </c>
      <c r="AL128" s="10">
        <v>1</v>
      </c>
      <c r="AM128" s="10">
        <v>0</v>
      </c>
      <c r="AN128" s="10">
        <v>0</v>
      </c>
      <c r="AO128" s="32">
        <v>1</v>
      </c>
      <c r="AP128" s="32">
        <v>4</v>
      </c>
      <c r="AQ128" s="32">
        <v>0</v>
      </c>
      <c r="AR128" s="32">
        <v>0</v>
      </c>
      <c r="AS128">
        <v>1</v>
      </c>
      <c r="AT128" s="32" t="s">
        <v>87</v>
      </c>
      <c r="AU128" s="60">
        <v>0</v>
      </c>
      <c r="AV128" s="29">
        <v>1</v>
      </c>
      <c r="AW128" s="29">
        <v>1</v>
      </c>
      <c r="AX128" s="29">
        <v>0</v>
      </c>
      <c r="AY128" s="29">
        <v>0</v>
      </c>
      <c r="AZ128" s="29">
        <v>0</v>
      </c>
      <c r="BA128" s="29">
        <v>0</v>
      </c>
      <c r="BB128" s="29">
        <v>0</v>
      </c>
      <c r="BC128" s="29">
        <v>0</v>
      </c>
      <c r="BD128" s="29">
        <v>0</v>
      </c>
      <c r="BE128" s="29">
        <v>0</v>
      </c>
      <c r="BF128" s="29">
        <v>0</v>
      </c>
      <c r="BG128" s="29">
        <v>0</v>
      </c>
      <c r="BH128" s="29">
        <v>0</v>
      </c>
      <c r="BI128" s="29">
        <v>0</v>
      </c>
      <c r="BJ128" s="29">
        <v>0</v>
      </c>
      <c r="BK128" s="29">
        <v>0</v>
      </c>
      <c r="BL128" s="29">
        <v>0</v>
      </c>
      <c r="BM128" s="29">
        <v>0</v>
      </c>
      <c r="BN128" s="29">
        <v>0</v>
      </c>
      <c r="BO128" s="29">
        <v>0</v>
      </c>
      <c r="BP128" s="29">
        <v>0</v>
      </c>
      <c r="BQ128" s="29">
        <v>0</v>
      </c>
      <c r="BR128" s="29">
        <v>0</v>
      </c>
      <c r="BS128" s="29">
        <v>0</v>
      </c>
      <c r="BT128" s="29">
        <v>0</v>
      </c>
      <c r="BU128" s="29">
        <v>0</v>
      </c>
      <c r="BV128" s="29">
        <v>0</v>
      </c>
      <c r="BW128" s="29">
        <v>0</v>
      </c>
      <c r="BX128" s="29">
        <v>0</v>
      </c>
      <c r="BY128" s="29">
        <v>0</v>
      </c>
      <c r="BZ128" s="29">
        <v>0</v>
      </c>
      <c r="CA128" s="29">
        <v>0</v>
      </c>
      <c r="CB128" s="29">
        <v>0</v>
      </c>
      <c r="CC128" s="29">
        <v>0</v>
      </c>
      <c r="CD128" s="29">
        <v>0</v>
      </c>
    </row>
    <row r="129" spans="1:83" ht="17.25" x14ac:dyDescent="0.2">
      <c r="A129">
        <v>128</v>
      </c>
      <c r="B129">
        <v>0.313663580905791</v>
      </c>
      <c r="C129" s="32">
        <v>8452691</v>
      </c>
      <c r="D129">
        <v>68</v>
      </c>
      <c r="E129">
        <v>1</v>
      </c>
      <c r="F129">
        <v>2</v>
      </c>
      <c r="G129" s="7">
        <v>45</v>
      </c>
      <c r="H129">
        <v>3</v>
      </c>
      <c r="I129">
        <v>0</v>
      </c>
      <c r="J129">
        <v>0</v>
      </c>
      <c r="K129">
        <v>0</v>
      </c>
      <c r="L129">
        <v>1</v>
      </c>
      <c r="M129" s="8">
        <v>100</v>
      </c>
      <c r="N129" s="8">
        <v>2</v>
      </c>
      <c r="O129" s="8">
        <v>0</v>
      </c>
      <c r="P129" t="s">
        <v>84</v>
      </c>
      <c r="Q129" s="26">
        <v>7.98</v>
      </c>
      <c r="R129" s="26">
        <v>2.39</v>
      </c>
      <c r="S129" s="42"/>
      <c r="T129" s="9">
        <v>42899</v>
      </c>
      <c r="U129" s="32">
        <v>1</v>
      </c>
      <c r="V129" s="38">
        <v>42917</v>
      </c>
      <c r="W129" s="69">
        <v>1</v>
      </c>
      <c r="X129" s="71">
        <v>42917</v>
      </c>
      <c r="Z129" s="32" t="s">
        <v>81</v>
      </c>
      <c r="AA129" t="s">
        <v>78</v>
      </c>
      <c r="AB129" s="32">
        <v>0</v>
      </c>
      <c r="AC129">
        <v>289</v>
      </c>
      <c r="AF129">
        <v>1</v>
      </c>
      <c r="AG129" t="s">
        <v>127</v>
      </c>
      <c r="AH129" s="10">
        <v>1</v>
      </c>
      <c r="AI129" s="10">
        <v>0</v>
      </c>
      <c r="AJ129" s="10">
        <v>0</v>
      </c>
      <c r="AK129" s="10">
        <v>1</v>
      </c>
      <c r="AL129" s="10">
        <v>1</v>
      </c>
      <c r="AM129" s="10">
        <v>0</v>
      </c>
      <c r="AN129" s="10">
        <v>1</v>
      </c>
      <c r="AO129" s="32">
        <v>1</v>
      </c>
      <c r="AP129" s="32">
        <v>0</v>
      </c>
      <c r="AQ129" s="32">
        <v>0</v>
      </c>
      <c r="AR129" s="32">
        <v>0</v>
      </c>
      <c r="AS129">
        <v>0</v>
      </c>
      <c r="AT129" s="32">
        <v>0</v>
      </c>
      <c r="AU129" s="60">
        <v>1</v>
      </c>
      <c r="AV129" s="29">
        <v>0</v>
      </c>
      <c r="AW129" s="29">
        <v>0</v>
      </c>
      <c r="AX129" s="29">
        <v>0</v>
      </c>
      <c r="AY129" s="29">
        <v>0</v>
      </c>
      <c r="AZ129" s="29">
        <v>0</v>
      </c>
      <c r="BA129" s="29">
        <v>0</v>
      </c>
      <c r="BB129" s="29">
        <v>0</v>
      </c>
      <c r="BC129" s="29">
        <v>0</v>
      </c>
      <c r="BD129" s="29">
        <v>1</v>
      </c>
      <c r="BE129" s="29">
        <v>1</v>
      </c>
      <c r="BF129" s="29">
        <v>1</v>
      </c>
      <c r="BG129" s="29">
        <v>1</v>
      </c>
      <c r="BH129" s="29">
        <v>0</v>
      </c>
      <c r="BI129" s="29">
        <v>0</v>
      </c>
      <c r="BJ129" s="29">
        <v>1</v>
      </c>
      <c r="BK129" s="29">
        <v>3</v>
      </c>
      <c r="BL129" s="29">
        <v>0</v>
      </c>
      <c r="BM129" s="29">
        <v>0</v>
      </c>
      <c r="BN129" s="29">
        <v>0</v>
      </c>
      <c r="BO129" s="29">
        <v>0</v>
      </c>
      <c r="BP129" s="29">
        <v>0</v>
      </c>
      <c r="BQ129" s="29">
        <v>0</v>
      </c>
      <c r="BR129" s="29">
        <v>0</v>
      </c>
      <c r="BS129" s="29">
        <v>0</v>
      </c>
      <c r="BT129" s="29">
        <v>0</v>
      </c>
      <c r="BU129" s="29">
        <v>0</v>
      </c>
      <c r="BV129" s="29">
        <v>0</v>
      </c>
      <c r="BW129" s="29">
        <v>0</v>
      </c>
      <c r="BX129" s="29">
        <v>0</v>
      </c>
      <c r="BY129" s="29">
        <v>0</v>
      </c>
      <c r="BZ129" s="29">
        <v>0</v>
      </c>
      <c r="CA129" s="29">
        <v>0</v>
      </c>
      <c r="CB129" s="29">
        <v>0</v>
      </c>
      <c r="CC129" s="29">
        <v>0</v>
      </c>
      <c r="CD129" s="29">
        <v>0</v>
      </c>
    </row>
    <row r="130" spans="1:83" ht="17.25" x14ac:dyDescent="0.2">
      <c r="A130">
        <v>129</v>
      </c>
      <c r="B130">
        <v>0.186253103107342</v>
      </c>
      <c r="C130" s="32">
        <v>8456999</v>
      </c>
      <c r="D130">
        <v>40</v>
      </c>
      <c r="E130">
        <v>2</v>
      </c>
      <c r="F130">
        <v>0</v>
      </c>
      <c r="G130" s="7" t="s">
        <v>72</v>
      </c>
      <c r="H130">
        <v>2</v>
      </c>
      <c r="I130">
        <v>1</v>
      </c>
      <c r="J130">
        <v>2</v>
      </c>
      <c r="K130">
        <v>2</v>
      </c>
      <c r="L130">
        <v>1</v>
      </c>
      <c r="M130" s="8">
        <v>60</v>
      </c>
      <c r="N130" s="8">
        <v>1</v>
      </c>
      <c r="O130" s="8">
        <v>3</v>
      </c>
      <c r="P130" t="s">
        <v>73</v>
      </c>
      <c r="Q130" s="26">
        <v>3.89</v>
      </c>
      <c r="R130" s="26">
        <v>0.63</v>
      </c>
      <c r="S130" s="42"/>
      <c r="T130" s="9">
        <v>43074</v>
      </c>
      <c r="U130" s="32">
        <v>1</v>
      </c>
      <c r="V130" s="38">
        <v>43117</v>
      </c>
      <c r="W130" s="69">
        <v>1</v>
      </c>
      <c r="X130" s="71">
        <v>43294</v>
      </c>
      <c r="Z130" s="32" t="s">
        <v>77</v>
      </c>
      <c r="AA130" t="s">
        <v>78</v>
      </c>
      <c r="AB130" s="32">
        <v>0</v>
      </c>
      <c r="AC130">
        <v>119</v>
      </c>
      <c r="AD130">
        <v>1</v>
      </c>
      <c r="AE130">
        <v>1</v>
      </c>
      <c r="AG130" t="s">
        <v>116</v>
      </c>
      <c r="AH130" s="10">
        <v>0</v>
      </c>
      <c r="AI130" s="10">
        <v>0</v>
      </c>
      <c r="AJ130" s="10">
        <v>1</v>
      </c>
      <c r="AK130" s="10">
        <v>0</v>
      </c>
      <c r="AL130" s="10">
        <v>0</v>
      </c>
      <c r="AM130" s="10">
        <v>0</v>
      </c>
      <c r="AN130" s="10">
        <v>1</v>
      </c>
      <c r="AO130" s="32">
        <v>0</v>
      </c>
      <c r="AP130" s="32">
        <v>0</v>
      </c>
      <c r="AQ130" s="32">
        <v>1</v>
      </c>
      <c r="AR130" s="32">
        <v>3</v>
      </c>
      <c r="AS130">
        <v>1</v>
      </c>
      <c r="AT130" s="32">
        <v>1</v>
      </c>
      <c r="AU130" s="60">
        <v>0</v>
      </c>
      <c r="AV130" s="29">
        <v>0</v>
      </c>
      <c r="AW130" s="29">
        <v>0</v>
      </c>
      <c r="AX130" s="29">
        <v>0</v>
      </c>
      <c r="AY130" s="29">
        <v>0</v>
      </c>
      <c r="AZ130" s="29">
        <v>0</v>
      </c>
      <c r="BA130" s="29">
        <v>0</v>
      </c>
      <c r="BB130" s="29">
        <v>0</v>
      </c>
      <c r="BC130" s="29">
        <v>0</v>
      </c>
      <c r="BD130" s="29">
        <v>0</v>
      </c>
      <c r="BE130" s="29">
        <v>0</v>
      </c>
      <c r="BF130" s="29">
        <v>0</v>
      </c>
      <c r="BG130" s="29">
        <v>0</v>
      </c>
      <c r="BH130" s="29">
        <v>0</v>
      </c>
      <c r="BI130" s="29">
        <v>0</v>
      </c>
      <c r="BJ130" s="29">
        <v>0</v>
      </c>
      <c r="BK130" s="29">
        <v>0</v>
      </c>
      <c r="BL130" s="29">
        <v>0</v>
      </c>
      <c r="BM130" s="29">
        <v>0</v>
      </c>
      <c r="BN130" s="29">
        <v>0</v>
      </c>
      <c r="BO130" s="29">
        <v>0</v>
      </c>
      <c r="BP130" s="29">
        <v>0</v>
      </c>
      <c r="BQ130" s="29">
        <v>0</v>
      </c>
      <c r="BR130" s="29">
        <v>0</v>
      </c>
      <c r="BS130" s="29">
        <v>0</v>
      </c>
      <c r="BT130" s="29">
        <v>0</v>
      </c>
      <c r="BU130" s="29">
        <v>0</v>
      </c>
      <c r="BV130" s="29">
        <v>0</v>
      </c>
      <c r="BW130" s="29">
        <v>0</v>
      </c>
      <c r="BX130" s="29">
        <v>0</v>
      </c>
      <c r="BY130" s="29">
        <v>0</v>
      </c>
      <c r="BZ130" s="29">
        <v>0</v>
      </c>
      <c r="CA130" s="29">
        <v>0</v>
      </c>
      <c r="CB130" s="29">
        <v>0</v>
      </c>
      <c r="CC130" s="29">
        <v>0</v>
      </c>
      <c r="CD130" s="29">
        <v>0</v>
      </c>
    </row>
    <row r="131" spans="1:83" ht="17.25" x14ac:dyDescent="0.2">
      <c r="A131">
        <v>130</v>
      </c>
      <c r="B131">
        <v>0.157764428169368</v>
      </c>
      <c r="C131" s="32">
        <v>8466760</v>
      </c>
      <c r="D131">
        <v>61</v>
      </c>
      <c r="E131">
        <v>1</v>
      </c>
      <c r="F131">
        <v>1</v>
      </c>
      <c r="G131" s="7">
        <v>8.5</v>
      </c>
      <c r="H131">
        <v>1</v>
      </c>
      <c r="I131">
        <v>1</v>
      </c>
      <c r="J131">
        <v>0</v>
      </c>
      <c r="K131">
        <v>0</v>
      </c>
      <c r="L131">
        <v>1</v>
      </c>
      <c r="M131" s="8">
        <v>100</v>
      </c>
      <c r="N131" s="8">
        <v>1</v>
      </c>
      <c r="O131" s="8">
        <v>3</v>
      </c>
      <c r="P131" t="s">
        <v>84</v>
      </c>
      <c r="Q131" s="26">
        <v>6.24</v>
      </c>
      <c r="R131" s="26">
        <v>0.85</v>
      </c>
      <c r="S131" s="42"/>
      <c r="T131" s="9">
        <v>42969</v>
      </c>
      <c r="U131" s="32">
        <v>1</v>
      </c>
      <c r="V131" s="38">
        <v>43006</v>
      </c>
      <c r="W131" s="69">
        <v>1</v>
      </c>
      <c r="X131" s="71">
        <v>43035</v>
      </c>
      <c r="Z131" s="32" t="s">
        <v>81</v>
      </c>
      <c r="AA131" t="s">
        <v>78</v>
      </c>
      <c r="AB131" s="32">
        <v>0</v>
      </c>
      <c r="AC131">
        <v>104</v>
      </c>
      <c r="AG131" t="s">
        <v>128</v>
      </c>
      <c r="AH131" s="10">
        <v>1</v>
      </c>
      <c r="AI131" s="10">
        <v>1</v>
      </c>
      <c r="AJ131" s="10">
        <v>1</v>
      </c>
      <c r="AK131" s="10">
        <v>0</v>
      </c>
      <c r="AL131" s="10">
        <v>1</v>
      </c>
      <c r="AM131" s="10">
        <v>1</v>
      </c>
      <c r="AN131" s="10">
        <v>1</v>
      </c>
      <c r="AO131" s="32">
        <v>0</v>
      </c>
      <c r="AP131" s="32">
        <v>0</v>
      </c>
      <c r="AQ131" s="32">
        <v>1</v>
      </c>
      <c r="AR131" s="32">
        <v>4</v>
      </c>
      <c r="AS131">
        <v>1</v>
      </c>
      <c r="AT131" s="32">
        <v>1</v>
      </c>
      <c r="AU131" s="60">
        <v>0</v>
      </c>
      <c r="AV131" s="29">
        <v>0</v>
      </c>
      <c r="AW131" s="29">
        <v>0</v>
      </c>
      <c r="AX131" s="29">
        <v>0</v>
      </c>
      <c r="AY131" s="29">
        <v>0</v>
      </c>
      <c r="AZ131" s="29">
        <v>0</v>
      </c>
      <c r="BA131" s="29">
        <v>0</v>
      </c>
      <c r="BB131" s="29">
        <v>0</v>
      </c>
      <c r="BC131" s="29">
        <v>0</v>
      </c>
      <c r="BD131" s="29">
        <v>0</v>
      </c>
      <c r="BE131" s="29">
        <v>0</v>
      </c>
      <c r="BF131" s="29">
        <v>0</v>
      </c>
      <c r="BG131" s="29">
        <v>0</v>
      </c>
      <c r="BH131" s="29">
        <v>0</v>
      </c>
      <c r="BI131" s="29">
        <v>0</v>
      </c>
      <c r="BJ131" s="29">
        <v>0</v>
      </c>
      <c r="BK131" s="29">
        <v>0</v>
      </c>
      <c r="BL131" s="29">
        <v>0</v>
      </c>
      <c r="BM131" s="29">
        <v>0</v>
      </c>
      <c r="BN131" s="29">
        <v>0</v>
      </c>
      <c r="BO131" s="29">
        <v>0</v>
      </c>
      <c r="BP131" s="29">
        <v>0</v>
      </c>
      <c r="BQ131" s="29">
        <v>0</v>
      </c>
      <c r="BR131" s="29">
        <v>0</v>
      </c>
      <c r="BS131" s="29">
        <v>0</v>
      </c>
      <c r="BT131" s="29">
        <v>0</v>
      </c>
      <c r="BU131" s="29">
        <v>0</v>
      </c>
      <c r="BV131" s="29">
        <v>0</v>
      </c>
      <c r="BW131" s="29">
        <v>0</v>
      </c>
      <c r="BX131" s="29">
        <v>0</v>
      </c>
      <c r="BY131" s="29">
        <v>0</v>
      </c>
      <c r="BZ131" s="29">
        <v>0</v>
      </c>
      <c r="CA131" s="29">
        <v>0</v>
      </c>
      <c r="CB131" s="29">
        <v>0</v>
      </c>
      <c r="CC131" s="29">
        <v>0</v>
      </c>
      <c r="CD131" s="29">
        <v>0</v>
      </c>
    </row>
    <row r="132" spans="1:83" ht="17.25" x14ac:dyDescent="0.2">
      <c r="A132">
        <v>131</v>
      </c>
      <c r="B132">
        <v>0.34974662885431002</v>
      </c>
      <c r="C132" s="32">
        <v>8469911</v>
      </c>
      <c r="D132">
        <v>59</v>
      </c>
      <c r="E132">
        <v>1</v>
      </c>
      <c r="F132">
        <v>0</v>
      </c>
      <c r="G132" s="7" t="s">
        <v>72</v>
      </c>
      <c r="H132">
        <v>0</v>
      </c>
      <c r="I132">
        <v>1</v>
      </c>
      <c r="J132">
        <v>0</v>
      </c>
      <c r="K132">
        <v>0</v>
      </c>
      <c r="L132">
        <v>1</v>
      </c>
      <c r="M132" s="8">
        <v>90</v>
      </c>
      <c r="N132" s="8">
        <v>1</v>
      </c>
      <c r="O132" s="8">
        <v>2</v>
      </c>
      <c r="P132" t="s">
        <v>84</v>
      </c>
      <c r="Q132" s="26">
        <v>4.0999999999999996</v>
      </c>
      <c r="R132" s="26">
        <v>1.2</v>
      </c>
      <c r="S132" s="42">
        <v>265</v>
      </c>
      <c r="T132" s="9">
        <v>43032</v>
      </c>
      <c r="U132" s="32">
        <v>1</v>
      </c>
      <c r="V132" s="38">
        <v>43095</v>
      </c>
      <c r="W132" s="69">
        <v>1</v>
      </c>
      <c r="X132" s="71">
        <v>43191</v>
      </c>
      <c r="Z132" s="32" t="s">
        <v>74</v>
      </c>
      <c r="AA132" t="s">
        <v>75</v>
      </c>
      <c r="AB132" s="32">
        <v>0</v>
      </c>
      <c r="AC132">
        <v>96</v>
      </c>
      <c r="AG132" t="s">
        <v>105</v>
      </c>
      <c r="AH132" s="10">
        <v>1</v>
      </c>
      <c r="AI132" s="10">
        <v>0</v>
      </c>
      <c r="AJ132" s="10">
        <v>1</v>
      </c>
      <c r="AK132" s="10">
        <v>0</v>
      </c>
      <c r="AL132" s="10">
        <v>0</v>
      </c>
      <c r="AM132" s="10">
        <v>1</v>
      </c>
      <c r="AN132" s="10">
        <v>1</v>
      </c>
      <c r="AO132" s="32">
        <v>0</v>
      </c>
      <c r="AP132" s="32">
        <v>0</v>
      </c>
      <c r="AQ132" s="32">
        <v>1</v>
      </c>
      <c r="AR132" s="32">
        <v>2</v>
      </c>
      <c r="AS132">
        <v>1</v>
      </c>
      <c r="AT132" s="32">
        <v>1</v>
      </c>
      <c r="AU132" s="60">
        <v>1</v>
      </c>
      <c r="AV132" s="29">
        <v>0</v>
      </c>
      <c r="AW132" s="29">
        <v>0</v>
      </c>
      <c r="AX132" s="29">
        <v>0</v>
      </c>
      <c r="AY132" s="29">
        <v>0</v>
      </c>
      <c r="AZ132" s="29">
        <v>0</v>
      </c>
      <c r="BA132" s="29">
        <v>0</v>
      </c>
      <c r="BB132" s="29">
        <v>0</v>
      </c>
      <c r="BC132" s="29">
        <v>0</v>
      </c>
      <c r="BD132" s="29">
        <v>0</v>
      </c>
      <c r="BE132" s="29">
        <v>0</v>
      </c>
      <c r="BF132" s="29">
        <v>0</v>
      </c>
      <c r="BG132" s="29">
        <v>0</v>
      </c>
      <c r="BH132" s="29">
        <v>0</v>
      </c>
      <c r="BI132" s="29">
        <v>0</v>
      </c>
      <c r="BJ132" s="29">
        <v>0</v>
      </c>
      <c r="BK132" s="29">
        <v>0</v>
      </c>
      <c r="BL132" s="29">
        <v>0</v>
      </c>
      <c r="BM132" s="29">
        <v>0</v>
      </c>
      <c r="BN132" s="29">
        <v>0</v>
      </c>
      <c r="BO132" s="29">
        <v>0</v>
      </c>
      <c r="BP132" s="29">
        <v>0</v>
      </c>
      <c r="BQ132" s="29">
        <v>0</v>
      </c>
      <c r="BR132" s="29">
        <v>0</v>
      </c>
      <c r="BS132" s="29">
        <v>0</v>
      </c>
      <c r="BT132" s="29">
        <v>0</v>
      </c>
      <c r="BU132" s="29">
        <v>0</v>
      </c>
      <c r="BV132" s="29">
        <v>0</v>
      </c>
      <c r="BW132" s="29">
        <v>0</v>
      </c>
      <c r="BX132" s="29">
        <v>0</v>
      </c>
      <c r="BY132" s="29">
        <v>0</v>
      </c>
      <c r="BZ132" s="29">
        <v>0</v>
      </c>
      <c r="CA132" s="29">
        <v>0</v>
      </c>
      <c r="CB132" s="29">
        <v>0</v>
      </c>
      <c r="CC132" s="29">
        <v>0</v>
      </c>
      <c r="CD132" s="29">
        <v>0</v>
      </c>
    </row>
    <row r="133" spans="1:83" ht="17.25" x14ac:dyDescent="0.2">
      <c r="A133">
        <v>132</v>
      </c>
      <c r="B133">
        <v>0.20106232679493799</v>
      </c>
      <c r="C133" s="32">
        <v>8473229</v>
      </c>
      <c r="D133">
        <v>61</v>
      </c>
      <c r="E133">
        <v>2</v>
      </c>
      <c r="F133">
        <v>0</v>
      </c>
      <c r="G133" s="7" t="s">
        <v>72</v>
      </c>
      <c r="H133">
        <v>1</v>
      </c>
      <c r="I133">
        <v>1</v>
      </c>
      <c r="J133">
        <v>0</v>
      </c>
      <c r="K133">
        <v>0</v>
      </c>
      <c r="L133">
        <v>1</v>
      </c>
      <c r="M133" s="8">
        <v>95</v>
      </c>
      <c r="N133" s="8">
        <v>1</v>
      </c>
      <c r="O133" s="8">
        <v>6</v>
      </c>
      <c r="P133" t="s">
        <v>73</v>
      </c>
      <c r="Q133" s="26"/>
      <c r="R133" s="26"/>
      <c r="S133" s="42"/>
      <c r="T133" s="9">
        <v>42712</v>
      </c>
      <c r="U133" s="32">
        <v>1</v>
      </c>
      <c r="V133" s="38">
        <v>42838</v>
      </c>
      <c r="W133" s="69">
        <v>1</v>
      </c>
      <c r="X133" s="73">
        <v>43018</v>
      </c>
      <c r="Z133" s="32" t="s">
        <v>81</v>
      </c>
      <c r="AA133" t="s">
        <v>78</v>
      </c>
      <c r="AB133" s="32">
        <v>0</v>
      </c>
      <c r="AC133">
        <v>96</v>
      </c>
      <c r="AG133" t="s">
        <v>129</v>
      </c>
      <c r="AH133" s="10">
        <v>1</v>
      </c>
      <c r="AI133" s="10">
        <v>0</v>
      </c>
      <c r="AJ133" s="10">
        <v>0</v>
      </c>
      <c r="AK133" s="10">
        <v>0</v>
      </c>
      <c r="AL133" s="10">
        <v>0</v>
      </c>
      <c r="AM133" s="10">
        <v>1</v>
      </c>
      <c r="AN133" s="10">
        <v>1</v>
      </c>
      <c r="AO133" s="32">
        <v>0</v>
      </c>
      <c r="AP133" s="32">
        <v>0</v>
      </c>
      <c r="AQ133" s="32">
        <v>0</v>
      </c>
      <c r="AR133" s="32">
        <v>0</v>
      </c>
      <c r="AS133">
        <v>1</v>
      </c>
      <c r="AT133" s="32">
        <v>3</v>
      </c>
      <c r="AU133" s="60">
        <v>0</v>
      </c>
      <c r="AV133" s="29">
        <v>0</v>
      </c>
      <c r="AW133" s="29">
        <v>0</v>
      </c>
      <c r="AX133" s="29">
        <v>0</v>
      </c>
      <c r="AY133" s="29">
        <v>0</v>
      </c>
      <c r="AZ133" s="29">
        <v>0</v>
      </c>
      <c r="BA133" s="29">
        <v>0</v>
      </c>
      <c r="BB133" s="29">
        <v>0</v>
      </c>
      <c r="BC133" s="29">
        <v>0</v>
      </c>
      <c r="BD133" s="29">
        <v>0</v>
      </c>
      <c r="BE133" s="29">
        <v>0</v>
      </c>
      <c r="BF133" s="29">
        <v>0</v>
      </c>
      <c r="BG133" s="29">
        <v>0</v>
      </c>
      <c r="BH133" s="29">
        <v>0</v>
      </c>
      <c r="BI133" s="29">
        <v>0</v>
      </c>
      <c r="BJ133" s="29">
        <v>0</v>
      </c>
      <c r="BK133" s="29">
        <v>0</v>
      </c>
      <c r="BL133" s="29">
        <v>0</v>
      </c>
      <c r="BM133" s="29">
        <v>0</v>
      </c>
      <c r="BN133" s="29">
        <v>0</v>
      </c>
      <c r="BO133" s="29">
        <v>0</v>
      </c>
      <c r="BP133" s="29">
        <v>0</v>
      </c>
      <c r="BQ133" s="29">
        <v>0</v>
      </c>
      <c r="BR133" s="29">
        <v>0</v>
      </c>
      <c r="BS133" s="29">
        <v>0</v>
      </c>
      <c r="BT133" s="29">
        <v>0</v>
      </c>
      <c r="BU133" s="29">
        <v>0</v>
      </c>
      <c r="BV133" s="29">
        <v>0</v>
      </c>
      <c r="BW133" s="29">
        <v>0</v>
      </c>
      <c r="BX133" s="29">
        <v>0</v>
      </c>
      <c r="BY133" s="29">
        <v>0</v>
      </c>
      <c r="BZ133" s="29">
        <v>0</v>
      </c>
      <c r="CA133" s="29">
        <v>0</v>
      </c>
      <c r="CB133" s="29">
        <v>0</v>
      </c>
      <c r="CC133" s="29">
        <v>0</v>
      </c>
      <c r="CD133" s="29">
        <v>0</v>
      </c>
    </row>
    <row r="134" spans="1:83" ht="17.25" x14ac:dyDescent="0.2">
      <c r="A134">
        <v>133</v>
      </c>
      <c r="B134">
        <v>7.4415407794652402E-2</v>
      </c>
      <c r="C134" s="32">
        <v>8475126</v>
      </c>
      <c r="D134">
        <v>66</v>
      </c>
      <c r="E134">
        <v>2</v>
      </c>
      <c r="F134">
        <v>0</v>
      </c>
      <c r="G134" s="7" t="s">
        <v>72</v>
      </c>
      <c r="H134">
        <v>2</v>
      </c>
      <c r="I134">
        <v>1</v>
      </c>
      <c r="J134">
        <v>0</v>
      </c>
      <c r="K134">
        <v>0</v>
      </c>
      <c r="L134">
        <v>1</v>
      </c>
      <c r="M134" s="8">
        <v>90</v>
      </c>
      <c r="N134" s="8">
        <v>1</v>
      </c>
      <c r="O134" s="8">
        <v>2</v>
      </c>
      <c r="P134" t="s">
        <v>84</v>
      </c>
      <c r="Q134" s="26">
        <v>2.77</v>
      </c>
      <c r="R134" s="26">
        <v>0.15</v>
      </c>
      <c r="S134" s="42"/>
      <c r="T134" s="9">
        <v>42935</v>
      </c>
      <c r="U134" s="32">
        <v>1</v>
      </c>
      <c r="V134" s="38">
        <v>42985</v>
      </c>
      <c r="W134" s="69">
        <v>1</v>
      </c>
      <c r="X134" s="73">
        <v>43018</v>
      </c>
      <c r="Z134" s="32" t="s">
        <v>81</v>
      </c>
      <c r="AA134" t="s">
        <v>78</v>
      </c>
      <c r="AB134" s="32">
        <v>0</v>
      </c>
      <c r="AC134">
        <v>202</v>
      </c>
      <c r="AE134">
        <v>1</v>
      </c>
      <c r="AG134" t="s">
        <v>109</v>
      </c>
      <c r="AH134" s="10">
        <v>1</v>
      </c>
      <c r="AI134" s="10">
        <v>1</v>
      </c>
      <c r="AJ134" s="10">
        <v>1</v>
      </c>
      <c r="AK134" s="10">
        <v>0</v>
      </c>
      <c r="AL134" s="10">
        <v>1</v>
      </c>
      <c r="AM134" s="10">
        <v>0</v>
      </c>
      <c r="AN134" s="10">
        <v>0</v>
      </c>
      <c r="AO134" s="32">
        <v>0</v>
      </c>
      <c r="AP134" s="32">
        <v>0</v>
      </c>
      <c r="AQ134" s="32">
        <v>1</v>
      </c>
      <c r="AR134" s="32">
        <v>0</v>
      </c>
      <c r="AS134">
        <v>0</v>
      </c>
      <c r="AT134" s="32">
        <v>0</v>
      </c>
      <c r="AU134" s="60">
        <v>0</v>
      </c>
      <c r="AV134" s="29">
        <v>0</v>
      </c>
      <c r="AW134" s="29">
        <v>0</v>
      </c>
      <c r="AX134" s="29">
        <v>0</v>
      </c>
      <c r="AY134" s="29">
        <v>0</v>
      </c>
      <c r="AZ134" s="29">
        <v>0</v>
      </c>
      <c r="BA134" s="29">
        <v>0</v>
      </c>
      <c r="BB134" s="29">
        <v>0</v>
      </c>
      <c r="BC134" s="29">
        <v>0</v>
      </c>
      <c r="BD134" s="29">
        <v>0</v>
      </c>
      <c r="BE134" s="29">
        <v>0</v>
      </c>
      <c r="BF134" s="29">
        <v>0</v>
      </c>
      <c r="BG134" s="29">
        <v>0</v>
      </c>
      <c r="BH134" s="29">
        <v>0</v>
      </c>
      <c r="BI134" s="29">
        <v>0</v>
      </c>
      <c r="BJ134" s="29">
        <v>0</v>
      </c>
      <c r="BK134" s="29">
        <v>0</v>
      </c>
      <c r="BL134" s="29">
        <v>0</v>
      </c>
      <c r="BM134" s="29">
        <v>0</v>
      </c>
      <c r="BN134" s="29">
        <v>0</v>
      </c>
      <c r="BO134" s="29">
        <v>0</v>
      </c>
      <c r="BP134" s="29">
        <v>0</v>
      </c>
      <c r="BQ134" s="29">
        <v>0</v>
      </c>
      <c r="BR134" s="29">
        <v>0</v>
      </c>
      <c r="BS134" s="29">
        <v>0</v>
      </c>
      <c r="BT134" s="29">
        <v>0</v>
      </c>
      <c r="BU134" s="29">
        <v>0</v>
      </c>
      <c r="BV134" s="29">
        <v>0</v>
      </c>
      <c r="BW134" s="29">
        <v>0</v>
      </c>
      <c r="BX134" s="29">
        <v>0</v>
      </c>
      <c r="BY134" s="29">
        <v>0</v>
      </c>
      <c r="BZ134" s="29">
        <v>0</v>
      </c>
      <c r="CA134" s="29">
        <v>0</v>
      </c>
      <c r="CB134" s="29">
        <v>0</v>
      </c>
      <c r="CC134" s="29">
        <v>0</v>
      </c>
      <c r="CD134" s="29">
        <v>0</v>
      </c>
    </row>
    <row r="135" spans="1:83" ht="17.25" x14ac:dyDescent="0.2">
      <c r="A135">
        <v>134</v>
      </c>
      <c r="B135">
        <v>0.69076828102183396</v>
      </c>
      <c r="C135" s="32">
        <v>8485570</v>
      </c>
      <c r="D135">
        <v>55</v>
      </c>
      <c r="E135">
        <v>1</v>
      </c>
      <c r="F135">
        <v>1</v>
      </c>
      <c r="G135" s="7">
        <v>30</v>
      </c>
      <c r="H135">
        <v>1</v>
      </c>
      <c r="I135">
        <v>0</v>
      </c>
      <c r="J135">
        <v>0</v>
      </c>
      <c r="K135">
        <v>0</v>
      </c>
      <c r="L135">
        <v>0</v>
      </c>
      <c r="M135" s="8">
        <v>5</v>
      </c>
      <c r="N135" s="8">
        <v>2</v>
      </c>
      <c r="O135" s="8">
        <v>4</v>
      </c>
      <c r="P135" t="s">
        <v>73</v>
      </c>
      <c r="Q135" s="26">
        <v>4.46</v>
      </c>
      <c r="R135" s="26">
        <v>2.2400000000000002</v>
      </c>
      <c r="S135" s="42"/>
      <c r="T135" s="9">
        <v>42957</v>
      </c>
      <c r="U135" s="32">
        <v>1</v>
      </c>
      <c r="V135" s="38">
        <v>43258</v>
      </c>
      <c r="W135" s="69">
        <v>1</v>
      </c>
      <c r="X135" s="73">
        <v>43532</v>
      </c>
      <c r="Z135" s="32" t="s">
        <v>77</v>
      </c>
      <c r="AA135" t="s">
        <v>75</v>
      </c>
      <c r="AB135" s="32">
        <v>1</v>
      </c>
      <c r="AC135">
        <v>120</v>
      </c>
      <c r="AG135" t="s">
        <v>83</v>
      </c>
      <c r="AH135" s="10">
        <v>1</v>
      </c>
      <c r="AI135" s="10">
        <v>1</v>
      </c>
      <c r="AJ135" s="10">
        <v>0</v>
      </c>
      <c r="AK135" s="10">
        <v>0</v>
      </c>
      <c r="AL135" s="10">
        <v>0</v>
      </c>
      <c r="AM135" s="10">
        <v>0</v>
      </c>
      <c r="AN135" s="10">
        <v>1</v>
      </c>
      <c r="AO135" s="32">
        <v>0</v>
      </c>
      <c r="AP135" s="32">
        <v>0</v>
      </c>
      <c r="AQ135" s="32">
        <v>0</v>
      </c>
      <c r="AR135" s="32">
        <v>0</v>
      </c>
      <c r="AS135">
        <v>0</v>
      </c>
      <c r="AT135" s="32">
        <v>0</v>
      </c>
      <c r="AU135" s="60">
        <v>0</v>
      </c>
      <c r="AV135" s="29">
        <v>0</v>
      </c>
      <c r="AW135" s="29">
        <v>0</v>
      </c>
      <c r="AX135" s="29">
        <v>0</v>
      </c>
      <c r="AY135" s="29">
        <v>0</v>
      </c>
      <c r="AZ135" s="29">
        <v>0</v>
      </c>
      <c r="BA135" s="29">
        <v>0</v>
      </c>
      <c r="BB135" s="29">
        <v>1</v>
      </c>
      <c r="BC135" s="29">
        <v>1</v>
      </c>
      <c r="BD135" s="29">
        <v>0</v>
      </c>
      <c r="BE135" s="29">
        <v>0</v>
      </c>
      <c r="BF135" s="29">
        <v>0</v>
      </c>
      <c r="BG135" s="29">
        <v>0</v>
      </c>
      <c r="BH135" s="29">
        <v>0</v>
      </c>
      <c r="BI135" s="29">
        <v>0</v>
      </c>
      <c r="BJ135" s="29">
        <v>0</v>
      </c>
      <c r="BK135" s="29">
        <v>0</v>
      </c>
      <c r="BL135" s="29">
        <v>0</v>
      </c>
      <c r="BM135" s="29">
        <v>0</v>
      </c>
      <c r="BN135" s="29">
        <v>0</v>
      </c>
      <c r="BO135" s="29">
        <v>0</v>
      </c>
      <c r="BP135" s="29">
        <v>0</v>
      </c>
      <c r="BQ135" s="29">
        <v>0</v>
      </c>
      <c r="BR135" s="29">
        <v>0</v>
      </c>
      <c r="BS135" s="29">
        <v>0</v>
      </c>
      <c r="BT135" s="29">
        <v>0</v>
      </c>
      <c r="BU135" s="29">
        <v>0</v>
      </c>
      <c r="BV135" s="29">
        <v>0</v>
      </c>
      <c r="BW135" s="29">
        <v>0</v>
      </c>
      <c r="BX135" s="29">
        <v>0</v>
      </c>
      <c r="BY135" s="29">
        <v>0</v>
      </c>
      <c r="BZ135" s="29">
        <v>0</v>
      </c>
      <c r="CA135" s="29">
        <v>0</v>
      </c>
      <c r="CB135" s="29">
        <v>0</v>
      </c>
      <c r="CC135" s="29">
        <v>0</v>
      </c>
      <c r="CD135" s="29">
        <v>1</v>
      </c>
    </row>
    <row r="136" spans="1:83" ht="17.25" x14ac:dyDescent="0.2">
      <c r="A136">
        <v>135</v>
      </c>
      <c r="B136">
        <v>0.216274280039644</v>
      </c>
      <c r="C136" s="32">
        <v>8491638</v>
      </c>
      <c r="D136">
        <v>58</v>
      </c>
      <c r="E136">
        <v>1</v>
      </c>
      <c r="F136">
        <v>1</v>
      </c>
      <c r="G136" s="7">
        <v>25</v>
      </c>
      <c r="H136">
        <v>2</v>
      </c>
      <c r="I136">
        <v>0</v>
      </c>
      <c r="J136">
        <v>0</v>
      </c>
      <c r="K136">
        <v>2</v>
      </c>
      <c r="L136">
        <v>1</v>
      </c>
      <c r="M136" s="8">
        <v>70</v>
      </c>
      <c r="N136" s="8">
        <v>1</v>
      </c>
      <c r="O136" s="8">
        <v>7</v>
      </c>
      <c r="P136" t="s">
        <v>84</v>
      </c>
      <c r="Q136" s="26">
        <v>5.51</v>
      </c>
      <c r="R136" s="26">
        <v>1.96</v>
      </c>
      <c r="S136" s="42">
        <v>176</v>
      </c>
      <c r="T136" s="9">
        <v>42971</v>
      </c>
      <c r="U136" s="32">
        <v>1</v>
      </c>
      <c r="V136" s="38">
        <v>43031</v>
      </c>
      <c r="W136" s="69">
        <v>1</v>
      </c>
      <c r="X136" s="71">
        <v>43038</v>
      </c>
      <c r="Z136" s="32" t="s">
        <v>81</v>
      </c>
      <c r="AA136" t="s">
        <v>78</v>
      </c>
      <c r="AB136" s="32">
        <v>0</v>
      </c>
      <c r="AC136">
        <v>66</v>
      </c>
      <c r="AE136">
        <v>1</v>
      </c>
      <c r="AF136">
        <v>1</v>
      </c>
      <c r="AG136" t="s">
        <v>98</v>
      </c>
      <c r="AH136" s="10">
        <v>1</v>
      </c>
      <c r="AI136" s="10">
        <v>1</v>
      </c>
      <c r="AJ136" s="10">
        <v>1</v>
      </c>
      <c r="AK136" s="10">
        <v>0</v>
      </c>
      <c r="AL136" s="10">
        <v>1</v>
      </c>
      <c r="AM136" s="10">
        <v>1</v>
      </c>
      <c r="AN136" s="10">
        <v>0</v>
      </c>
      <c r="AO136" s="32">
        <v>0</v>
      </c>
      <c r="AP136" s="32">
        <v>0</v>
      </c>
      <c r="AQ136" s="32">
        <v>1</v>
      </c>
      <c r="AR136" s="32">
        <v>0</v>
      </c>
      <c r="AS136">
        <v>1</v>
      </c>
      <c r="AT136" s="32">
        <v>1</v>
      </c>
      <c r="AU136" s="60">
        <v>1</v>
      </c>
      <c r="AV136" s="29">
        <v>0</v>
      </c>
      <c r="AW136" s="29">
        <v>0</v>
      </c>
      <c r="AX136" s="29">
        <v>0</v>
      </c>
      <c r="AY136" s="29">
        <v>0</v>
      </c>
      <c r="AZ136" s="29">
        <v>0</v>
      </c>
      <c r="BA136" s="29">
        <v>0</v>
      </c>
      <c r="BB136" s="29">
        <v>0</v>
      </c>
      <c r="BC136" s="29">
        <v>0</v>
      </c>
      <c r="BD136" s="29">
        <v>0</v>
      </c>
      <c r="BE136" s="29">
        <v>0</v>
      </c>
      <c r="BF136" s="29">
        <v>0</v>
      </c>
      <c r="BG136" s="29">
        <v>0</v>
      </c>
      <c r="BH136" s="29">
        <v>0</v>
      </c>
      <c r="BI136" s="29">
        <v>0</v>
      </c>
      <c r="BJ136" s="29">
        <v>0</v>
      </c>
      <c r="BK136" s="29">
        <v>0</v>
      </c>
      <c r="BL136" s="29">
        <v>1</v>
      </c>
      <c r="BM136" s="29">
        <v>1</v>
      </c>
      <c r="BN136" s="29">
        <v>0</v>
      </c>
      <c r="BO136" s="29">
        <v>0</v>
      </c>
      <c r="BP136" s="29">
        <v>0</v>
      </c>
      <c r="BQ136" s="29">
        <v>0</v>
      </c>
      <c r="BR136" s="29">
        <v>0</v>
      </c>
      <c r="BS136" s="29">
        <v>0</v>
      </c>
      <c r="BT136" s="29">
        <v>0</v>
      </c>
      <c r="BU136" s="29">
        <v>0</v>
      </c>
      <c r="BV136" s="29">
        <v>0</v>
      </c>
      <c r="BW136" s="29">
        <v>0</v>
      </c>
      <c r="BX136" s="29">
        <v>0</v>
      </c>
      <c r="BY136" s="29">
        <v>0</v>
      </c>
      <c r="BZ136" s="29">
        <v>0</v>
      </c>
      <c r="CA136" s="29">
        <v>0</v>
      </c>
      <c r="CB136" s="29">
        <v>0</v>
      </c>
      <c r="CC136" s="29">
        <v>0</v>
      </c>
      <c r="CD136" s="29">
        <v>0</v>
      </c>
    </row>
    <row r="137" spans="1:83" ht="17.25" x14ac:dyDescent="0.2">
      <c r="A137">
        <v>136</v>
      </c>
      <c r="B137">
        <v>0.285358531679273</v>
      </c>
      <c r="C137" s="32">
        <v>8522871</v>
      </c>
      <c r="D137">
        <v>48</v>
      </c>
      <c r="E137">
        <v>1</v>
      </c>
      <c r="F137">
        <v>2</v>
      </c>
      <c r="G137" s="7">
        <v>30</v>
      </c>
      <c r="H137">
        <v>3</v>
      </c>
      <c r="I137">
        <v>0</v>
      </c>
      <c r="J137">
        <v>0</v>
      </c>
      <c r="K137">
        <v>0</v>
      </c>
      <c r="L137">
        <v>1</v>
      </c>
      <c r="M137" s="8">
        <v>10</v>
      </c>
      <c r="N137" s="8">
        <v>2</v>
      </c>
      <c r="O137" s="8">
        <v>1</v>
      </c>
      <c r="P137" t="s">
        <v>73</v>
      </c>
      <c r="Q137" s="26">
        <v>3.39</v>
      </c>
      <c r="R137" s="26">
        <v>0.82</v>
      </c>
      <c r="S137" s="42"/>
      <c r="T137" s="9">
        <v>43027</v>
      </c>
      <c r="U137" s="32">
        <v>1</v>
      </c>
      <c r="V137" s="38">
        <v>43035</v>
      </c>
      <c r="W137" s="69">
        <v>1</v>
      </c>
      <c r="X137" s="71">
        <v>43035</v>
      </c>
      <c r="Z137" s="32" t="s">
        <v>81</v>
      </c>
      <c r="AA137" t="s">
        <v>78</v>
      </c>
      <c r="AB137" s="32">
        <v>0</v>
      </c>
      <c r="AC137">
        <v>213</v>
      </c>
      <c r="AE137">
        <v>1</v>
      </c>
      <c r="AG137" t="s">
        <v>80</v>
      </c>
      <c r="AH137" s="10">
        <v>1</v>
      </c>
      <c r="AI137" s="10">
        <v>1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32">
        <v>0</v>
      </c>
      <c r="AP137" s="32">
        <v>0</v>
      </c>
      <c r="AQ137" s="32">
        <v>0</v>
      </c>
      <c r="AR137" s="32">
        <v>0</v>
      </c>
      <c r="AS137">
        <v>0</v>
      </c>
      <c r="AT137" s="32">
        <v>0</v>
      </c>
      <c r="AU137" s="60">
        <v>0</v>
      </c>
      <c r="AV137" s="29">
        <v>0</v>
      </c>
      <c r="AW137" s="29">
        <v>0</v>
      </c>
      <c r="AX137" s="29">
        <v>0</v>
      </c>
      <c r="AY137" s="29">
        <v>0</v>
      </c>
      <c r="AZ137" s="29">
        <v>0</v>
      </c>
      <c r="BA137" s="29">
        <v>0</v>
      </c>
      <c r="BB137" s="29">
        <v>0</v>
      </c>
      <c r="BC137" s="29">
        <v>0</v>
      </c>
      <c r="BD137" s="29">
        <v>0</v>
      </c>
      <c r="BE137" s="29">
        <v>0</v>
      </c>
      <c r="BF137" s="29">
        <v>0</v>
      </c>
      <c r="BG137" s="29">
        <v>0</v>
      </c>
      <c r="BH137" s="29">
        <v>0</v>
      </c>
      <c r="BI137" s="29">
        <v>0</v>
      </c>
      <c r="BJ137" s="29">
        <v>0</v>
      </c>
      <c r="BK137" s="29">
        <v>0</v>
      </c>
      <c r="BL137" s="29">
        <v>1</v>
      </c>
      <c r="BM137" s="29">
        <v>2</v>
      </c>
      <c r="BN137" s="29">
        <v>0</v>
      </c>
      <c r="BO137" s="29">
        <v>0</v>
      </c>
      <c r="BP137" s="29">
        <v>0</v>
      </c>
      <c r="BQ137" s="29">
        <v>0</v>
      </c>
      <c r="BR137" s="29">
        <v>0</v>
      </c>
      <c r="BS137" s="29">
        <v>0</v>
      </c>
      <c r="BT137" s="29">
        <v>0</v>
      </c>
      <c r="BU137" s="29">
        <v>0</v>
      </c>
      <c r="BV137" s="29">
        <v>0</v>
      </c>
      <c r="BW137" s="29">
        <v>0</v>
      </c>
      <c r="BX137" s="29">
        <v>0</v>
      </c>
      <c r="BY137" s="29">
        <v>0</v>
      </c>
      <c r="BZ137" s="29">
        <v>0</v>
      </c>
      <c r="CA137" s="29">
        <v>0</v>
      </c>
      <c r="CB137" s="29">
        <v>0</v>
      </c>
      <c r="CC137" s="29">
        <v>0</v>
      </c>
      <c r="CD137" s="29">
        <v>0</v>
      </c>
    </row>
    <row r="138" spans="1:83" s="15" customFormat="1" ht="17.25" x14ac:dyDescent="0.2">
      <c r="A138" s="15">
        <v>137</v>
      </c>
      <c r="B138">
        <v>0.36067548158754797</v>
      </c>
      <c r="C138" s="32">
        <v>8561162</v>
      </c>
      <c r="D138" s="15">
        <v>66</v>
      </c>
      <c r="E138" s="15">
        <v>1</v>
      </c>
      <c r="F138" s="15">
        <v>2</v>
      </c>
      <c r="G138" s="21">
        <v>40</v>
      </c>
      <c r="H138" s="15">
        <v>1</v>
      </c>
      <c r="I138" s="15">
        <v>0</v>
      </c>
      <c r="J138" s="15">
        <v>0</v>
      </c>
      <c r="K138" s="15">
        <v>2</v>
      </c>
      <c r="L138" s="15">
        <v>1</v>
      </c>
      <c r="M138" s="22">
        <v>100</v>
      </c>
      <c r="N138" s="22">
        <v>1</v>
      </c>
      <c r="O138" s="22">
        <v>1</v>
      </c>
      <c r="P138" s="15" t="s">
        <v>84</v>
      </c>
      <c r="Q138" s="26">
        <v>8.75</v>
      </c>
      <c r="R138" s="26">
        <v>1.87</v>
      </c>
      <c r="S138" s="42"/>
      <c r="T138" s="9">
        <v>43117</v>
      </c>
      <c r="U138" s="32">
        <v>0</v>
      </c>
      <c r="V138" s="38">
        <v>43585</v>
      </c>
      <c r="W138" s="69">
        <v>1</v>
      </c>
      <c r="X138" s="71">
        <v>43595</v>
      </c>
      <c r="Y138" s="32"/>
      <c r="Z138" s="32" t="s">
        <v>77</v>
      </c>
      <c r="AA138" s="15" t="s">
        <v>194</v>
      </c>
      <c r="AB138" s="32">
        <v>1</v>
      </c>
      <c r="AC138" s="15">
        <v>256</v>
      </c>
      <c r="AG138" s="15" t="s">
        <v>120</v>
      </c>
      <c r="AH138" s="16">
        <v>1</v>
      </c>
      <c r="AI138" s="16">
        <v>1</v>
      </c>
      <c r="AJ138" s="16">
        <v>0</v>
      </c>
      <c r="AK138" s="16">
        <v>1</v>
      </c>
      <c r="AL138" s="16">
        <v>0</v>
      </c>
      <c r="AM138" s="16">
        <v>0</v>
      </c>
      <c r="AN138" s="16">
        <v>0</v>
      </c>
      <c r="AO138" s="32">
        <v>1</v>
      </c>
      <c r="AP138" s="32">
        <v>2</v>
      </c>
      <c r="AQ138" s="32">
        <v>0</v>
      </c>
      <c r="AR138" s="32">
        <v>0</v>
      </c>
      <c r="AS138" s="15">
        <v>1</v>
      </c>
      <c r="AT138" s="32">
        <v>2</v>
      </c>
      <c r="AU138" s="60">
        <v>0</v>
      </c>
      <c r="AV138" s="29">
        <v>0</v>
      </c>
      <c r="AW138" s="29">
        <v>0</v>
      </c>
      <c r="AX138" s="29">
        <v>0</v>
      </c>
      <c r="AY138" s="29">
        <v>0</v>
      </c>
      <c r="AZ138" s="29">
        <v>0</v>
      </c>
      <c r="BA138" s="29">
        <v>0</v>
      </c>
      <c r="BB138" s="29">
        <v>0</v>
      </c>
      <c r="BC138" s="29">
        <v>0</v>
      </c>
      <c r="BD138" s="29">
        <v>0</v>
      </c>
      <c r="BE138" s="29">
        <v>0</v>
      </c>
      <c r="BF138" s="29">
        <v>0</v>
      </c>
      <c r="BG138" s="29">
        <v>0</v>
      </c>
      <c r="BH138" s="29">
        <v>1</v>
      </c>
      <c r="BI138" s="29">
        <v>2</v>
      </c>
      <c r="BJ138" s="29">
        <v>0</v>
      </c>
      <c r="BK138" s="29">
        <v>0</v>
      </c>
      <c r="BL138" s="29">
        <v>0</v>
      </c>
      <c r="BM138" s="29">
        <v>0</v>
      </c>
      <c r="BN138" s="29">
        <v>0</v>
      </c>
      <c r="BO138" s="29">
        <v>0</v>
      </c>
      <c r="BP138" s="29">
        <v>0</v>
      </c>
      <c r="BQ138" s="29">
        <v>0</v>
      </c>
      <c r="BR138" s="29">
        <v>0</v>
      </c>
      <c r="BS138" s="29">
        <v>0</v>
      </c>
      <c r="BT138" s="29">
        <v>0</v>
      </c>
      <c r="BU138" s="29">
        <v>0</v>
      </c>
      <c r="BV138" s="29">
        <v>0</v>
      </c>
      <c r="BW138" s="29">
        <v>0</v>
      </c>
      <c r="BX138" s="29">
        <v>1</v>
      </c>
      <c r="BY138" s="29">
        <v>1</v>
      </c>
      <c r="BZ138" s="29">
        <v>0</v>
      </c>
      <c r="CA138" s="29">
        <v>0</v>
      </c>
      <c r="CB138" s="29">
        <v>0</v>
      </c>
      <c r="CC138" s="29">
        <v>0</v>
      </c>
      <c r="CD138" s="29">
        <v>1</v>
      </c>
    </row>
    <row r="139" spans="1:83" ht="17.25" x14ac:dyDescent="0.2">
      <c r="A139">
        <v>138</v>
      </c>
      <c r="B139">
        <v>0.101362920523714</v>
      </c>
      <c r="C139" s="32">
        <v>9515216</v>
      </c>
      <c r="D139">
        <v>38</v>
      </c>
      <c r="E139">
        <v>2</v>
      </c>
      <c r="F139">
        <v>0</v>
      </c>
      <c r="G139" s="7" t="s">
        <v>72</v>
      </c>
      <c r="H139">
        <v>1</v>
      </c>
      <c r="I139">
        <v>0</v>
      </c>
      <c r="J139">
        <v>0</v>
      </c>
      <c r="K139">
        <v>0</v>
      </c>
      <c r="L139">
        <v>0</v>
      </c>
      <c r="M139" s="8">
        <v>0</v>
      </c>
      <c r="N139" s="8">
        <v>1</v>
      </c>
      <c r="O139" s="8">
        <v>4</v>
      </c>
      <c r="P139" t="s">
        <v>73</v>
      </c>
      <c r="Q139" s="26">
        <v>3.92</v>
      </c>
      <c r="R139" s="26">
        <v>0.41</v>
      </c>
      <c r="S139" s="42"/>
      <c r="T139" s="9">
        <v>42753</v>
      </c>
      <c r="U139" s="32">
        <v>1</v>
      </c>
      <c r="V139" s="38">
        <v>42789</v>
      </c>
      <c r="W139" s="69">
        <v>1</v>
      </c>
      <c r="X139" s="71">
        <v>42978</v>
      </c>
      <c r="Z139" s="32" t="s">
        <v>81</v>
      </c>
      <c r="AA139" t="s">
        <v>78</v>
      </c>
      <c r="AB139" s="32">
        <v>0</v>
      </c>
      <c r="AC139">
        <v>127</v>
      </c>
      <c r="AE139">
        <v>1</v>
      </c>
      <c r="AF139">
        <v>1</v>
      </c>
      <c r="AG139" t="s">
        <v>119</v>
      </c>
      <c r="AH139" s="10">
        <v>1</v>
      </c>
      <c r="AI139" s="10">
        <v>1</v>
      </c>
      <c r="AJ139" s="10">
        <v>1</v>
      </c>
      <c r="AK139" s="10">
        <v>1</v>
      </c>
      <c r="AL139" s="10">
        <v>1</v>
      </c>
      <c r="AM139" s="10">
        <v>0</v>
      </c>
      <c r="AN139" s="10">
        <v>0</v>
      </c>
      <c r="AO139" s="32">
        <v>1</v>
      </c>
      <c r="AP139" s="32">
        <v>4</v>
      </c>
      <c r="AQ139" s="32">
        <v>1</v>
      </c>
      <c r="AR139" s="32">
        <v>4</v>
      </c>
      <c r="AS139">
        <v>1</v>
      </c>
      <c r="AT139" s="32">
        <v>1</v>
      </c>
      <c r="AU139" s="60">
        <v>0</v>
      </c>
      <c r="AV139" s="29">
        <v>0</v>
      </c>
      <c r="AW139" s="29">
        <v>0</v>
      </c>
      <c r="AX139" s="29">
        <v>0</v>
      </c>
      <c r="AY139" s="29">
        <v>0</v>
      </c>
      <c r="AZ139" s="29">
        <v>0</v>
      </c>
      <c r="BA139" s="29">
        <v>0</v>
      </c>
      <c r="BB139" s="29">
        <v>0</v>
      </c>
      <c r="BC139" s="29">
        <v>0</v>
      </c>
      <c r="BD139" s="29">
        <v>0</v>
      </c>
      <c r="BE139" s="29">
        <v>0</v>
      </c>
      <c r="BF139" s="29">
        <v>0</v>
      </c>
      <c r="BG139" s="29">
        <v>0</v>
      </c>
      <c r="BH139" s="29">
        <v>0</v>
      </c>
      <c r="BI139" s="29">
        <v>0</v>
      </c>
      <c r="BJ139" s="29">
        <v>0</v>
      </c>
      <c r="BK139" s="29">
        <v>0</v>
      </c>
      <c r="BL139" s="29">
        <v>0</v>
      </c>
      <c r="BM139" s="29">
        <v>0</v>
      </c>
      <c r="BN139" s="29">
        <v>0</v>
      </c>
      <c r="BO139" s="29">
        <v>0</v>
      </c>
      <c r="BP139" s="29">
        <v>0</v>
      </c>
      <c r="BQ139" s="29">
        <v>0</v>
      </c>
      <c r="BR139" s="29">
        <v>0</v>
      </c>
      <c r="BS139" s="29">
        <v>0</v>
      </c>
      <c r="BT139" s="29">
        <v>0</v>
      </c>
      <c r="BU139" s="29">
        <v>0</v>
      </c>
      <c r="BV139" s="29">
        <v>0</v>
      </c>
      <c r="BW139" s="29">
        <v>0</v>
      </c>
      <c r="BX139" s="29">
        <v>1</v>
      </c>
      <c r="BY139" s="29">
        <v>2</v>
      </c>
      <c r="BZ139" s="29">
        <v>0</v>
      </c>
      <c r="CA139" s="29">
        <v>0</v>
      </c>
      <c r="CB139" s="29">
        <v>0</v>
      </c>
      <c r="CC139" s="29">
        <v>0</v>
      </c>
      <c r="CD139" s="29">
        <v>0</v>
      </c>
    </row>
    <row r="140" spans="1:83" ht="17.25" x14ac:dyDescent="0.2">
      <c r="A140">
        <v>139</v>
      </c>
      <c r="B140">
        <v>0.12296329097821899</v>
      </c>
      <c r="C140" s="32">
        <v>9618915</v>
      </c>
      <c r="D140">
        <v>58</v>
      </c>
      <c r="E140">
        <v>2</v>
      </c>
      <c r="F140">
        <v>0</v>
      </c>
      <c r="G140" s="7" t="s">
        <v>72</v>
      </c>
      <c r="H140">
        <v>2</v>
      </c>
      <c r="I140">
        <v>0</v>
      </c>
      <c r="J140">
        <v>0</v>
      </c>
      <c r="K140">
        <v>0</v>
      </c>
      <c r="L140">
        <v>1</v>
      </c>
      <c r="M140" s="8">
        <v>5</v>
      </c>
      <c r="N140" s="8">
        <v>1</v>
      </c>
      <c r="O140" s="8">
        <v>1</v>
      </c>
      <c r="P140" t="s">
        <v>73</v>
      </c>
      <c r="Q140" s="26">
        <v>7.15</v>
      </c>
      <c r="R140" s="26">
        <v>1.06</v>
      </c>
      <c r="S140" s="42">
        <v>335</v>
      </c>
      <c r="T140" s="9">
        <v>42726</v>
      </c>
      <c r="U140" s="32">
        <v>1</v>
      </c>
      <c r="V140" s="38">
        <v>42775</v>
      </c>
      <c r="W140" s="69">
        <v>1</v>
      </c>
      <c r="X140" s="71">
        <v>42787</v>
      </c>
      <c r="Z140" s="32" t="s">
        <v>81</v>
      </c>
      <c r="AA140" t="s">
        <v>78</v>
      </c>
      <c r="AB140" s="32">
        <v>0</v>
      </c>
      <c r="AC140">
        <v>712</v>
      </c>
      <c r="AG140" t="s">
        <v>130</v>
      </c>
      <c r="AH140" s="10">
        <v>1</v>
      </c>
      <c r="AI140" s="10">
        <v>1</v>
      </c>
      <c r="AJ140" s="10">
        <v>0</v>
      </c>
      <c r="AK140" s="10">
        <v>1</v>
      </c>
      <c r="AL140" s="10">
        <v>1</v>
      </c>
      <c r="AM140" s="10">
        <v>1</v>
      </c>
      <c r="AN140" s="10">
        <v>0</v>
      </c>
      <c r="AO140" s="32">
        <v>1</v>
      </c>
      <c r="AP140" s="32">
        <v>4</v>
      </c>
      <c r="AQ140" s="32">
        <v>0</v>
      </c>
      <c r="AR140" s="32">
        <v>0</v>
      </c>
      <c r="AS140">
        <v>0</v>
      </c>
      <c r="AT140" s="32">
        <v>0</v>
      </c>
      <c r="AU140" s="60">
        <v>0</v>
      </c>
      <c r="AV140" s="29">
        <v>0</v>
      </c>
      <c r="AW140" s="29">
        <v>0</v>
      </c>
      <c r="AX140" s="29">
        <v>0</v>
      </c>
      <c r="AY140" s="29">
        <v>0</v>
      </c>
      <c r="AZ140" s="29">
        <v>0</v>
      </c>
      <c r="BA140" s="29">
        <v>0</v>
      </c>
      <c r="BB140" s="29">
        <v>0</v>
      </c>
      <c r="BC140" s="29">
        <v>0</v>
      </c>
      <c r="BD140" s="29">
        <v>0</v>
      </c>
      <c r="BE140" s="29">
        <v>0</v>
      </c>
      <c r="BF140" s="29">
        <v>0</v>
      </c>
      <c r="BG140" s="29">
        <v>0</v>
      </c>
      <c r="BH140" s="29">
        <v>0</v>
      </c>
      <c r="BI140" s="29">
        <v>0</v>
      </c>
      <c r="BJ140" s="29">
        <v>0</v>
      </c>
      <c r="BK140" s="29">
        <v>0</v>
      </c>
      <c r="BL140" s="29">
        <v>1</v>
      </c>
      <c r="BM140" s="29">
        <v>1</v>
      </c>
      <c r="BN140" s="29">
        <v>0</v>
      </c>
      <c r="BO140" s="29">
        <v>0</v>
      </c>
      <c r="BP140" s="29">
        <v>0</v>
      </c>
      <c r="BQ140" s="29">
        <v>0</v>
      </c>
      <c r="BR140" s="29">
        <v>0</v>
      </c>
      <c r="BS140" s="29">
        <v>0</v>
      </c>
      <c r="BT140" s="29">
        <v>0</v>
      </c>
      <c r="BU140" s="29">
        <v>0</v>
      </c>
      <c r="BV140" s="29">
        <v>0</v>
      </c>
      <c r="BW140" s="29">
        <v>0</v>
      </c>
      <c r="BX140" s="29">
        <v>0</v>
      </c>
      <c r="BY140" s="29">
        <v>0</v>
      </c>
      <c r="BZ140" s="29">
        <v>0</v>
      </c>
      <c r="CA140" s="29">
        <v>0</v>
      </c>
      <c r="CB140" s="29">
        <v>0</v>
      </c>
      <c r="CC140" s="29">
        <v>0</v>
      </c>
      <c r="CD140" s="29">
        <v>0</v>
      </c>
    </row>
    <row r="141" spans="1:83" s="12" customFormat="1" ht="17.25" x14ac:dyDescent="0.2">
      <c r="A141" s="11">
        <v>140</v>
      </c>
      <c r="B141" s="11">
        <v>0.26341066077819503</v>
      </c>
      <c r="C141" s="32">
        <v>3635049</v>
      </c>
      <c r="D141" s="43">
        <v>67.208333333333329</v>
      </c>
      <c r="E141" s="44">
        <v>2</v>
      </c>
      <c r="F141" s="45">
        <v>0</v>
      </c>
      <c r="G141" s="45" t="s">
        <v>131</v>
      </c>
      <c r="H141" s="46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7">
        <v>1</v>
      </c>
      <c r="O141" s="44">
        <v>1</v>
      </c>
      <c r="P141" s="11" t="s">
        <v>133</v>
      </c>
      <c r="Q141" s="48">
        <v>3.87</v>
      </c>
      <c r="R141" s="48">
        <v>1.41</v>
      </c>
      <c r="S141" s="42"/>
      <c r="T141" s="49" t="s">
        <v>134</v>
      </c>
      <c r="U141" s="32">
        <v>1</v>
      </c>
      <c r="V141" s="38">
        <v>43270</v>
      </c>
      <c r="W141" s="69">
        <v>1</v>
      </c>
      <c r="X141" s="71">
        <v>43381</v>
      </c>
      <c r="Y141" s="32">
        <v>14</v>
      </c>
      <c r="Z141" s="32" t="s">
        <v>81</v>
      </c>
      <c r="AA141" s="11" t="s">
        <v>136</v>
      </c>
      <c r="AB141" s="33">
        <v>0</v>
      </c>
      <c r="AC141" s="11">
        <v>109</v>
      </c>
      <c r="AD141" s="11"/>
      <c r="AE141" s="11">
        <v>1</v>
      </c>
      <c r="AF141" s="11"/>
      <c r="AG141" s="11"/>
      <c r="AH141" s="25">
        <v>0</v>
      </c>
      <c r="AI141" s="25">
        <v>1</v>
      </c>
      <c r="AJ141" s="25">
        <v>1</v>
      </c>
      <c r="AK141" s="25">
        <v>0</v>
      </c>
      <c r="AL141" s="25">
        <v>0</v>
      </c>
      <c r="AM141" s="25">
        <v>0</v>
      </c>
      <c r="AN141" s="25">
        <v>1</v>
      </c>
      <c r="AO141" s="33">
        <v>0</v>
      </c>
      <c r="AP141" s="33">
        <v>0</v>
      </c>
      <c r="AQ141" s="33">
        <v>1</v>
      </c>
      <c r="AR141" s="33">
        <v>0</v>
      </c>
      <c r="AS141" s="25">
        <v>1</v>
      </c>
      <c r="AT141" s="33">
        <v>1</v>
      </c>
      <c r="AU141" s="61">
        <v>0</v>
      </c>
      <c r="AV141" s="30">
        <v>0</v>
      </c>
      <c r="AW141" s="30">
        <v>0</v>
      </c>
      <c r="AX141" s="30">
        <v>0</v>
      </c>
      <c r="AY141" s="30">
        <v>0</v>
      </c>
      <c r="AZ141" s="30">
        <v>0</v>
      </c>
      <c r="BA141" s="30">
        <v>0</v>
      </c>
      <c r="BB141" s="30">
        <v>0</v>
      </c>
      <c r="BC141" s="30">
        <v>0</v>
      </c>
      <c r="BD141" s="30">
        <v>0</v>
      </c>
      <c r="BE141" s="30">
        <v>0</v>
      </c>
      <c r="BF141" s="30">
        <v>0</v>
      </c>
      <c r="BG141" s="30">
        <v>0</v>
      </c>
      <c r="BH141" s="30">
        <v>0</v>
      </c>
      <c r="BI141" s="30">
        <v>0</v>
      </c>
      <c r="BJ141" s="30">
        <v>0</v>
      </c>
      <c r="BK141" s="30">
        <v>0</v>
      </c>
      <c r="BL141" s="30">
        <v>0</v>
      </c>
      <c r="BM141" s="30">
        <v>0</v>
      </c>
      <c r="BN141" s="30">
        <v>0</v>
      </c>
      <c r="BO141" s="30">
        <v>0</v>
      </c>
      <c r="BP141" s="30">
        <v>0</v>
      </c>
      <c r="BQ141" s="30">
        <v>0</v>
      </c>
      <c r="BR141" s="30">
        <v>0</v>
      </c>
      <c r="BS141" s="30">
        <v>0</v>
      </c>
      <c r="BT141" s="30">
        <v>0</v>
      </c>
      <c r="BU141" s="30">
        <v>0</v>
      </c>
      <c r="BV141" s="30">
        <v>0</v>
      </c>
      <c r="BW141" s="30">
        <v>0</v>
      </c>
      <c r="BX141" s="30">
        <v>0</v>
      </c>
      <c r="BY141" s="30">
        <v>0</v>
      </c>
      <c r="BZ141" s="30">
        <v>0</v>
      </c>
      <c r="CA141" s="30">
        <v>0</v>
      </c>
      <c r="CB141" s="30">
        <v>0</v>
      </c>
      <c r="CC141" s="30">
        <v>0</v>
      </c>
      <c r="CD141" s="30">
        <v>0</v>
      </c>
      <c r="CE141" s="18"/>
    </row>
    <row r="142" spans="1:83" s="12" customFormat="1" ht="17.25" x14ac:dyDescent="0.2">
      <c r="A142" s="11">
        <v>141</v>
      </c>
      <c r="B142" s="11">
        <v>0.74143777494815299</v>
      </c>
      <c r="C142" s="32">
        <v>1967648</v>
      </c>
      <c r="D142" s="43">
        <v>75.552777777777777</v>
      </c>
      <c r="E142" s="44">
        <v>2</v>
      </c>
      <c r="F142" s="45">
        <v>0</v>
      </c>
      <c r="G142" s="45" t="s">
        <v>137</v>
      </c>
      <c r="H142" s="46">
        <v>1</v>
      </c>
      <c r="I142" s="44">
        <v>0</v>
      </c>
      <c r="J142" s="44">
        <v>0</v>
      </c>
      <c r="K142" s="44">
        <v>0</v>
      </c>
      <c r="L142" s="44">
        <v>1</v>
      </c>
      <c r="M142" s="44">
        <v>10</v>
      </c>
      <c r="N142" s="47">
        <v>1</v>
      </c>
      <c r="O142" s="44">
        <v>1</v>
      </c>
      <c r="P142" s="11" t="s">
        <v>133</v>
      </c>
      <c r="Q142" s="48">
        <v>2.93</v>
      </c>
      <c r="R142" s="48">
        <v>1.65</v>
      </c>
      <c r="S142" s="42">
        <v>164</v>
      </c>
      <c r="T142" s="49" t="s">
        <v>138</v>
      </c>
      <c r="U142" s="32">
        <v>0</v>
      </c>
      <c r="V142" s="38">
        <v>43648</v>
      </c>
      <c r="W142" s="69">
        <v>0</v>
      </c>
      <c r="X142" s="71">
        <v>43706</v>
      </c>
      <c r="Y142" s="32">
        <f>DAYS360(T142,V142)</f>
        <v>345</v>
      </c>
      <c r="Z142" s="32" t="s">
        <v>77</v>
      </c>
      <c r="AA142" s="11" t="s">
        <v>140</v>
      </c>
      <c r="AB142" s="33">
        <v>1</v>
      </c>
      <c r="AC142" s="11">
        <v>42</v>
      </c>
      <c r="AD142" s="11"/>
      <c r="AE142" s="11"/>
      <c r="AF142" s="11"/>
      <c r="AG142" s="11"/>
      <c r="AH142" s="25">
        <v>0</v>
      </c>
      <c r="AI142" s="25">
        <v>0</v>
      </c>
      <c r="AJ142" s="25">
        <v>1</v>
      </c>
      <c r="AK142" s="25">
        <v>0</v>
      </c>
      <c r="AL142" s="25">
        <v>0</v>
      </c>
      <c r="AM142" s="25">
        <v>0</v>
      </c>
      <c r="AN142" s="25">
        <v>1</v>
      </c>
      <c r="AO142" s="33">
        <v>0</v>
      </c>
      <c r="AP142" s="33">
        <v>0</v>
      </c>
      <c r="AQ142" s="33">
        <v>1</v>
      </c>
      <c r="AR142" s="33">
        <v>3</v>
      </c>
      <c r="AS142" s="25">
        <v>1</v>
      </c>
      <c r="AT142" s="33">
        <v>1</v>
      </c>
      <c r="AU142" s="61">
        <v>0</v>
      </c>
      <c r="AV142" s="30">
        <v>0</v>
      </c>
      <c r="AW142" s="30">
        <v>0</v>
      </c>
      <c r="AX142" s="30">
        <v>0</v>
      </c>
      <c r="AY142" s="30">
        <v>0</v>
      </c>
      <c r="AZ142" s="30">
        <v>0</v>
      </c>
      <c r="BA142" s="30">
        <v>0</v>
      </c>
      <c r="BB142" s="30">
        <v>1</v>
      </c>
      <c r="BC142" s="30">
        <v>2</v>
      </c>
      <c r="BD142" s="30">
        <v>0</v>
      </c>
      <c r="BE142" s="30">
        <v>0</v>
      </c>
      <c r="BF142" s="30">
        <v>0</v>
      </c>
      <c r="BG142" s="30">
        <v>0</v>
      </c>
      <c r="BH142" s="30">
        <v>0</v>
      </c>
      <c r="BI142" s="30">
        <v>0</v>
      </c>
      <c r="BJ142" s="30">
        <v>0</v>
      </c>
      <c r="BK142" s="30">
        <v>0</v>
      </c>
      <c r="BL142" s="30">
        <v>0</v>
      </c>
      <c r="BM142" s="30">
        <v>0</v>
      </c>
      <c r="BN142" s="30">
        <v>0</v>
      </c>
      <c r="BO142" s="30">
        <v>0</v>
      </c>
      <c r="BP142" s="30">
        <v>1</v>
      </c>
      <c r="BQ142" s="30">
        <v>2</v>
      </c>
      <c r="BR142" s="30">
        <v>0</v>
      </c>
      <c r="BS142" s="30">
        <v>0</v>
      </c>
      <c r="BT142" s="30">
        <v>0</v>
      </c>
      <c r="BU142" s="30">
        <v>0</v>
      </c>
      <c r="BV142" s="30">
        <v>0</v>
      </c>
      <c r="BW142" s="30">
        <v>0</v>
      </c>
      <c r="BX142" s="30">
        <v>0</v>
      </c>
      <c r="BY142" s="30">
        <v>0</v>
      </c>
      <c r="BZ142" s="30">
        <v>0</v>
      </c>
      <c r="CA142" s="30">
        <v>0</v>
      </c>
      <c r="CB142" s="30">
        <v>0</v>
      </c>
      <c r="CC142" s="30">
        <v>0</v>
      </c>
      <c r="CD142" s="30">
        <v>1</v>
      </c>
    </row>
    <row r="143" spans="1:83" s="12" customFormat="1" ht="17.25" x14ac:dyDescent="0.2">
      <c r="A143" s="11">
        <v>142</v>
      </c>
      <c r="B143" s="11">
        <v>0.84614640463814605</v>
      </c>
      <c r="C143" s="32">
        <v>8509266</v>
      </c>
      <c r="D143" s="43">
        <v>53.666666666666664</v>
      </c>
      <c r="E143" s="44">
        <v>1</v>
      </c>
      <c r="F143" s="45">
        <v>1</v>
      </c>
      <c r="G143" s="45">
        <v>32</v>
      </c>
      <c r="H143" s="46">
        <v>0</v>
      </c>
      <c r="I143" s="44">
        <v>0</v>
      </c>
      <c r="J143" s="44">
        <v>0</v>
      </c>
      <c r="K143" s="44">
        <v>0</v>
      </c>
      <c r="L143" s="44">
        <v>1</v>
      </c>
      <c r="M143" s="44">
        <v>1</v>
      </c>
      <c r="N143" s="47">
        <v>2</v>
      </c>
      <c r="O143" s="44">
        <v>0</v>
      </c>
      <c r="P143" s="11" t="s">
        <v>132</v>
      </c>
      <c r="Q143" s="48">
        <v>2.57</v>
      </c>
      <c r="R143" s="48">
        <v>1.56</v>
      </c>
      <c r="S143" s="42">
        <v>164</v>
      </c>
      <c r="T143" s="49" t="s">
        <v>141</v>
      </c>
      <c r="U143" s="32">
        <v>1</v>
      </c>
      <c r="V143" s="38">
        <v>43354</v>
      </c>
      <c r="W143" s="69">
        <v>0</v>
      </c>
      <c r="X143" s="71">
        <v>43706</v>
      </c>
      <c r="Y143" s="32">
        <f t="shared" ref="Y143:Y193" si="0">DAYS360(T143,V143)</f>
        <v>103</v>
      </c>
      <c r="Z143" s="32" t="s">
        <v>77</v>
      </c>
      <c r="AA143" s="11" t="s">
        <v>136</v>
      </c>
      <c r="AB143" s="32">
        <v>1</v>
      </c>
      <c r="AC143" s="11">
        <v>70</v>
      </c>
      <c r="AD143" s="11"/>
      <c r="AE143" s="11">
        <v>1</v>
      </c>
      <c r="AF143" s="11"/>
      <c r="AG143" s="11"/>
      <c r="AH143" s="11">
        <v>0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32">
        <v>0</v>
      </c>
      <c r="AP143" s="32">
        <v>0</v>
      </c>
      <c r="AQ143" s="32">
        <v>0</v>
      </c>
      <c r="AR143" s="32">
        <v>0</v>
      </c>
      <c r="AS143" s="11">
        <v>1</v>
      </c>
      <c r="AT143" s="32">
        <v>1</v>
      </c>
      <c r="AU143" s="60">
        <v>1</v>
      </c>
      <c r="AV143" s="29">
        <v>0</v>
      </c>
      <c r="AW143" s="29">
        <v>0</v>
      </c>
      <c r="AX143" s="29">
        <v>0</v>
      </c>
      <c r="AY143" s="29">
        <v>0</v>
      </c>
      <c r="AZ143" s="29">
        <v>0</v>
      </c>
      <c r="BA143" s="29">
        <v>0</v>
      </c>
      <c r="BB143" s="29">
        <v>1</v>
      </c>
      <c r="BC143" s="29">
        <v>1</v>
      </c>
      <c r="BD143" s="29">
        <v>0</v>
      </c>
      <c r="BE143" s="29">
        <v>0</v>
      </c>
      <c r="BF143" s="29">
        <v>0</v>
      </c>
      <c r="BG143" s="29">
        <v>0</v>
      </c>
      <c r="BH143" s="29">
        <v>0</v>
      </c>
      <c r="BI143" s="29">
        <v>0</v>
      </c>
      <c r="BJ143" s="29">
        <v>0</v>
      </c>
      <c r="BK143" s="29">
        <v>0</v>
      </c>
      <c r="BL143" s="29">
        <v>0</v>
      </c>
      <c r="BM143" s="29">
        <v>0</v>
      </c>
      <c r="BN143" s="29">
        <v>0</v>
      </c>
      <c r="BO143" s="29">
        <v>0</v>
      </c>
      <c r="BP143" s="29">
        <v>1</v>
      </c>
      <c r="BQ143" s="29">
        <v>1</v>
      </c>
      <c r="BR143" s="29">
        <v>0</v>
      </c>
      <c r="BS143" s="29">
        <v>0</v>
      </c>
      <c r="BT143" s="29">
        <v>0</v>
      </c>
      <c r="BU143" s="29">
        <v>0</v>
      </c>
      <c r="BV143" s="29">
        <v>0</v>
      </c>
      <c r="BW143" s="29">
        <v>0</v>
      </c>
      <c r="BX143" s="29">
        <v>0</v>
      </c>
      <c r="BY143" s="29">
        <v>0</v>
      </c>
      <c r="BZ143" s="29">
        <v>0</v>
      </c>
      <c r="CA143" s="29">
        <v>0</v>
      </c>
      <c r="CB143" s="29">
        <v>0</v>
      </c>
      <c r="CC143" s="29">
        <v>0</v>
      </c>
      <c r="CD143" s="29">
        <v>1</v>
      </c>
    </row>
    <row r="144" spans="1:83" s="12" customFormat="1" ht="17.25" x14ac:dyDescent="0.2">
      <c r="A144" s="11">
        <v>143</v>
      </c>
      <c r="B144" s="11">
        <v>0.27258543931419799</v>
      </c>
      <c r="C144" s="32">
        <v>8439375</v>
      </c>
      <c r="D144" s="43">
        <v>57.905555555555559</v>
      </c>
      <c r="E144" s="44">
        <v>1</v>
      </c>
      <c r="F144" s="45">
        <v>1</v>
      </c>
      <c r="G144" s="45">
        <v>3</v>
      </c>
      <c r="H144" s="46">
        <v>1</v>
      </c>
      <c r="I144" s="44">
        <v>0</v>
      </c>
      <c r="J144" s="44">
        <v>0</v>
      </c>
      <c r="K144" s="44">
        <v>0</v>
      </c>
      <c r="L144" s="44">
        <v>1</v>
      </c>
      <c r="M144" s="44">
        <v>10</v>
      </c>
      <c r="N144" s="47">
        <v>1</v>
      </c>
      <c r="O144" s="44">
        <v>1</v>
      </c>
      <c r="P144" s="11" t="s">
        <v>132</v>
      </c>
      <c r="Q144" s="48">
        <v>1.71</v>
      </c>
      <c r="R144" s="48">
        <v>1.65</v>
      </c>
      <c r="S144" s="42"/>
      <c r="T144" s="49">
        <v>43152</v>
      </c>
      <c r="U144" s="32">
        <v>1</v>
      </c>
      <c r="V144" s="38">
        <v>43208</v>
      </c>
      <c r="W144" s="69">
        <v>0</v>
      </c>
      <c r="X144" s="71">
        <v>43706</v>
      </c>
      <c r="Y144" s="32">
        <f t="shared" si="0"/>
        <v>57</v>
      </c>
      <c r="Z144" s="32" t="s">
        <v>77</v>
      </c>
      <c r="AA144" s="11" t="s">
        <v>136</v>
      </c>
      <c r="AB144" s="32">
        <v>0</v>
      </c>
      <c r="AC144" s="11">
        <v>48</v>
      </c>
      <c r="AD144" s="11"/>
      <c r="AE144" s="11"/>
      <c r="AF144" s="11"/>
      <c r="AG144" s="11"/>
      <c r="AH144" s="11">
        <v>0</v>
      </c>
      <c r="AI144" s="11">
        <v>1</v>
      </c>
      <c r="AJ144" s="11">
        <v>1</v>
      </c>
      <c r="AK144" s="11">
        <v>0</v>
      </c>
      <c r="AL144" s="11">
        <v>0</v>
      </c>
      <c r="AM144" s="11">
        <v>0</v>
      </c>
      <c r="AN144" s="11">
        <v>0</v>
      </c>
      <c r="AO144" s="32">
        <v>0</v>
      </c>
      <c r="AP144" s="32">
        <v>0</v>
      </c>
      <c r="AQ144" s="32">
        <v>1</v>
      </c>
      <c r="AR144" s="32">
        <v>0</v>
      </c>
      <c r="AS144" s="11">
        <v>1</v>
      </c>
      <c r="AT144" s="32">
        <v>3</v>
      </c>
      <c r="AU144" s="60">
        <v>0</v>
      </c>
      <c r="AV144" s="29">
        <v>0</v>
      </c>
      <c r="AW144" s="29">
        <v>0</v>
      </c>
      <c r="AX144" s="29">
        <v>0</v>
      </c>
      <c r="AY144" s="29">
        <v>0</v>
      </c>
      <c r="AZ144" s="29">
        <v>0</v>
      </c>
      <c r="BA144" s="29">
        <v>0</v>
      </c>
      <c r="BB144" s="29">
        <v>0</v>
      </c>
      <c r="BC144" s="29">
        <v>0</v>
      </c>
      <c r="BD144" s="29">
        <v>0</v>
      </c>
      <c r="BE144" s="29">
        <v>0</v>
      </c>
      <c r="BF144" s="29">
        <v>0</v>
      </c>
      <c r="BG144" s="29">
        <v>0</v>
      </c>
      <c r="BH144" s="29">
        <v>0</v>
      </c>
      <c r="BI144" s="29">
        <v>0</v>
      </c>
      <c r="BJ144" s="29">
        <v>0</v>
      </c>
      <c r="BK144" s="29">
        <v>0</v>
      </c>
      <c r="BL144" s="29">
        <v>0</v>
      </c>
      <c r="BM144" s="29">
        <v>0</v>
      </c>
      <c r="BN144" s="29">
        <v>0</v>
      </c>
      <c r="BO144" s="29">
        <v>0</v>
      </c>
      <c r="BP144" s="29">
        <v>0</v>
      </c>
      <c r="BQ144" s="29">
        <v>0</v>
      </c>
      <c r="BR144" s="29">
        <v>0</v>
      </c>
      <c r="BS144" s="29">
        <v>0</v>
      </c>
      <c r="BT144" s="29">
        <v>0</v>
      </c>
      <c r="BU144" s="29">
        <v>0</v>
      </c>
      <c r="BV144" s="29">
        <v>0</v>
      </c>
      <c r="BW144" s="29">
        <v>0</v>
      </c>
      <c r="BX144" s="29">
        <v>0</v>
      </c>
      <c r="BY144" s="29">
        <v>0</v>
      </c>
      <c r="BZ144" s="29">
        <v>0</v>
      </c>
      <c r="CA144" s="29">
        <v>0</v>
      </c>
      <c r="CB144" s="29">
        <v>0</v>
      </c>
      <c r="CC144" s="29">
        <v>0</v>
      </c>
      <c r="CD144" s="29">
        <v>0</v>
      </c>
    </row>
    <row r="145" spans="1:82" s="12" customFormat="1" ht="17.25" x14ac:dyDescent="0.2">
      <c r="A145" s="11">
        <v>144</v>
      </c>
      <c r="B145" s="11">
        <v>0.256661636430702</v>
      </c>
      <c r="C145" s="32">
        <v>7973028</v>
      </c>
      <c r="D145" s="43">
        <v>69.047222222222217</v>
      </c>
      <c r="E145" s="44">
        <v>1</v>
      </c>
      <c r="F145" s="45">
        <v>1</v>
      </c>
      <c r="G145" s="45">
        <v>15</v>
      </c>
      <c r="H145" s="46">
        <v>1</v>
      </c>
      <c r="I145" s="44">
        <v>0</v>
      </c>
      <c r="J145" s="44">
        <v>0</v>
      </c>
      <c r="K145" s="44">
        <v>0</v>
      </c>
      <c r="L145" s="44">
        <v>1</v>
      </c>
      <c r="M145" s="44">
        <v>5</v>
      </c>
      <c r="N145" s="47">
        <v>2</v>
      </c>
      <c r="O145" s="44">
        <v>1</v>
      </c>
      <c r="P145" s="11" t="s">
        <v>133</v>
      </c>
      <c r="Q145" s="48">
        <v>4.87</v>
      </c>
      <c r="R145" s="48">
        <v>0.98</v>
      </c>
      <c r="S145" s="42">
        <v>232</v>
      </c>
      <c r="T145" s="49">
        <v>43185</v>
      </c>
      <c r="U145" s="32">
        <v>1</v>
      </c>
      <c r="V145" s="38">
        <v>43258</v>
      </c>
      <c r="W145" s="69">
        <v>1</v>
      </c>
      <c r="X145" s="71">
        <v>43347</v>
      </c>
      <c r="Y145" s="32">
        <f t="shared" si="0"/>
        <v>71</v>
      </c>
      <c r="Z145" s="32" t="s">
        <v>77</v>
      </c>
      <c r="AA145" s="11" t="s">
        <v>136</v>
      </c>
      <c r="AB145" s="32">
        <v>0</v>
      </c>
      <c r="AC145" s="11">
        <v>51</v>
      </c>
      <c r="AD145" s="11"/>
      <c r="AE145" s="11"/>
      <c r="AF145" s="11"/>
      <c r="AG145" s="11"/>
      <c r="AH145" s="11">
        <v>1</v>
      </c>
      <c r="AI145" s="11">
        <v>1</v>
      </c>
      <c r="AJ145" s="11">
        <v>0</v>
      </c>
      <c r="AK145" s="11">
        <v>0</v>
      </c>
      <c r="AL145" s="11">
        <v>0</v>
      </c>
      <c r="AM145" s="11">
        <v>0</v>
      </c>
      <c r="AN145" s="11">
        <v>1</v>
      </c>
      <c r="AO145" s="32">
        <v>0</v>
      </c>
      <c r="AP145" s="32">
        <v>0</v>
      </c>
      <c r="AQ145" s="32">
        <v>0</v>
      </c>
      <c r="AR145" s="32">
        <v>0</v>
      </c>
      <c r="AS145" s="11">
        <v>0</v>
      </c>
      <c r="AT145" s="32">
        <v>0</v>
      </c>
      <c r="AU145" s="60">
        <v>1</v>
      </c>
      <c r="AV145" s="29">
        <v>0</v>
      </c>
      <c r="AW145" s="29">
        <v>0</v>
      </c>
      <c r="AX145" s="29">
        <v>0</v>
      </c>
      <c r="AY145" s="29">
        <v>0</v>
      </c>
      <c r="AZ145" s="29">
        <v>0</v>
      </c>
      <c r="BA145" s="29">
        <v>0</v>
      </c>
      <c r="BB145" s="29">
        <v>0</v>
      </c>
      <c r="BC145" s="29">
        <v>0</v>
      </c>
      <c r="BD145" s="29">
        <v>0</v>
      </c>
      <c r="BE145" s="29">
        <v>0</v>
      </c>
      <c r="BF145" s="29">
        <v>0</v>
      </c>
      <c r="BG145" s="29">
        <v>0</v>
      </c>
      <c r="BH145" s="29">
        <v>0</v>
      </c>
      <c r="BI145" s="29">
        <v>0</v>
      </c>
      <c r="BJ145" s="29">
        <v>0</v>
      </c>
      <c r="BK145" s="29">
        <v>0</v>
      </c>
      <c r="BL145" s="29">
        <v>0</v>
      </c>
      <c r="BM145" s="29">
        <v>0</v>
      </c>
      <c r="BN145" s="29">
        <v>0</v>
      </c>
      <c r="BO145" s="29">
        <v>0</v>
      </c>
      <c r="BP145" s="29">
        <v>0</v>
      </c>
      <c r="BQ145" s="29">
        <v>0</v>
      </c>
      <c r="BR145" s="29">
        <v>0</v>
      </c>
      <c r="BS145" s="29">
        <v>0</v>
      </c>
      <c r="BT145" s="29">
        <v>0</v>
      </c>
      <c r="BU145" s="29">
        <v>0</v>
      </c>
      <c r="BV145" s="29">
        <v>0</v>
      </c>
      <c r="BW145" s="29">
        <v>0</v>
      </c>
      <c r="BX145" s="29">
        <v>0</v>
      </c>
      <c r="BY145" s="29">
        <v>0</v>
      </c>
      <c r="BZ145" s="29">
        <v>0</v>
      </c>
      <c r="CA145" s="29">
        <v>0</v>
      </c>
      <c r="CB145" s="29">
        <v>0</v>
      </c>
      <c r="CC145" s="29">
        <v>0</v>
      </c>
      <c r="CD145" s="29">
        <v>0</v>
      </c>
    </row>
    <row r="146" spans="1:82" s="12" customFormat="1" ht="17.25" x14ac:dyDescent="0.2">
      <c r="A146" s="11">
        <v>145</v>
      </c>
      <c r="B146" s="11">
        <v>0.27740374391434097</v>
      </c>
      <c r="C146" s="32">
        <v>8634974</v>
      </c>
      <c r="D146" s="43">
        <v>70.236111111111114</v>
      </c>
      <c r="E146" s="44">
        <v>1</v>
      </c>
      <c r="F146" s="45">
        <v>1</v>
      </c>
      <c r="G146" s="45">
        <v>50</v>
      </c>
      <c r="H146" s="46">
        <v>1</v>
      </c>
      <c r="I146" s="44">
        <v>0</v>
      </c>
      <c r="J146" s="44">
        <v>0</v>
      </c>
      <c r="K146" s="44">
        <v>0</v>
      </c>
      <c r="L146" s="44">
        <v>1</v>
      </c>
      <c r="M146" s="44">
        <v>100</v>
      </c>
      <c r="N146" s="47">
        <v>1</v>
      </c>
      <c r="O146" s="44">
        <v>1</v>
      </c>
      <c r="P146" s="11" t="s">
        <v>143</v>
      </c>
      <c r="Q146" s="48">
        <v>7.23</v>
      </c>
      <c r="R146" s="48">
        <v>0.98</v>
      </c>
      <c r="S146" s="42"/>
      <c r="T146" s="49" t="s">
        <v>144</v>
      </c>
      <c r="U146" s="32">
        <v>1</v>
      </c>
      <c r="V146" s="38">
        <v>43326</v>
      </c>
      <c r="W146" s="69">
        <v>0</v>
      </c>
      <c r="X146" s="71">
        <v>43706</v>
      </c>
      <c r="Y146" s="32">
        <f t="shared" si="0"/>
        <v>75</v>
      </c>
      <c r="Z146" s="32" t="s">
        <v>81</v>
      </c>
      <c r="AA146" s="11" t="s">
        <v>136</v>
      </c>
      <c r="AB146" s="32">
        <v>0</v>
      </c>
      <c r="AC146" s="11">
        <v>117</v>
      </c>
      <c r="AD146" s="11"/>
      <c r="AE146" s="11"/>
      <c r="AF146" s="11">
        <v>1</v>
      </c>
      <c r="AG146" s="11"/>
      <c r="AH146" s="11">
        <v>1</v>
      </c>
      <c r="AI146" s="11">
        <v>0</v>
      </c>
      <c r="AJ146" s="11">
        <v>1</v>
      </c>
      <c r="AK146" s="11">
        <v>1</v>
      </c>
      <c r="AL146" s="11">
        <v>1</v>
      </c>
      <c r="AM146" s="11">
        <v>0</v>
      </c>
      <c r="AN146" s="11">
        <v>0</v>
      </c>
      <c r="AO146" s="32">
        <v>1</v>
      </c>
      <c r="AP146" s="32">
        <v>4</v>
      </c>
      <c r="AQ146" s="32">
        <v>1</v>
      </c>
      <c r="AR146" s="32">
        <v>4</v>
      </c>
      <c r="AS146" s="11">
        <v>1</v>
      </c>
      <c r="AT146" s="32">
        <v>3</v>
      </c>
      <c r="AU146" s="60">
        <v>1</v>
      </c>
      <c r="AV146" s="29">
        <v>0</v>
      </c>
      <c r="AW146" s="29">
        <v>0</v>
      </c>
      <c r="AX146" s="29">
        <v>0</v>
      </c>
      <c r="AY146" s="29">
        <v>0</v>
      </c>
      <c r="AZ146" s="29">
        <v>0</v>
      </c>
      <c r="BA146" s="29">
        <v>0</v>
      </c>
      <c r="BB146" s="29">
        <v>0</v>
      </c>
      <c r="BC146" s="29">
        <v>0</v>
      </c>
      <c r="BD146" s="29">
        <v>0</v>
      </c>
      <c r="BE146" s="29">
        <v>0</v>
      </c>
      <c r="BF146" s="29">
        <v>0</v>
      </c>
      <c r="BG146" s="29">
        <v>0</v>
      </c>
      <c r="BH146" s="29">
        <v>0</v>
      </c>
      <c r="BI146" s="29">
        <v>0</v>
      </c>
      <c r="BJ146" s="29">
        <v>0</v>
      </c>
      <c r="BK146" s="29">
        <v>0</v>
      </c>
      <c r="BL146" s="29">
        <v>0</v>
      </c>
      <c r="BM146" s="29">
        <v>0</v>
      </c>
      <c r="BN146" s="29">
        <v>0</v>
      </c>
      <c r="BO146" s="29">
        <v>0</v>
      </c>
      <c r="BP146" s="29">
        <v>0</v>
      </c>
      <c r="BQ146" s="29">
        <v>0</v>
      </c>
      <c r="BR146" s="29">
        <v>0</v>
      </c>
      <c r="BS146" s="29">
        <v>0</v>
      </c>
      <c r="BT146" s="29">
        <v>0</v>
      </c>
      <c r="BU146" s="29">
        <v>0</v>
      </c>
      <c r="BV146" s="29">
        <v>0</v>
      </c>
      <c r="BW146" s="29">
        <v>0</v>
      </c>
      <c r="BX146" s="29">
        <v>0</v>
      </c>
      <c r="BY146" s="29">
        <v>0</v>
      </c>
      <c r="BZ146" s="29">
        <v>0</v>
      </c>
      <c r="CA146" s="29">
        <v>0</v>
      </c>
      <c r="CB146" s="29">
        <v>0</v>
      </c>
      <c r="CC146" s="29">
        <v>0</v>
      </c>
      <c r="CD146" s="29">
        <v>0</v>
      </c>
    </row>
    <row r="147" spans="1:82" s="12" customFormat="1" ht="17.25" x14ac:dyDescent="0.2">
      <c r="A147" s="11">
        <v>146</v>
      </c>
      <c r="B147" s="11">
        <v>0.316172439493348</v>
      </c>
      <c r="C147" s="32">
        <v>8628295</v>
      </c>
      <c r="D147" s="43">
        <v>71.455555555555549</v>
      </c>
      <c r="E147" s="44">
        <v>1</v>
      </c>
      <c r="F147" s="45">
        <v>1</v>
      </c>
      <c r="G147" s="45">
        <v>20</v>
      </c>
      <c r="H147" s="46">
        <v>1</v>
      </c>
      <c r="I147" s="44">
        <v>0</v>
      </c>
      <c r="J147" s="44">
        <v>0</v>
      </c>
      <c r="K147" s="44">
        <v>0</v>
      </c>
      <c r="L147" s="44">
        <v>1</v>
      </c>
      <c r="M147" s="44">
        <v>100</v>
      </c>
      <c r="N147" s="47">
        <v>5</v>
      </c>
      <c r="O147" s="44">
        <v>1</v>
      </c>
      <c r="P147" s="11" t="s">
        <v>142</v>
      </c>
      <c r="Q147" s="48">
        <v>6.93</v>
      </c>
      <c r="R147" s="48">
        <v>1.91</v>
      </c>
      <c r="S147" s="42"/>
      <c r="T147" s="49" t="s">
        <v>145</v>
      </c>
      <c r="U147" s="32">
        <v>1</v>
      </c>
      <c r="V147" s="38">
        <v>43334</v>
      </c>
      <c r="W147" s="69">
        <v>1</v>
      </c>
      <c r="X147" s="71">
        <v>43536</v>
      </c>
      <c r="Y147" s="32">
        <f t="shared" si="0"/>
        <v>104</v>
      </c>
      <c r="Z147" s="32" t="s">
        <v>77</v>
      </c>
      <c r="AA147" s="11" t="s">
        <v>136</v>
      </c>
      <c r="AB147" s="32">
        <v>0</v>
      </c>
      <c r="AC147" s="11">
        <v>183</v>
      </c>
      <c r="AD147" s="11"/>
      <c r="AE147" s="11"/>
      <c r="AF147" s="11"/>
      <c r="AG147" s="11"/>
      <c r="AH147" s="11">
        <v>0</v>
      </c>
      <c r="AI147" s="11">
        <v>0</v>
      </c>
      <c r="AJ147" s="11">
        <v>1</v>
      </c>
      <c r="AK147" s="11">
        <v>0</v>
      </c>
      <c r="AL147" s="11">
        <v>0</v>
      </c>
      <c r="AM147" s="11">
        <v>1</v>
      </c>
      <c r="AN147" s="11">
        <v>0</v>
      </c>
      <c r="AO147" s="32">
        <v>0</v>
      </c>
      <c r="AP147" s="32">
        <v>0</v>
      </c>
      <c r="AQ147" s="32">
        <v>1</v>
      </c>
      <c r="AR147" s="32">
        <v>4</v>
      </c>
      <c r="AS147" s="11">
        <v>1</v>
      </c>
      <c r="AT147" s="32">
        <v>3</v>
      </c>
      <c r="AU147" s="60">
        <v>1</v>
      </c>
      <c r="AV147" s="29">
        <v>0</v>
      </c>
      <c r="AW147" s="29">
        <v>0</v>
      </c>
      <c r="AX147" s="29">
        <v>0</v>
      </c>
      <c r="AY147" s="29">
        <v>0</v>
      </c>
      <c r="AZ147" s="29">
        <v>0</v>
      </c>
      <c r="BA147" s="29">
        <v>0</v>
      </c>
      <c r="BB147" s="29">
        <v>0</v>
      </c>
      <c r="BC147" s="29">
        <v>0</v>
      </c>
      <c r="BD147" s="29">
        <v>0</v>
      </c>
      <c r="BE147" s="29">
        <v>0</v>
      </c>
      <c r="BF147" s="29">
        <v>0</v>
      </c>
      <c r="BG147" s="29">
        <v>0</v>
      </c>
      <c r="BH147" s="29">
        <v>0</v>
      </c>
      <c r="BI147" s="29">
        <v>0</v>
      </c>
      <c r="BJ147" s="29">
        <v>0</v>
      </c>
      <c r="BK147" s="29">
        <v>0</v>
      </c>
      <c r="BL147" s="29">
        <v>0</v>
      </c>
      <c r="BM147" s="29">
        <v>0</v>
      </c>
      <c r="BN147" s="29">
        <v>0</v>
      </c>
      <c r="BO147" s="29">
        <v>0</v>
      </c>
      <c r="BP147" s="29">
        <v>0</v>
      </c>
      <c r="BQ147" s="29">
        <v>0</v>
      </c>
      <c r="BR147" s="29">
        <v>0</v>
      </c>
      <c r="BS147" s="29">
        <v>0</v>
      </c>
      <c r="BT147" s="29">
        <v>0</v>
      </c>
      <c r="BU147" s="29">
        <v>0</v>
      </c>
      <c r="BV147" s="29">
        <v>0</v>
      </c>
      <c r="BW147" s="29">
        <v>0</v>
      </c>
      <c r="BX147" s="29">
        <v>0</v>
      </c>
      <c r="BY147" s="29">
        <v>0</v>
      </c>
      <c r="BZ147" s="29">
        <v>0</v>
      </c>
      <c r="CA147" s="29">
        <v>0</v>
      </c>
      <c r="CB147" s="29">
        <v>0</v>
      </c>
      <c r="CC147" s="29">
        <v>0</v>
      </c>
      <c r="CD147" s="29">
        <v>0</v>
      </c>
    </row>
    <row r="148" spans="1:82" s="12" customFormat="1" ht="17.25" x14ac:dyDescent="0.2">
      <c r="A148" s="11">
        <v>147</v>
      </c>
      <c r="B148" s="11">
        <v>0.41934436072958797</v>
      </c>
      <c r="C148" s="32">
        <v>4361739</v>
      </c>
      <c r="D148" s="43">
        <v>81.641666666666666</v>
      </c>
      <c r="E148" s="44">
        <v>1</v>
      </c>
      <c r="F148" s="45">
        <v>1</v>
      </c>
      <c r="G148" s="45">
        <v>46</v>
      </c>
      <c r="H148" s="46">
        <v>1</v>
      </c>
      <c r="I148" s="44">
        <v>0</v>
      </c>
      <c r="J148" s="44">
        <v>0</v>
      </c>
      <c r="K148" s="44">
        <v>0</v>
      </c>
      <c r="L148" s="44">
        <v>1</v>
      </c>
      <c r="M148" s="44">
        <v>1</v>
      </c>
      <c r="N148" s="47">
        <v>2</v>
      </c>
      <c r="O148" s="44">
        <v>1</v>
      </c>
      <c r="P148" s="11" t="s">
        <v>133</v>
      </c>
      <c r="Q148" s="48">
        <v>7.26</v>
      </c>
      <c r="R148" s="48">
        <v>1.69</v>
      </c>
      <c r="S148" s="42">
        <v>245</v>
      </c>
      <c r="T148" s="49">
        <v>43200</v>
      </c>
      <c r="U148" s="32">
        <v>1</v>
      </c>
      <c r="V148" s="38">
        <v>43308</v>
      </c>
      <c r="W148" s="69">
        <v>1</v>
      </c>
      <c r="X148" s="71">
        <v>43629</v>
      </c>
      <c r="Y148" s="32">
        <f t="shared" si="0"/>
        <v>107</v>
      </c>
      <c r="Z148" s="32" t="s">
        <v>77</v>
      </c>
      <c r="AA148" s="11" t="s">
        <v>136</v>
      </c>
      <c r="AB148" s="32">
        <v>0</v>
      </c>
      <c r="AC148" s="11">
        <v>96</v>
      </c>
      <c r="AD148" s="11"/>
      <c r="AE148" s="11">
        <v>1</v>
      </c>
      <c r="AF148" s="11"/>
      <c r="AG148" s="11"/>
      <c r="AH148" s="11">
        <v>1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1">
        <v>0</v>
      </c>
      <c r="AO148" s="32">
        <v>0</v>
      </c>
      <c r="AP148" s="32">
        <v>0</v>
      </c>
      <c r="AQ148" s="32">
        <v>0</v>
      </c>
      <c r="AR148" s="32">
        <v>0</v>
      </c>
      <c r="AS148" s="11">
        <v>0</v>
      </c>
      <c r="AT148" s="32">
        <v>0</v>
      </c>
      <c r="AU148" s="60">
        <v>0</v>
      </c>
      <c r="AV148" s="29">
        <v>0</v>
      </c>
      <c r="AW148" s="29">
        <v>0</v>
      </c>
      <c r="AX148" s="29">
        <v>0</v>
      </c>
      <c r="AY148" s="29">
        <v>0</v>
      </c>
      <c r="AZ148" s="29">
        <v>0</v>
      </c>
      <c r="BA148" s="29">
        <v>0</v>
      </c>
      <c r="BB148" s="29">
        <v>0</v>
      </c>
      <c r="BC148" s="29">
        <v>0</v>
      </c>
      <c r="BD148" s="29">
        <v>0</v>
      </c>
      <c r="BE148" s="29">
        <v>0</v>
      </c>
      <c r="BF148" s="29">
        <v>0</v>
      </c>
      <c r="BG148" s="29">
        <v>0</v>
      </c>
      <c r="BH148" s="29">
        <v>0</v>
      </c>
      <c r="BI148" s="29">
        <v>0</v>
      </c>
      <c r="BJ148" s="29">
        <v>0</v>
      </c>
      <c r="BK148" s="29">
        <v>0</v>
      </c>
      <c r="BL148" s="29">
        <v>0</v>
      </c>
      <c r="BM148" s="29">
        <v>0</v>
      </c>
      <c r="BN148" s="29">
        <v>0</v>
      </c>
      <c r="BO148" s="29">
        <v>0</v>
      </c>
      <c r="BP148" s="29">
        <v>0</v>
      </c>
      <c r="BQ148" s="29">
        <v>0</v>
      </c>
      <c r="BR148" s="29">
        <v>0</v>
      </c>
      <c r="BS148" s="29">
        <v>0</v>
      </c>
      <c r="BT148" s="29">
        <v>0</v>
      </c>
      <c r="BU148" s="29">
        <v>0</v>
      </c>
      <c r="BV148" s="29">
        <v>0</v>
      </c>
      <c r="BW148" s="29">
        <v>0</v>
      </c>
      <c r="BX148" s="29">
        <v>0</v>
      </c>
      <c r="BY148" s="29">
        <v>0</v>
      </c>
      <c r="BZ148" s="29">
        <v>0</v>
      </c>
      <c r="CA148" s="29">
        <v>0</v>
      </c>
      <c r="CB148" s="29">
        <v>0</v>
      </c>
      <c r="CC148" s="29">
        <v>0</v>
      </c>
      <c r="CD148" s="29">
        <v>0</v>
      </c>
    </row>
    <row r="149" spans="1:82" s="12" customFormat="1" ht="17.25" x14ac:dyDescent="0.2">
      <c r="A149" s="11">
        <v>148</v>
      </c>
      <c r="B149" s="11">
        <v>0.431884611739215</v>
      </c>
      <c r="C149" s="32">
        <v>8192814</v>
      </c>
      <c r="D149" s="43">
        <v>64.8</v>
      </c>
      <c r="E149" s="44">
        <v>1</v>
      </c>
      <c r="F149" s="45">
        <v>1</v>
      </c>
      <c r="G149" s="45">
        <v>40</v>
      </c>
      <c r="H149" s="46">
        <v>1</v>
      </c>
      <c r="I149" s="44">
        <v>0</v>
      </c>
      <c r="J149" s="44">
        <v>0</v>
      </c>
      <c r="K149" s="44">
        <v>0</v>
      </c>
      <c r="L149" s="44">
        <v>1</v>
      </c>
      <c r="M149" s="44">
        <v>90</v>
      </c>
      <c r="N149" s="47">
        <v>2</v>
      </c>
      <c r="O149" s="44">
        <v>1</v>
      </c>
      <c r="P149" s="11" t="s">
        <v>143</v>
      </c>
      <c r="Q149" s="48">
        <v>3.21</v>
      </c>
      <c r="R149" s="48">
        <v>2.06</v>
      </c>
      <c r="S149" s="42"/>
      <c r="T149" s="49" t="s">
        <v>146</v>
      </c>
      <c r="U149" s="32">
        <v>1</v>
      </c>
      <c r="V149" s="38">
        <v>43313</v>
      </c>
      <c r="W149" s="69">
        <v>1</v>
      </c>
      <c r="X149" s="71">
        <v>43338</v>
      </c>
      <c r="Y149" s="32">
        <f t="shared" si="0"/>
        <v>145</v>
      </c>
      <c r="Z149" s="32" t="s">
        <v>77</v>
      </c>
      <c r="AA149" s="11" t="s">
        <v>136</v>
      </c>
      <c r="AB149" s="32">
        <v>0</v>
      </c>
      <c r="AC149" s="11">
        <v>132</v>
      </c>
      <c r="AD149" s="11"/>
      <c r="AE149" s="11"/>
      <c r="AF149" s="11">
        <v>1</v>
      </c>
      <c r="AG149" s="11"/>
      <c r="AH149" s="11">
        <v>0</v>
      </c>
      <c r="AI149" s="11">
        <v>0</v>
      </c>
      <c r="AJ149" s="11">
        <v>0</v>
      </c>
      <c r="AK149" s="11">
        <v>0</v>
      </c>
      <c r="AL149" s="11">
        <v>1</v>
      </c>
      <c r="AM149" s="11">
        <v>0</v>
      </c>
      <c r="AN149" s="11">
        <v>1</v>
      </c>
      <c r="AO149" s="32">
        <v>0</v>
      </c>
      <c r="AP149" s="32">
        <v>0</v>
      </c>
      <c r="AQ149" s="32">
        <v>0</v>
      </c>
      <c r="AR149" s="32">
        <v>0</v>
      </c>
      <c r="AS149" s="11">
        <v>1</v>
      </c>
      <c r="AT149" s="32">
        <v>5</v>
      </c>
      <c r="AU149" s="60">
        <v>1</v>
      </c>
      <c r="AV149" s="29">
        <v>0</v>
      </c>
      <c r="AW149" s="29">
        <v>0</v>
      </c>
      <c r="AX149" s="29">
        <v>0</v>
      </c>
      <c r="AY149" s="29">
        <v>0</v>
      </c>
      <c r="AZ149" s="29">
        <v>0</v>
      </c>
      <c r="BA149" s="29">
        <v>0</v>
      </c>
      <c r="BB149" s="29">
        <v>0</v>
      </c>
      <c r="BC149" s="29">
        <v>0</v>
      </c>
      <c r="BD149" s="29">
        <v>0</v>
      </c>
      <c r="BE149" s="29">
        <v>0</v>
      </c>
      <c r="BF149" s="29">
        <v>0</v>
      </c>
      <c r="BG149" s="29">
        <v>0</v>
      </c>
      <c r="BH149" s="29">
        <v>1</v>
      </c>
      <c r="BI149" s="29">
        <v>2</v>
      </c>
      <c r="BJ149" s="29">
        <v>0</v>
      </c>
      <c r="BK149" s="29">
        <v>0</v>
      </c>
      <c r="BL149" s="29">
        <v>0</v>
      </c>
      <c r="BM149" s="29">
        <v>0</v>
      </c>
      <c r="BN149" s="29">
        <v>0</v>
      </c>
      <c r="BO149" s="29">
        <v>0</v>
      </c>
      <c r="BP149" s="29">
        <v>0</v>
      </c>
      <c r="BQ149" s="29">
        <v>0</v>
      </c>
      <c r="BR149" s="29">
        <v>0</v>
      </c>
      <c r="BS149" s="29">
        <v>0</v>
      </c>
      <c r="BT149" s="29">
        <v>0</v>
      </c>
      <c r="BU149" s="29">
        <v>0</v>
      </c>
      <c r="BV149" s="29">
        <v>0</v>
      </c>
      <c r="BW149" s="29">
        <v>0</v>
      </c>
      <c r="BX149" s="29">
        <v>0</v>
      </c>
      <c r="BY149" s="29">
        <v>0</v>
      </c>
      <c r="BZ149" s="29">
        <v>0</v>
      </c>
      <c r="CA149" s="29">
        <v>0</v>
      </c>
      <c r="CB149" s="29">
        <v>0</v>
      </c>
      <c r="CC149" s="29">
        <v>0</v>
      </c>
      <c r="CD149" s="29">
        <v>1</v>
      </c>
    </row>
    <row r="150" spans="1:82" s="12" customFormat="1" ht="17.25" x14ac:dyDescent="0.2">
      <c r="A150" s="11">
        <v>149</v>
      </c>
      <c r="B150" s="11">
        <v>0.49033854115210002</v>
      </c>
      <c r="C150" s="32">
        <v>8554305</v>
      </c>
      <c r="D150" s="43">
        <v>77.638888888888886</v>
      </c>
      <c r="E150" s="44">
        <v>1</v>
      </c>
      <c r="F150" s="45">
        <v>1</v>
      </c>
      <c r="G150" s="45">
        <v>20</v>
      </c>
      <c r="H150" s="46">
        <v>1</v>
      </c>
      <c r="I150" s="44">
        <v>0</v>
      </c>
      <c r="J150" s="44">
        <v>0</v>
      </c>
      <c r="K150" s="44">
        <v>0</v>
      </c>
      <c r="L150" s="44">
        <v>1</v>
      </c>
      <c r="M150" s="44">
        <v>90</v>
      </c>
      <c r="N150" s="47">
        <v>2</v>
      </c>
      <c r="O150" s="44">
        <v>1</v>
      </c>
      <c r="P150" s="11" t="s">
        <v>133</v>
      </c>
      <c r="Q150" s="48">
        <v>5.42</v>
      </c>
      <c r="R150" s="48">
        <v>2.33</v>
      </c>
      <c r="S150" s="42">
        <v>241</v>
      </c>
      <c r="T150" s="49" t="s">
        <v>147</v>
      </c>
      <c r="U150" s="32">
        <v>1</v>
      </c>
      <c r="V150" s="38">
        <v>43443</v>
      </c>
      <c r="W150" s="69">
        <v>1</v>
      </c>
      <c r="X150" s="71">
        <v>43443</v>
      </c>
      <c r="Y150" s="32">
        <f t="shared" si="0"/>
        <v>169</v>
      </c>
      <c r="Z150" s="32" t="s">
        <v>77</v>
      </c>
      <c r="AA150" s="11" t="s">
        <v>136</v>
      </c>
      <c r="AB150" s="32">
        <v>0</v>
      </c>
      <c r="AC150" s="11">
        <v>30</v>
      </c>
      <c r="AD150" s="11"/>
      <c r="AE150" s="11"/>
      <c r="AF150" s="11">
        <v>1</v>
      </c>
      <c r="AG150" s="11"/>
      <c r="AH150" s="11">
        <v>0</v>
      </c>
      <c r="AI150" s="11">
        <v>0</v>
      </c>
      <c r="AJ150" s="11">
        <v>0</v>
      </c>
      <c r="AK150" s="11">
        <v>0</v>
      </c>
      <c r="AL150" s="11">
        <v>1</v>
      </c>
      <c r="AM150" s="11">
        <v>0</v>
      </c>
      <c r="AN150" s="11">
        <v>0</v>
      </c>
      <c r="AO150" s="32">
        <v>0</v>
      </c>
      <c r="AP150" s="32">
        <v>0</v>
      </c>
      <c r="AQ150" s="32">
        <v>0</v>
      </c>
      <c r="AR150" s="32">
        <v>0</v>
      </c>
      <c r="AS150" s="11">
        <v>1</v>
      </c>
      <c r="AT150" s="32">
        <v>5</v>
      </c>
      <c r="AU150" s="60">
        <v>0</v>
      </c>
      <c r="AV150" s="29">
        <v>0</v>
      </c>
      <c r="AW150" s="29">
        <v>0</v>
      </c>
      <c r="AX150" s="29">
        <v>0</v>
      </c>
      <c r="AY150" s="29">
        <v>0</v>
      </c>
      <c r="AZ150" s="29">
        <v>0</v>
      </c>
      <c r="BA150" s="29">
        <v>0</v>
      </c>
      <c r="BB150" s="29">
        <v>0</v>
      </c>
      <c r="BC150" s="29">
        <v>0</v>
      </c>
      <c r="BD150" s="29">
        <v>0</v>
      </c>
      <c r="BE150" s="29">
        <v>0</v>
      </c>
      <c r="BF150" s="29">
        <v>0</v>
      </c>
      <c r="BG150" s="29">
        <v>0</v>
      </c>
      <c r="BH150" s="29">
        <v>0</v>
      </c>
      <c r="BI150" s="29">
        <v>0</v>
      </c>
      <c r="BJ150" s="29">
        <v>0</v>
      </c>
      <c r="BK150" s="29">
        <v>0</v>
      </c>
      <c r="BL150" s="29">
        <v>0</v>
      </c>
      <c r="BM150" s="29">
        <v>0</v>
      </c>
      <c r="BN150" s="29">
        <v>0</v>
      </c>
      <c r="BO150" s="29">
        <v>0</v>
      </c>
      <c r="BP150" s="29">
        <v>1</v>
      </c>
      <c r="BQ150" s="29">
        <v>1</v>
      </c>
      <c r="BR150" s="29">
        <v>0</v>
      </c>
      <c r="BS150" s="29">
        <v>0</v>
      </c>
      <c r="BT150" s="29">
        <v>0</v>
      </c>
      <c r="BU150" s="29">
        <v>0</v>
      </c>
      <c r="BV150" s="29">
        <v>0</v>
      </c>
      <c r="BW150" s="29">
        <v>0</v>
      </c>
      <c r="BX150" s="29">
        <v>0</v>
      </c>
      <c r="BY150" s="29">
        <v>0</v>
      </c>
      <c r="BZ150" s="29">
        <v>0</v>
      </c>
      <c r="CA150" s="29">
        <v>0</v>
      </c>
      <c r="CB150" s="29">
        <v>0</v>
      </c>
      <c r="CC150" s="29">
        <v>0</v>
      </c>
      <c r="CD150" s="29">
        <v>1</v>
      </c>
    </row>
    <row r="151" spans="1:82" s="12" customFormat="1" ht="17.25" x14ac:dyDescent="0.2">
      <c r="A151" s="11">
        <v>150</v>
      </c>
      <c r="B151" s="11">
        <v>0.43276352740337398</v>
      </c>
      <c r="C151" s="32">
        <v>8684308</v>
      </c>
      <c r="D151" s="43">
        <v>50.655555555555559</v>
      </c>
      <c r="E151" s="44">
        <v>1</v>
      </c>
      <c r="F151" s="45">
        <v>1</v>
      </c>
      <c r="G151" s="45">
        <v>25</v>
      </c>
      <c r="H151" s="46">
        <v>1</v>
      </c>
      <c r="I151" s="44">
        <v>0</v>
      </c>
      <c r="J151" s="44">
        <v>0</v>
      </c>
      <c r="K151" s="44">
        <v>0</v>
      </c>
      <c r="L151" s="44">
        <v>1</v>
      </c>
      <c r="M151" s="44">
        <v>100</v>
      </c>
      <c r="N151" s="47">
        <v>2</v>
      </c>
      <c r="O151" s="44">
        <v>1</v>
      </c>
      <c r="P151" s="11" t="s">
        <v>143</v>
      </c>
      <c r="Q151" s="48">
        <v>3.07</v>
      </c>
      <c r="R151" s="48">
        <v>2.27</v>
      </c>
      <c r="S151" s="42"/>
      <c r="T151" s="49">
        <v>43312</v>
      </c>
      <c r="U151" s="32">
        <v>1</v>
      </c>
      <c r="V151" s="38">
        <v>43573</v>
      </c>
      <c r="W151" s="69">
        <v>0</v>
      </c>
      <c r="X151" s="73">
        <v>43706</v>
      </c>
      <c r="Y151" s="32">
        <f t="shared" si="0"/>
        <v>258</v>
      </c>
      <c r="Z151" s="32" t="s">
        <v>74</v>
      </c>
      <c r="AA151" s="11" t="s">
        <v>139</v>
      </c>
      <c r="AB151" s="32">
        <v>0</v>
      </c>
      <c r="AC151" s="11">
        <v>135</v>
      </c>
      <c r="AD151" s="11"/>
      <c r="AE151" s="11"/>
      <c r="AF151" s="11"/>
      <c r="AG151" s="11"/>
      <c r="AH151" s="11">
        <v>0</v>
      </c>
      <c r="AI151" s="11">
        <v>1</v>
      </c>
      <c r="AJ151" s="11">
        <v>0</v>
      </c>
      <c r="AK151" s="11">
        <v>0</v>
      </c>
      <c r="AL151" s="11">
        <v>0</v>
      </c>
      <c r="AM151" s="11">
        <v>1</v>
      </c>
      <c r="AN151" s="11">
        <v>1</v>
      </c>
      <c r="AO151" s="32">
        <v>0</v>
      </c>
      <c r="AP151" s="32">
        <v>0</v>
      </c>
      <c r="AQ151" s="32">
        <v>0</v>
      </c>
      <c r="AR151" s="32">
        <v>0</v>
      </c>
      <c r="AS151" s="11">
        <v>0</v>
      </c>
      <c r="AT151" s="32">
        <v>0</v>
      </c>
      <c r="AU151" s="60">
        <v>1</v>
      </c>
      <c r="AV151" s="29">
        <v>1</v>
      </c>
      <c r="AW151" s="29">
        <v>1</v>
      </c>
      <c r="AX151" s="29">
        <v>0</v>
      </c>
      <c r="AY151" s="29">
        <v>0</v>
      </c>
      <c r="AZ151" s="29">
        <v>0</v>
      </c>
      <c r="BA151" s="29">
        <v>0</v>
      </c>
      <c r="BB151" s="29">
        <v>0</v>
      </c>
      <c r="BC151" s="29">
        <v>0</v>
      </c>
      <c r="BD151" s="29">
        <v>0</v>
      </c>
      <c r="BE151" s="29">
        <v>0</v>
      </c>
      <c r="BF151" s="29">
        <v>0</v>
      </c>
      <c r="BG151" s="29">
        <v>0</v>
      </c>
      <c r="BH151" s="29">
        <v>0</v>
      </c>
      <c r="BI151" s="29">
        <v>0</v>
      </c>
      <c r="BJ151" s="29">
        <v>0</v>
      </c>
      <c r="BK151" s="29">
        <v>0</v>
      </c>
      <c r="BL151" s="29">
        <v>0</v>
      </c>
      <c r="BM151" s="29">
        <v>0</v>
      </c>
      <c r="BN151" s="29">
        <v>0</v>
      </c>
      <c r="BO151" s="29">
        <v>0</v>
      </c>
      <c r="BP151" s="29">
        <v>0</v>
      </c>
      <c r="BQ151" s="29">
        <v>0</v>
      </c>
      <c r="BR151" s="29">
        <v>0</v>
      </c>
      <c r="BS151" s="29">
        <v>0</v>
      </c>
      <c r="BT151" s="29">
        <v>0</v>
      </c>
      <c r="BU151" s="29">
        <v>0</v>
      </c>
      <c r="BV151" s="29">
        <v>0</v>
      </c>
      <c r="BW151" s="29">
        <v>0</v>
      </c>
      <c r="BX151" s="29">
        <v>0</v>
      </c>
      <c r="BY151" s="29">
        <v>0</v>
      </c>
      <c r="BZ151" s="29">
        <v>0</v>
      </c>
      <c r="CA151" s="29">
        <v>0</v>
      </c>
      <c r="CB151" s="29">
        <v>0</v>
      </c>
      <c r="CC151" s="29">
        <v>0</v>
      </c>
      <c r="CD151" s="29">
        <v>0</v>
      </c>
    </row>
    <row r="152" spans="1:82" s="12" customFormat="1" ht="17.25" x14ac:dyDescent="0.2">
      <c r="A152" s="11">
        <v>151</v>
      </c>
      <c r="B152" s="11">
        <v>0.456752062535354</v>
      </c>
      <c r="C152" s="32">
        <v>8530619</v>
      </c>
      <c r="D152" s="43">
        <v>62.908333333333331</v>
      </c>
      <c r="E152" s="44">
        <v>1</v>
      </c>
      <c r="F152" s="45">
        <v>1</v>
      </c>
      <c r="G152" s="45">
        <v>40</v>
      </c>
      <c r="H152" s="46">
        <v>1</v>
      </c>
      <c r="I152" s="44">
        <v>0</v>
      </c>
      <c r="J152" s="44">
        <v>0</v>
      </c>
      <c r="K152" s="44">
        <v>0</v>
      </c>
      <c r="L152" s="44">
        <v>1</v>
      </c>
      <c r="M152" s="44">
        <v>95</v>
      </c>
      <c r="N152" s="47">
        <v>2</v>
      </c>
      <c r="O152" s="44">
        <v>1</v>
      </c>
      <c r="P152" s="11" t="s">
        <v>133</v>
      </c>
      <c r="Q152" s="48">
        <v>4.47</v>
      </c>
      <c r="R152" s="48">
        <v>1.79</v>
      </c>
      <c r="S152" s="42">
        <v>188</v>
      </c>
      <c r="T152" s="49">
        <v>43195</v>
      </c>
      <c r="U152" s="32">
        <v>1</v>
      </c>
      <c r="V152" s="38">
        <v>43411</v>
      </c>
      <c r="W152" s="69">
        <v>1</v>
      </c>
      <c r="X152" s="71">
        <v>43411</v>
      </c>
      <c r="Y152" s="32">
        <f t="shared" si="0"/>
        <v>212</v>
      </c>
      <c r="Z152" s="32" t="s">
        <v>77</v>
      </c>
      <c r="AA152" s="11" t="s">
        <v>140</v>
      </c>
      <c r="AB152" s="32">
        <v>0</v>
      </c>
      <c r="AC152" s="11">
        <v>120</v>
      </c>
      <c r="AD152" s="11"/>
      <c r="AE152" s="11"/>
      <c r="AF152" s="11"/>
      <c r="AG152" s="11"/>
      <c r="AH152" s="11">
        <v>1</v>
      </c>
      <c r="AI152" s="11">
        <v>0</v>
      </c>
      <c r="AJ152" s="11">
        <v>1</v>
      </c>
      <c r="AK152" s="11">
        <v>0</v>
      </c>
      <c r="AL152" s="11">
        <v>0</v>
      </c>
      <c r="AM152" s="11">
        <v>0</v>
      </c>
      <c r="AN152" s="11">
        <v>1</v>
      </c>
      <c r="AO152" s="32">
        <v>0</v>
      </c>
      <c r="AP152" s="32">
        <v>0</v>
      </c>
      <c r="AQ152" s="32">
        <v>1</v>
      </c>
      <c r="AR152" s="32">
        <v>3</v>
      </c>
      <c r="AS152" s="11">
        <v>1</v>
      </c>
      <c r="AT152" s="32">
        <v>3</v>
      </c>
      <c r="AU152" s="60">
        <v>0</v>
      </c>
      <c r="AV152" s="29">
        <v>0</v>
      </c>
      <c r="AW152" s="29">
        <v>0</v>
      </c>
      <c r="AX152" s="29">
        <v>0</v>
      </c>
      <c r="AY152" s="29">
        <v>0</v>
      </c>
      <c r="AZ152" s="29">
        <v>0</v>
      </c>
      <c r="BA152" s="29">
        <v>0</v>
      </c>
      <c r="BB152" s="29">
        <v>0</v>
      </c>
      <c r="BC152" s="29">
        <v>0</v>
      </c>
      <c r="BD152" s="29">
        <v>0</v>
      </c>
      <c r="BE152" s="29">
        <v>0</v>
      </c>
      <c r="BF152" s="29">
        <v>0</v>
      </c>
      <c r="BG152" s="29">
        <v>0</v>
      </c>
      <c r="BH152" s="29">
        <v>0</v>
      </c>
      <c r="BI152" s="29">
        <v>0</v>
      </c>
      <c r="BJ152" s="29">
        <v>0</v>
      </c>
      <c r="BK152" s="29">
        <v>0</v>
      </c>
      <c r="BL152" s="29">
        <v>0</v>
      </c>
      <c r="BM152" s="29">
        <v>0</v>
      </c>
      <c r="BN152" s="29">
        <v>0</v>
      </c>
      <c r="BO152" s="29">
        <v>0</v>
      </c>
      <c r="BP152" s="29">
        <v>0</v>
      </c>
      <c r="BQ152" s="29">
        <v>0</v>
      </c>
      <c r="BR152" s="29">
        <v>0</v>
      </c>
      <c r="BS152" s="29">
        <v>0</v>
      </c>
      <c r="BT152" s="29">
        <v>0</v>
      </c>
      <c r="BU152" s="29">
        <v>0</v>
      </c>
      <c r="BV152" s="29">
        <v>0</v>
      </c>
      <c r="BW152" s="29">
        <v>0</v>
      </c>
      <c r="BX152" s="29">
        <v>0</v>
      </c>
      <c r="BY152" s="29">
        <v>0</v>
      </c>
      <c r="BZ152" s="29">
        <v>0</v>
      </c>
      <c r="CA152" s="29">
        <v>0</v>
      </c>
      <c r="CB152" s="29">
        <v>0</v>
      </c>
      <c r="CC152" s="29">
        <v>0</v>
      </c>
      <c r="CD152" s="29">
        <v>0</v>
      </c>
    </row>
    <row r="153" spans="1:82" s="12" customFormat="1" ht="17.25" x14ac:dyDescent="0.2">
      <c r="A153" s="11">
        <v>152</v>
      </c>
      <c r="B153" s="11">
        <v>0.61715843715810503</v>
      </c>
      <c r="C153" s="32">
        <v>8252934</v>
      </c>
      <c r="D153" s="43">
        <v>78.352777777777774</v>
      </c>
      <c r="E153" s="44">
        <v>1</v>
      </c>
      <c r="F153" s="45">
        <v>1</v>
      </c>
      <c r="G153" s="45">
        <v>50</v>
      </c>
      <c r="H153" s="46">
        <v>1</v>
      </c>
      <c r="I153" s="44">
        <v>0</v>
      </c>
      <c r="J153" s="44">
        <v>0</v>
      </c>
      <c r="K153" s="44">
        <v>0</v>
      </c>
      <c r="L153" s="44">
        <v>1</v>
      </c>
      <c r="M153" s="44">
        <v>40</v>
      </c>
      <c r="N153" s="47">
        <v>1</v>
      </c>
      <c r="O153" s="44">
        <v>1</v>
      </c>
      <c r="P153" s="11" t="s">
        <v>133</v>
      </c>
      <c r="Q153" s="48">
        <v>1.98</v>
      </c>
      <c r="R153" s="48">
        <v>3.55</v>
      </c>
      <c r="S153" s="42"/>
      <c r="T153" s="49" t="s">
        <v>148</v>
      </c>
      <c r="U153" s="32">
        <v>0</v>
      </c>
      <c r="V153" s="38">
        <v>43663</v>
      </c>
      <c r="W153" s="69">
        <v>0</v>
      </c>
      <c r="X153" s="71">
        <v>43706</v>
      </c>
      <c r="Y153" s="32">
        <f t="shared" si="0"/>
        <v>400</v>
      </c>
      <c r="Z153" s="32" t="s">
        <v>74</v>
      </c>
      <c r="AA153" s="11" t="s">
        <v>140</v>
      </c>
      <c r="AB153" s="32">
        <v>1</v>
      </c>
      <c r="AC153" s="11">
        <v>43</v>
      </c>
      <c r="AD153" s="11"/>
      <c r="AE153" s="11"/>
      <c r="AF153" s="11"/>
      <c r="AG153" s="11"/>
      <c r="AH153" s="11">
        <v>1</v>
      </c>
      <c r="AI153" s="11">
        <v>1</v>
      </c>
      <c r="AJ153" s="11">
        <v>0</v>
      </c>
      <c r="AK153" s="11">
        <v>0</v>
      </c>
      <c r="AL153" s="11">
        <v>1</v>
      </c>
      <c r="AM153" s="11">
        <v>0</v>
      </c>
      <c r="AN153" s="11">
        <v>1</v>
      </c>
      <c r="AO153" s="32">
        <v>0</v>
      </c>
      <c r="AP153" s="32">
        <v>0</v>
      </c>
      <c r="AQ153" s="32">
        <v>0</v>
      </c>
      <c r="AR153" s="32">
        <v>0</v>
      </c>
      <c r="AS153" s="11">
        <v>0</v>
      </c>
      <c r="AT153" s="32">
        <v>0</v>
      </c>
      <c r="AU153" s="60">
        <v>1</v>
      </c>
      <c r="AV153" s="29">
        <v>0</v>
      </c>
      <c r="AW153" s="29">
        <v>0</v>
      </c>
      <c r="AX153" s="29">
        <v>1</v>
      </c>
      <c r="AY153" s="29">
        <v>2</v>
      </c>
      <c r="AZ153" s="29">
        <v>0</v>
      </c>
      <c r="BA153" s="29">
        <v>0</v>
      </c>
      <c r="BB153" s="29">
        <v>0</v>
      </c>
      <c r="BC153" s="29">
        <v>0</v>
      </c>
      <c r="BD153" s="29">
        <v>1</v>
      </c>
      <c r="BE153" s="29">
        <v>3</v>
      </c>
      <c r="BF153" s="29">
        <v>1</v>
      </c>
      <c r="BG153" s="29">
        <v>2</v>
      </c>
      <c r="BH153" s="29">
        <v>0</v>
      </c>
      <c r="BI153" s="29">
        <v>0</v>
      </c>
      <c r="BJ153" s="29">
        <v>1</v>
      </c>
      <c r="BK153" s="29">
        <v>2</v>
      </c>
      <c r="BL153" s="29">
        <v>1</v>
      </c>
      <c r="BM153" s="29">
        <v>1</v>
      </c>
      <c r="BN153" s="29">
        <v>1</v>
      </c>
      <c r="BO153" s="29">
        <v>2</v>
      </c>
      <c r="BP153" s="29">
        <v>1</v>
      </c>
      <c r="BQ153" s="29">
        <v>1</v>
      </c>
      <c r="BR153" s="29">
        <v>0</v>
      </c>
      <c r="BS153" s="29">
        <v>0</v>
      </c>
      <c r="BT153" s="29">
        <v>0</v>
      </c>
      <c r="BU153" s="29">
        <v>0</v>
      </c>
      <c r="BV153" s="29">
        <v>0</v>
      </c>
      <c r="BW153" s="29">
        <v>0</v>
      </c>
      <c r="BX153" s="29">
        <v>0</v>
      </c>
      <c r="BY153" s="29">
        <v>0</v>
      </c>
      <c r="BZ153" s="29">
        <v>0</v>
      </c>
      <c r="CA153" s="29">
        <v>0</v>
      </c>
      <c r="CB153" s="29">
        <v>0</v>
      </c>
      <c r="CC153" s="29">
        <v>0</v>
      </c>
      <c r="CD153" s="29">
        <v>1</v>
      </c>
    </row>
    <row r="154" spans="1:82" s="12" customFormat="1" ht="17.25" x14ac:dyDescent="0.2">
      <c r="A154" s="11">
        <v>153</v>
      </c>
      <c r="B154" s="11">
        <v>0.40956156722269998</v>
      </c>
      <c r="C154" s="32">
        <v>8569963</v>
      </c>
      <c r="D154" s="43">
        <v>51.3</v>
      </c>
      <c r="E154" s="44">
        <v>1</v>
      </c>
      <c r="F154" s="45">
        <v>1</v>
      </c>
      <c r="G154" s="45">
        <v>30</v>
      </c>
      <c r="H154" s="46">
        <v>1</v>
      </c>
      <c r="I154" s="44">
        <v>0</v>
      </c>
      <c r="J154" s="44">
        <v>0</v>
      </c>
      <c r="K154" s="44">
        <v>0</v>
      </c>
      <c r="L154" s="44">
        <v>1</v>
      </c>
      <c r="M154" s="44">
        <v>40</v>
      </c>
      <c r="N154" s="47">
        <v>1</v>
      </c>
      <c r="O154" s="44">
        <v>1</v>
      </c>
      <c r="P154" s="11" t="s">
        <v>133</v>
      </c>
      <c r="Q154" s="48">
        <v>2.2999999999999998</v>
      </c>
      <c r="R154" s="48">
        <v>1.69</v>
      </c>
      <c r="S154" s="42"/>
      <c r="T154" s="49" t="s">
        <v>144</v>
      </c>
      <c r="U154" s="32">
        <v>1</v>
      </c>
      <c r="V154" s="38">
        <v>43494</v>
      </c>
      <c r="W154" s="69">
        <v>0</v>
      </c>
      <c r="X154" s="71">
        <v>43706</v>
      </c>
      <c r="Y154" s="32">
        <f t="shared" si="0"/>
        <v>240</v>
      </c>
      <c r="Z154" s="32" t="s">
        <v>74</v>
      </c>
      <c r="AA154" s="11" t="s">
        <v>139</v>
      </c>
      <c r="AB154" s="32">
        <v>0</v>
      </c>
      <c r="AC154" s="11">
        <v>78</v>
      </c>
      <c r="AD154" s="11"/>
      <c r="AE154" s="11"/>
      <c r="AF154" s="11"/>
      <c r="AG154" s="11"/>
      <c r="AH154" s="11">
        <v>1</v>
      </c>
      <c r="AI154" s="11">
        <v>1</v>
      </c>
      <c r="AJ154" s="11">
        <v>1</v>
      </c>
      <c r="AK154" s="11"/>
      <c r="AL154" s="11">
        <v>0</v>
      </c>
      <c r="AM154" s="11">
        <v>0</v>
      </c>
      <c r="AN154" s="11">
        <v>1</v>
      </c>
      <c r="AO154" s="32">
        <v>0</v>
      </c>
      <c r="AP154" s="32">
        <v>0</v>
      </c>
      <c r="AQ154" s="32">
        <v>1</v>
      </c>
      <c r="AR154" s="32">
        <v>2</v>
      </c>
      <c r="AS154" s="11">
        <v>1</v>
      </c>
      <c r="AT154" s="32">
        <v>3</v>
      </c>
      <c r="AU154" s="60">
        <v>1</v>
      </c>
      <c r="AV154" s="29">
        <v>0</v>
      </c>
      <c r="AW154" s="29">
        <v>0</v>
      </c>
      <c r="AX154" s="29">
        <v>0</v>
      </c>
      <c r="AY154" s="29">
        <v>0</v>
      </c>
      <c r="AZ154" s="29">
        <v>0</v>
      </c>
      <c r="BA154" s="29">
        <v>0</v>
      </c>
      <c r="BB154" s="29">
        <v>0</v>
      </c>
      <c r="BC154" s="29">
        <v>0</v>
      </c>
      <c r="BD154" s="29">
        <v>0</v>
      </c>
      <c r="BE154" s="29">
        <v>0</v>
      </c>
      <c r="BF154" s="29">
        <v>0</v>
      </c>
      <c r="BG154" s="29">
        <v>0</v>
      </c>
      <c r="BH154" s="29">
        <v>0</v>
      </c>
      <c r="BI154" s="29">
        <v>0</v>
      </c>
      <c r="BJ154" s="29">
        <v>0</v>
      </c>
      <c r="BK154" s="29">
        <v>0</v>
      </c>
      <c r="BL154" s="29">
        <v>0</v>
      </c>
      <c r="BM154" s="29">
        <v>0</v>
      </c>
      <c r="BN154" s="29">
        <v>0</v>
      </c>
      <c r="BO154" s="29">
        <v>0</v>
      </c>
      <c r="BP154" s="29">
        <v>0</v>
      </c>
      <c r="BQ154" s="29">
        <v>0</v>
      </c>
      <c r="BR154" s="29">
        <v>0</v>
      </c>
      <c r="BS154" s="29">
        <v>0</v>
      </c>
      <c r="BT154" s="29">
        <v>0</v>
      </c>
      <c r="BU154" s="29">
        <v>0</v>
      </c>
      <c r="BV154" s="29">
        <v>0</v>
      </c>
      <c r="BW154" s="29">
        <v>0</v>
      </c>
      <c r="BX154" s="29">
        <v>0</v>
      </c>
      <c r="BY154" s="29">
        <v>0</v>
      </c>
      <c r="BZ154" s="29">
        <v>0</v>
      </c>
      <c r="CA154" s="29">
        <v>0</v>
      </c>
      <c r="CB154" s="29">
        <v>0</v>
      </c>
      <c r="CC154" s="29">
        <v>0</v>
      </c>
      <c r="CD154" s="29">
        <v>0</v>
      </c>
    </row>
    <row r="155" spans="1:82" s="12" customFormat="1" ht="17.25" x14ac:dyDescent="0.2">
      <c r="A155" s="11">
        <v>154</v>
      </c>
      <c r="B155" s="11">
        <v>0.59846184295848404</v>
      </c>
      <c r="C155" s="32">
        <v>8522500</v>
      </c>
      <c r="D155" s="43">
        <v>74.625</v>
      </c>
      <c r="E155" s="44">
        <v>1</v>
      </c>
      <c r="F155" s="45">
        <v>1</v>
      </c>
      <c r="G155" s="45">
        <v>30</v>
      </c>
      <c r="H155" s="46">
        <v>1</v>
      </c>
      <c r="I155" s="44">
        <v>0</v>
      </c>
      <c r="J155" s="44">
        <v>0</v>
      </c>
      <c r="K155" s="44">
        <v>0</v>
      </c>
      <c r="L155" s="44">
        <v>1</v>
      </c>
      <c r="M155" s="44">
        <v>1</v>
      </c>
      <c r="N155" s="47">
        <v>2</v>
      </c>
      <c r="O155" s="44">
        <v>1</v>
      </c>
      <c r="P155" s="11" t="s">
        <v>133</v>
      </c>
      <c r="Q155" s="48">
        <v>3.3</v>
      </c>
      <c r="R155" s="48">
        <v>2.1</v>
      </c>
      <c r="S155" s="42"/>
      <c r="T155" s="49" t="s">
        <v>149</v>
      </c>
      <c r="U155" s="32">
        <v>0</v>
      </c>
      <c r="V155" s="38">
        <v>43662</v>
      </c>
      <c r="W155" s="69">
        <v>0</v>
      </c>
      <c r="X155" s="71">
        <v>43706</v>
      </c>
      <c r="Y155" s="32">
        <f t="shared" si="0"/>
        <v>443</v>
      </c>
      <c r="Z155" s="32" t="s">
        <v>74</v>
      </c>
      <c r="AA155" s="11" t="s">
        <v>140</v>
      </c>
      <c r="AB155" s="32">
        <v>1</v>
      </c>
      <c r="AC155" s="11">
        <v>119</v>
      </c>
      <c r="AD155" s="11"/>
      <c r="AE155" s="11"/>
      <c r="AF155" s="11"/>
      <c r="AG155" s="11"/>
      <c r="AH155" s="11">
        <v>0</v>
      </c>
      <c r="AI155" s="11">
        <v>1</v>
      </c>
      <c r="AJ155" s="11">
        <v>0</v>
      </c>
      <c r="AK155" s="11">
        <v>0</v>
      </c>
      <c r="AL155" s="11">
        <v>0</v>
      </c>
      <c r="AM155" s="11">
        <v>0</v>
      </c>
      <c r="AN155" s="11">
        <v>1</v>
      </c>
      <c r="AO155" s="32">
        <v>0</v>
      </c>
      <c r="AP155" s="32">
        <v>0</v>
      </c>
      <c r="AQ155" s="32">
        <v>0</v>
      </c>
      <c r="AR155" s="32">
        <v>0</v>
      </c>
      <c r="AS155" s="11">
        <v>0</v>
      </c>
      <c r="AT155" s="32">
        <v>0</v>
      </c>
      <c r="AU155" s="60">
        <v>1</v>
      </c>
      <c r="AV155" s="29">
        <v>0</v>
      </c>
      <c r="AW155" s="29">
        <v>0</v>
      </c>
      <c r="AX155" s="29">
        <v>0</v>
      </c>
      <c r="AY155" s="29">
        <v>0</v>
      </c>
      <c r="AZ155" s="29">
        <v>1</v>
      </c>
      <c r="BA155" s="29">
        <v>2</v>
      </c>
      <c r="BB155" s="29">
        <v>1</v>
      </c>
      <c r="BC155" s="29">
        <v>2</v>
      </c>
      <c r="BD155" s="29">
        <v>1</v>
      </c>
      <c r="BE155" s="29">
        <v>2</v>
      </c>
      <c r="BF155" s="29">
        <v>1</v>
      </c>
      <c r="BG155" s="29">
        <v>1</v>
      </c>
      <c r="BH155" s="29">
        <v>0</v>
      </c>
      <c r="BI155" s="29">
        <v>0</v>
      </c>
      <c r="BJ155" s="29">
        <v>0</v>
      </c>
      <c r="BK155" s="29">
        <v>0</v>
      </c>
      <c r="BL155" s="29">
        <v>0</v>
      </c>
      <c r="BM155" s="29">
        <v>0</v>
      </c>
      <c r="BN155" s="29">
        <v>0</v>
      </c>
      <c r="BO155" s="29">
        <v>0</v>
      </c>
      <c r="BP155" s="29">
        <v>0</v>
      </c>
      <c r="BQ155" s="29">
        <v>0</v>
      </c>
      <c r="BR155" s="29">
        <v>0</v>
      </c>
      <c r="BS155" s="29">
        <v>0</v>
      </c>
      <c r="BT155" s="29">
        <v>1</v>
      </c>
      <c r="BU155" s="29">
        <v>2</v>
      </c>
      <c r="BV155" s="29">
        <v>0</v>
      </c>
      <c r="BW155" s="29">
        <v>0</v>
      </c>
      <c r="BX155" s="29">
        <v>0</v>
      </c>
      <c r="BY155" s="29">
        <v>0</v>
      </c>
      <c r="BZ155" s="29">
        <v>0</v>
      </c>
      <c r="CA155" s="29">
        <v>0</v>
      </c>
      <c r="CB155" s="29">
        <v>0</v>
      </c>
      <c r="CC155" s="29">
        <v>0</v>
      </c>
      <c r="CD155" s="29">
        <v>1</v>
      </c>
    </row>
    <row r="156" spans="1:82" s="12" customFormat="1" ht="17.25" x14ac:dyDescent="0.2">
      <c r="A156" s="11">
        <v>155</v>
      </c>
      <c r="B156" s="11">
        <v>0.44266135548253699</v>
      </c>
      <c r="C156" s="32">
        <v>5286892</v>
      </c>
      <c r="D156" s="43">
        <v>62.197222222222223</v>
      </c>
      <c r="E156" s="44">
        <v>1</v>
      </c>
      <c r="F156" s="45">
        <v>1</v>
      </c>
      <c r="G156" s="45">
        <v>40</v>
      </c>
      <c r="H156" s="46">
        <v>1</v>
      </c>
      <c r="I156" s="44">
        <v>0</v>
      </c>
      <c r="J156" s="44">
        <v>0</v>
      </c>
      <c r="K156" s="44">
        <v>0</v>
      </c>
      <c r="L156" s="44">
        <v>1</v>
      </c>
      <c r="M156" s="44">
        <v>1</v>
      </c>
      <c r="N156" s="47">
        <v>2</v>
      </c>
      <c r="O156" s="44">
        <v>1</v>
      </c>
      <c r="P156" s="11" t="s">
        <v>133</v>
      </c>
      <c r="Q156" s="48">
        <v>2.77</v>
      </c>
      <c r="R156" s="48">
        <v>2.0699999999999998</v>
      </c>
      <c r="S156" s="42">
        <v>215</v>
      </c>
      <c r="T156" s="49" t="s">
        <v>150</v>
      </c>
      <c r="U156" s="32">
        <v>0</v>
      </c>
      <c r="V156" s="38">
        <v>43655</v>
      </c>
      <c r="W156" s="69">
        <v>0</v>
      </c>
      <c r="X156" s="71">
        <v>43706</v>
      </c>
      <c r="Y156" s="32">
        <f t="shared" si="0"/>
        <v>470</v>
      </c>
      <c r="Z156" s="32" t="s">
        <v>74</v>
      </c>
      <c r="AA156" s="11" t="s">
        <v>139</v>
      </c>
      <c r="AB156" s="32">
        <v>0</v>
      </c>
      <c r="AC156" s="11">
        <v>91</v>
      </c>
      <c r="AD156" s="11"/>
      <c r="AE156" s="11"/>
      <c r="AF156" s="11"/>
      <c r="AG156" s="11"/>
      <c r="AH156" s="11">
        <v>0</v>
      </c>
      <c r="AI156" s="11">
        <v>0</v>
      </c>
      <c r="AJ156" s="11">
        <v>0</v>
      </c>
      <c r="AK156" s="11">
        <v>0</v>
      </c>
      <c r="AL156" s="11">
        <v>0</v>
      </c>
      <c r="AM156" s="11">
        <v>0</v>
      </c>
      <c r="AN156" s="11">
        <v>1</v>
      </c>
      <c r="AO156" s="32">
        <v>0</v>
      </c>
      <c r="AP156" s="32">
        <v>0</v>
      </c>
      <c r="AQ156" s="32">
        <v>0</v>
      </c>
      <c r="AR156" s="32">
        <v>0</v>
      </c>
      <c r="AS156" s="11">
        <v>0</v>
      </c>
      <c r="AT156" s="32">
        <v>0</v>
      </c>
      <c r="AU156" s="60">
        <v>0</v>
      </c>
      <c r="AV156" s="29">
        <v>0</v>
      </c>
      <c r="AW156" s="29">
        <v>0</v>
      </c>
      <c r="AX156" s="29">
        <v>0</v>
      </c>
      <c r="AY156" s="29">
        <v>0</v>
      </c>
      <c r="AZ156" s="29">
        <v>0</v>
      </c>
      <c r="BA156" s="29">
        <v>0</v>
      </c>
      <c r="BB156" s="29">
        <v>0</v>
      </c>
      <c r="BC156" s="29">
        <v>0</v>
      </c>
      <c r="BD156" s="29">
        <v>0</v>
      </c>
      <c r="BE156" s="29">
        <v>0</v>
      </c>
      <c r="BF156" s="29">
        <v>0</v>
      </c>
      <c r="BG156" s="29">
        <v>0</v>
      </c>
      <c r="BH156" s="29">
        <v>0</v>
      </c>
      <c r="BI156" s="29">
        <v>0</v>
      </c>
      <c r="BJ156" s="29">
        <v>0</v>
      </c>
      <c r="BK156" s="29">
        <v>0</v>
      </c>
      <c r="BL156" s="29">
        <v>0</v>
      </c>
      <c r="BM156" s="29">
        <v>0</v>
      </c>
      <c r="BN156" s="29">
        <v>0</v>
      </c>
      <c r="BO156" s="29">
        <v>0</v>
      </c>
      <c r="BP156" s="29">
        <v>0</v>
      </c>
      <c r="BQ156" s="29">
        <v>0</v>
      </c>
      <c r="BR156" s="29">
        <v>0</v>
      </c>
      <c r="BS156" s="29">
        <v>0</v>
      </c>
      <c r="BT156" s="29">
        <v>0</v>
      </c>
      <c r="BU156" s="29">
        <v>0</v>
      </c>
      <c r="BV156" s="29">
        <v>0</v>
      </c>
      <c r="BW156" s="29">
        <v>0</v>
      </c>
      <c r="BX156" s="29">
        <v>0</v>
      </c>
      <c r="BY156" s="29">
        <v>0</v>
      </c>
      <c r="BZ156" s="29">
        <v>0</v>
      </c>
      <c r="CA156" s="29">
        <v>0</v>
      </c>
      <c r="CB156" s="29">
        <v>0</v>
      </c>
      <c r="CC156" s="29">
        <v>0</v>
      </c>
      <c r="CD156" s="29">
        <v>0</v>
      </c>
    </row>
    <row r="157" spans="1:82" s="12" customFormat="1" ht="17.25" x14ac:dyDescent="0.2">
      <c r="A157" s="11">
        <v>156</v>
      </c>
      <c r="B157" s="11">
        <v>0.64175222424655098</v>
      </c>
      <c r="C157" s="32">
        <v>8427479</v>
      </c>
      <c r="D157" s="43">
        <v>64.077777777777783</v>
      </c>
      <c r="E157" s="44">
        <v>1</v>
      </c>
      <c r="F157" s="45">
        <v>1</v>
      </c>
      <c r="G157" s="45">
        <v>43</v>
      </c>
      <c r="H157" s="46">
        <v>1</v>
      </c>
      <c r="I157" s="44">
        <v>0</v>
      </c>
      <c r="J157" s="44">
        <v>0</v>
      </c>
      <c r="K157" s="44">
        <v>0</v>
      </c>
      <c r="L157" s="44">
        <v>1</v>
      </c>
      <c r="M157" s="44">
        <v>95</v>
      </c>
      <c r="N157" s="47">
        <v>1</v>
      </c>
      <c r="O157" s="44">
        <v>1</v>
      </c>
      <c r="P157" s="11" t="s">
        <v>143</v>
      </c>
      <c r="Q157" s="48">
        <v>6.64</v>
      </c>
      <c r="R157" s="48">
        <v>1.95</v>
      </c>
      <c r="S157" s="42">
        <v>315</v>
      </c>
      <c r="T157" s="49">
        <v>43140</v>
      </c>
      <c r="U157" s="32">
        <v>0</v>
      </c>
      <c r="V157" s="38">
        <v>43650</v>
      </c>
      <c r="W157" s="69">
        <v>0</v>
      </c>
      <c r="X157" s="71">
        <v>43706</v>
      </c>
      <c r="Y157" s="32">
        <f t="shared" si="0"/>
        <v>505</v>
      </c>
      <c r="Z157" s="32" t="s">
        <v>74</v>
      </c>
      <c r="AA157" s="11" t="s">
        <v>140</v>
      </c>
      <c r="AB157" s="32">
        <v>1</v>
      </c>
      <c r="AC157" s="11">
        <v>38</v>
      </c>
      <c r="AD157" s="11"/>
      <c r="AE157" s="11"/>
      <c r="AF157" s="11"/>
      <c r="AG157" s="11"/>
      <c r="AH157" s="11">
        <v>1</v>
      </c>
      <c r="AI157" s="11">
        <v>1</v>
      </c>
      <c r="AJ157" s="11">
        <v>0</v>
      </c>
      <c r="AK157" s="11">
        <v>0</v>
      </c>
      <c r="AL157" s="11">
        <v>0</v>
      </c>
      <c r="AM157" s="11">
        <v>0</v>
      </c>
      <c r="AN157" s="11">
        <v>1</v>
      </c>
      <c r="AO157" s="32">
        <v>0</v>
      </c>
      <c r="AP157" s="32">
        <v>0</v>
      </c>
      <c r="AQ157" s="32">
        <v>0</v>
      </c>
      <c r="AR157" s="32">
        <v>0</v>
      </c>
      <c r="AS157" s="11">
        <v>0</v>
      </c>
      <c r="AT157" s="32">
        <v>0</v>
      </c>
      <c r="AU157" s="60">
        <v>1</v>
      </c>
      <c r="AV157" s="29">
        <v>1</v>
      </c>
      <c r="AW157" s="29">
        <v>2</v>
      </c>
      <c r="AX157" s="29">
        <v>0</v>
      </c>
      <c r="AY157" s="29">
        <v>0</v>
      </c>
      <c r="AZ157" s="29">
        <v>0</v>
      </c>
      <c r="BA157" s="29">
        <v>0</v>
      </c>
      <c r="BB157" s="29">
        <v>1</v>
      </c>
      <c r="BC157" s="29">
        <v>2</v>
      </c>
      <c r="BD157" s="29">
        <v>0</v>
      </c>
      <c r="BE157" s="29">
        <v>0</v>
      </c>
      <c r="BF157" s="29">
        <v>0</v>
      </c>
      <c r="BG157" s="29">
        <v>0</v>
      </c>
      <c r="BH157" s="29">
        <v>0</v>
      </c>
      <c r="BI157" s="29">
        <v>0</v>
      </c>
      <c r="BJ157" s="29">
        <v>0</v>
      </c>
      <c r="BK157" s="29">
        <v>0</v>
      </c>
      <c r="BL157" s="29">
        <v>0</v>
      </c>
      <c r="BM157" s="29">
        <v>0</v>
      </c>
      <c r="BN157" s="29">
        <v>0</v>
      </c>
      <c r="BO157" s="29">
        <v>0</v>
      </c>
      <c r="BP157" s="29">
        <v>0</v>
      </c>
      <c r="BQ157" s="29">
        <v>0</v>
      </c>
      <c r="BR157" s="29">
        <v>0</v>
      </c>
      <c r="BS157" s="29">
        <v>0</v>
      </c>
      <c r="BT157" s="29">
        <v>1</v>
      </c>
      <c r="BU157" s="29">
        <v>2</v>
      </c>
      <c r="BV157" s="29">
        <v>0</v>
      </c>
      <c r="BW157" s="29">
        <v>0</v>
      </c>
      <c r="BX157" s="29">
        <v>0</v>
      </c>
      <c r="BY157" s="29">
        <v>0</v>
      </c>
      <c r="BZ157" s="29">
        <v>0</v>
      </c>
      <c r="CA157" s="29">
        <v>0</v>
      </c>
      <c r="CB157" s="29">
        <v>0</v>
      </c>
      <c r="CC157" s="29">
        <v>0</v>
      </c>
      <c r="CD157" s="29">
        <v>1</v>
      </c>
    </row>
    <row r="158" spans="1:82" s="12" customFormat="1" ht="17.25" x14ac:dyDescent="0.2">
      <c r="A158" s="11">
        <v>157</v>
      </c>
      <c r="B158" s="11">
        <v>0.71320210458117494</v>
      </c>
      <c r="C158" s="32">
        <v>7029472</v>
      </c>
      <c r="D158" s="43">
        <v>72.794444444444451</v>
      </c>
      <c r="E158" s="44">
        <v>1</v>
      </c>
      <c r="F158" s="45">
        <v>1</v>
      </c>
      <c r="G158" s="45">
        <v>50</v>
      </c>
      <c r="H158" s="46">
        <v>1</v>
      </c>
      <c r="I158" s="44">
        <v>0</v>
      </c>
      <c r="J158" s="44">
        <v>0</v>
      </c>
      <c r="K158" s="44">
        <v>0</v>
      </c>
      <c r="L158" s="44">
        <v>1</v>
      </c>
      <c r="M158" s="44">
        <v>100</v>
      </c>
      <c r="N158" s="47">
        <v>2</v>
      </c>
      <c r="O158" s="44">
        <v>1</v>
      </c>
      <c r="P158" s="11" t="s">
        <v>133</v>
      </c>
      <c r="Q158" s="48">
        <v>4.1399999999999997</v>
      </c>
      <c r="R158" s="48">
        <v>1.39</v>
      </c>
      <c r="S158" s="42">
        <v>262</v>
      </c>
      <c r="T158" s="49">
        <v>43138</v>
      </c>
      <c r="U158" s="32">
        <v>0</v>
      </c>
      <c r="V158" s="38">
        <v>43669</v>
      </c>
      <c r="W158" s="69">
        <v>0</v>
      </c>
      <c r="X158" s="71">
        <v>43706</v>
      </c>
      <c r="Y158" s="32">
        <f t="shared" si="0"/>
        <v>526</v>
      </c>
      <c r="Z158" s="32" t="s">
        <v>74</v>
      </c>
      <c r="AA158" s="11" t="s">
        <v>140</v>
      </c>
      <c r="AB158" s="32">
        <v>1</v>
      </c>
      <c r="AC158" s="11">
        <v>37</v>
      </c>
      <c r="AD158" s="11"/>
      <c r="AE158" s="11"/>
      <c r="AF158" s="11"/>
      <c r="AG158" s="11"/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1</v>
      </c>
      <c r="AO158" s="32">
        <v>0</v>
      </c>
      <c r="AP158" s="32">
        <v>0</v>
      </c>
      <c r="AQ158" s="32">
        <v>0</v>
      </c>
      <c r="AR158" s="32">
        <v>0</v>
      </c>
      <c r="AS158" s="11">
        <v>0</v>
      </c>
      <c r="AT158" s="32">
        <v>0</v>
      </c>
      <c r="AU158" s="60">
        <v>0</v>
      </c>
      <c r="AV158" s="29">
        <v>0</v>
      </c>
      <c r="AW158" s="29">
        <v>0</v>
      </c>
      <c r="AX158" s="29">
        <v>0</v>
      </c>
      <c r="AY158" s="29">
        <v>0</v>
      </c>
      <c r="AZ158" s="29">
        <v>0</v>
      </c>
      <c r="BA158" s="29">
        <v>0</v>
      </c>
      <c r="BB158" s="29">
        <v>1</v>
      </c>
      <c r="BC158" s="29">
        <v>1</v>
      </c>
      <c r="BD158" s="29">
        <v>0</v>
      </c>
      <c r="BE158" s="29">
        <v>0</v>
      </c>
      <c r="BF158" s="29">
        <v>0</v>
      </c>
      <c r="BG158" s="29">
        <v>0</v>
      </c>
      <c r="BH158" s="29">
        <v>0</v>
      </c>
      <c r="BI158" s="29">
        <v>0</v>
      </c>
      <c r="BJ158" s="29">
        <v>0</v>
      </c>
      <c r="BK158" s="29">
        <v>0</v>
      </c>
      <c r="BL158" s="29">
        <v>0</v>
      </c>
      <c r="BM158" s="29">
        <v>0</v>
      </c>
      <c r="BN158" s="29">
        <v>0</v>
      </c>
      <c r="BO158" s="29">
        <v>0</v>
      </c>
      <c r="BP158" s="29">
        <v>1</v>
      </c>
      <c r="BQ158" s="29">
        <v>1</v>
      </c>
      <c r="BR158" s="29">
        <v>0</v>
      </c>
      <c r="BS158" s="29">
        <v>0</v>
      </c>
      <c r="BT158" s="29">
        <v>0</v>
      </c>
      <c r="BU158" s="29">
        <v>0</v>
      </c>
      <c r="BV158" s="29">
        <v>0</v>
      </c>
      <c r="BW158" s="29">
        <v>0</v>
      </c>
      <c r="BX158" s="29">
        <v>0</v>
      </c>
      <c r="BY158" s="29">
        <v>0</v>
      </c>
      <c r="BZ158" s="29">
        <v>0</v>
      </c>
      <c r="CA158" s="29">
        <v>0</v>
      </c>
      <c r="CB158" s="29">
        <v>0</v>
      </c>
      <c r="CC158" s="29">
        <v>0</v>
      </c>
      <c r="CD158" s="29">
        <v>1</v>
      </c>
    </row>
    <row r="159" spans="1:82" s="12" customFormat="1" ht="17.25" x14ac:dyDescent="0.2">
      <c r="A159" s="11">
        <v>158</v>
      </c>
      <c r="B159" s="11">
        <v>0.50674953905061304</v>
      </c>
      <c r="C159" s="32">
        <v>8197707</v>
      </c>
      <c r="D159" s="43">
        <v>71.983333333333334</v>
      </c>
      <c r="E159" s="44">
        <v>1</v>
      </c>
      <c r="F159" s="45">
        <v>1</v>
      </c>
      <c r="G159" s="45">
        <v>80</v>
      </c>
      <c r="H159" s="46">
        <v>2</v>
      </c>
      <c r="I159" s="44">
        <v>0</v>
      </c>
      <c r="J159" s="44">
        <v>0</v>
      </c>
      <c r="K159" s="44">
        <v>0</v>
      </c>
      <c r="L159" s="44">
        <v>1</v>
      </c>
      <c r="M159" s="44">
        <v>100</v>
      </c>
      <c r="N159" s="47">
        <v>2</v>
      </c>
      <c r="O159" s="44">
        <v>1</v>
      </c>
      <c r="P159" s="11" t="s">
        <v>143</v>
      </c>
      <c r="Q159" s="48">
        <v>6.32</v>
      </c>
      <c r="R159" s="48">
        <v>3.54</v>
      </c>
      <c r="S159" s="42"/>
      <c r="T159" s="49">
        <v>43137</v>
      </c>
      <c r="U159" s="32">
        <v>0</v>
      </c>
      <c r="V159" s="38">
        <v>43662</v>
      </c>
      <c r="W159" s="69">
        <v>0</v>
      </c>
      <c r="X159" s="71">
        <v>43706</v>
      </c>
      <c r="Y159" s="32">
        <f t="shared" si="0"/>
        <v>520</v>
      </c>
      <c r="Z159" s="32" t="s">
        <v>74</v>
      </c>
      <c r="AA159" s="11" t="s">
        <v>140</v>
      </c>
      <c r="AB159" s="32">
        <v>1</v>
      </c>
      <c r="AC159" s="11">
        <v>44</v>
      </c>
      <c r="AD159" s="11"/>
      <c r="AE159" s="11"/>
      <c r="AF159" s="11"/>
      <c r="AG159" s="11"/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32">
        <v>0</v>
      </c>
      <c r="AP159" s="32">
        <v>0</v>
      </c>
      <c r="AQ159" s="32">
        <v>0</v>
      </c>
      <c r="AR159" s="32">
        <v>0</v>
      </c>
      <c r="AS159" s="11">
        <v>1</v>
      </c>
      <c r="AT159" s="32">
        <v>1</v>
      </c>
      <c r="AU159" s="60">
        <v>1</v>
      </c>
      <c r="AV159" s="29">
        <v>0</v>
      </c>
      <c r="AW159" s="29">
        <v>0</v>
      </c>
      <c r="AX159" s="29">
        <v>1</v>
      </c>
      <c r="AY159" s="29">
        <v>3</v>
      </c>
      <c r="AZ159" s="29">
        <v>0</v>
      </c>
      <c r="BA159" s="29">
        <v>0</v>
      </c>
      <c r="BB159" s="29">
        <v>0</v>
      </c>
      <c r="BC159" s="29">
        <v>0</v>
      </c>
      <c r="BD159" s="29">
        <v>0</v>
      </c>
      <c r="BE159" s="29">
        <v>0</v>
      </c>
      <c r="BF159" s="29">
        <v>0</v>
      </c>
      <c r="BG159" s="29">
        <v>0</v>
      </c>
      <c r="BH159" s="29">
        <v>0</v>
      </c>
      <c r="BI159" s="29">
        <v>0</v>
      </c>
      <c r="BJ159" s="29">
        <v>0</v>
      </c>
      <c r="BK159" s="29">
        <v>0</v>
      </c>
      <c r="BL159" s="29">
        <v>0</v>
      </c>
      <c r="BM159" s="29">
        <v>0</v>
      </c>
      <c r="BN159" s="29">
        <v>0</v>
      </c>
      <c r="BO159" s="29">
        <v>0</v>
      </c>
      <c r="BP159" s="29">
        <v>0</v>
      </c>
      <c r="BQ159" s="29">
        <v>0</v>
      </c>
      <c r="BR159" s="29">
        <v>0</v>
      </c>
      <c r="BS159" s="29">
        <v>0</v>
      </c>
      <c r="BT159" s="29">
        <v>0</v>
      </c>
      <c r="BU159" s="29">
        <v>0</v>
      </c>
      <c r="BV159" s="29">
        <v>0</v>
      </c>
      <c r="BW159" s="29">
        <v>0</v>
      </c>
      <c r="BX159" s="29">
        <v>0</v>
      </c>
      <c r="BY159" s="29">
        <v>0</v>
      </c>
      <c r="BZ159" s="29">
        <v>0</v>
      </c>
      <c r="CA159" s="29">
        <v>0</v>
      </c>
      <c r="CB159" s="29">
        <v>0</v>
      </c>
      <c r="CC159" s="29">
        <v>0</v>
      </c>
      <c r="CD159" s="29">
        <v>1</v>
      </c>
    </row>
    <row r="160" spans="1:82" s="12" customFormat="1" ht="17.25" x14ac:dyDescent="0.2">
      <c r="A160" s="11">
        <v>159</v>
      </c>
      <c r="B160" s="11">
        <v>0.52746486706163598</v>
      </c>
      <c r="C160" s="32">
        <v>8675500</v>
      </c>
      <c r="D160" s="50">
        <v>69.358333333333334</v>
      </c>
      <c r="E160" s="51">
        <v>1</v>
      </c>
      <c r="F160" s="50">
        <v>0</v>
      </c>
      <c r="G160" s="50" t="s">
        <v>151</v>
      </c>
      <c r="H160" s="50">
        <v>1</v>
      </c>
      <c r="I160" s="52">
        <v>0</v>
      </c>
      <c r="J160" s="52">
        <v>0</v>
      </c>
      <c r="K160" s="52">
        <v>0</v>
      </c>
      <c r="L160" s="52">
        <v>1</v>
      </c>
      <c r="M160" s="52">
        <v>90</v>
      </c>
      <c r="N160" s="47">
        <v>1</v>
      </c>
      <c r="O160" s="52">
        <v>1</v>
      </c>
      <c r="P160" s="11" t="s">
        <v>143</v>
      </c>
      <c r="Q160" s="48">
        <v>6.41</v>
      </c>
      <c r="R160" s="48">
        <v>2.33</v>
      </c>
      <c r="S160" s="42"/>
      <c r="T160" s="49">
        <v>43336</v>
      </c>
      <c r="U160" s="32">
        <v>0</v>
      </c>
      <c r="V160" s="38">
        <v>43669</v>
      </c>
      <c r="W160" s="69">
        <v>0</v>
      </c>
      <c r="X160" s="71">
        <v>43706</v>
      </c>
      <c r="Y160" s="32">
        <f t="shared" si="0"/>
        <v>329</v>
      </c>
      <c r="Z160" s="32" t="s">
        <v>74</v>
      </c>
      <c r="AA160" s="11" t="s">
        <v>140</v>
      </c>
      <c r="AB160" s="32">
        <v>1</v>
      </c>
      <c r="AC160" s="11">
        <v>104</v>
      </c>
      <c r="AD160" s="11"/>
      <c r="AE160" s="11"/>
      <c r="AF160" s="11"/>
      <c r="AG160" s="11"/>
      <c r="AH160" s="11">
        <v>1</v>
      </c>
      <c r="AI160" s="11">
        <v>1</v>
      </c>
      <c r="AJ160" s="11">
        <v>1</v>
      </c>
      <c r="AK160" s="11">
        <v>0</v>
      </c>
      <c r="AL160" s="11">
        <v>1</v>
      </c>
      <c r="AM160" s="11">
        <v>0</v>
      </c>
      <c r="AN160" s="11">
        <v>1</v>
      </c>
      <c r="AO160" s="32">
        <v>0</v>
      </c>
      <c r="AP160" s="32">
        <v>0</v>
      </c>
      <c r="AQ160" s="32">
        <v>1</v>
      </c>
      <c r="AR160" s="32">
        <v>3</v>
      </c>
      <c r="AS160" s="11">
        <v>1</v>
      </c>
      <c r="AT160" s="32">
        <v>3</v>
      </c>
      <c r="AU160" s="60">
        <v>0</v>
      </c>
      <c r="AV160" s="29">
        <v>0</v>
      </c>
      <c r="AW160" s="29">
        <v>0</v>
      </c>
      <c r="AX160" s="29">
        <v>0</v>
      </c>
      <c r="AY160" s="29">
        <v>0</v>
      </c>
      <c r="AZ160" s="29">
        <v>0</v>
      </c>
      <c r="BA160" s="29">
        <v>0</v>
      </c>
      <c r="BB160" s="29">
        <v>1</v>
      </c>
      <c r="BC160" s="29">
        <v>1</v>
      </c>
      <c r="BD160" s="29">
        <v>0</v>
      </c>
      <c r="BE160" s="29">
        <v>0</v>
      </c>
      <c r="BF160" s="29">
        <v>0</v>
      </c>
      <c r="BG160" s="29">
        <v>0</v>
      </c>
      <c r="BH160" s="29">
        <v>0</v>
      </c>
      <c r="BI160" s="29">
        <v>0</v>
      </c>
      <c r="BJ160" s="29">
        <v>0</v>
      </c>
      <c r="BK160" s="29">
        <v>0</v>
      </c>
      <c r="BL160" s="29">
        <v>0</v>
      </c>
      <c r="BM160" s="29">
        <v>0</v>
      </c>
      <c r="BN160" s="29">
        <v>0</v>
      </c>
      <c r="BO160" s="29">
        <v>0</v>
      </c>
      <c r="BP160" s="29">
        <v>0</v>
      </c>
      <c r="BQ160" s="29">
        <v>0</v>
      </c>
      <c r="BR160" s="29">
        <v>0</v>
      </c>
      <c r="BS160" s="29">
        <v>0</v>
      </c>
      <c r="BT160" s="29">
        <v>0</v>
      </c>
      <c r="BU160" s="29">
        <v>0</v>
      </c>
      <c r="BV160" s="29">
        <v>0</v>
      </c>
      <c r="BW160" s="29">
        <v>0</v>
      </c>
      <c r="BX160" s="29">
        <v>0</v>
      </c>
      <c r="BY160" s="29">
        <v>0</v>
      </c>
      <c r="BZ160" s="29">
        <v>0</v>
      </c>
      <c r="CA160" s="29">
        <v>0</v>
      </c>
      <c r="CB160" s="29">
        <v>0</v>
      </c>
      <c r="CC160" s="29">
        <v>0</v>
      </c>
      <c r="CD160" s="29">
        <v>1</v>
      </c>
    </row>
    <row r="161" spans="1:82" s="12" customFormat="1" ht="17.25" x14ac:dyDescent="0.2">
      <c r="A161" s="11">
        <v>160</v>
      </c>
      <c r="B161" s="11">
        <v>0.54088651539083399</v>
      </c>
      <c r="C161" s="32">
        <v>8512051</v>
      </c>
      <c r="D161" s="50">
        <v>60.797222222222224</v>
      </c>
      <c r="E161" s="51">
        <v>1</v>
      </c>
      <c r="F161" s="50">
        <v>1</v>
      </c>
      <c r="G161" s="50">
        <v>20</v>
      </c>
      <c r="H161" s="50">
        <v>1</v>
      </c>
      <c r="I161" s="52">
        <v>1</v>
      </c>
      <c r="J161" s="52">
        <v>0</v>
      </c>
      <c r="K161" s="52">
        <v>0</v>
      </c>
      <c r="L161" s="52">
        <v>1</v>
      </c>
      <c r="M161" s="52">
        <v>90</v>
      </c>
      <c r="N161" s="47">
        <v>1</v>
      </c>
      <c r="O161" s="52">
        <v>1</v>
      </c>
      <c r="P161" s="11" t="s">
        <v>143</v>
      </c>
      <c r="Q161" s="48">
        <v>3.47</v>
      </c>
      <c r="R161" s="48">
        <v>2.2200000000000002</v>
      </c>
      <c r="S161" s="42">
        <v>201</v>
      </c>
      <c r="T161" s="49" t="s">
        <v>152</v>
      </c>
      <c r="U161" s="32">
        <v>1</v>
      </c>
      <c r="V161" s="38">
        <v>43455</v>
      </c>
      <c r="W161" s="69">
        <v>0</v>
      </c>
      <c r="X161" s="71">
        <v>43706</v>
      </c>
      <c r="Y161" s="32">
        <f t="shared" si="0"/>
        <v>180</v>
      </c>
      <c r="Z161" s="32" t="s">
        <v>74</v>
      </c>
      <c r="AA161" s="11" t="s">
        <v>153</v>
      </c>
      <c r="AB161" s="32">
        <v>1</v>
      </c>
      <c r="AC161" s="11">
        <v>55</v>
      </c>
      <c r="AD161" s="11"/>
      <c r="AE161" s="11"/>
      <c r="AF161" s="11"/>
      <c r="AG161" s="11"/>
      <c r="AH161" s="11">
        <v>1</v>
      </c>
      <c r="AI161" s="11">
        <v>1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32">
        <v>0</v>
      </c>
      <c r="AP161" s="32">
        <v>0</v>
      </c>
      <c r="AQ161" s="32">
        <v>0</v>
      </c>
      <c r="AR161" s="32">
        <v>0</v>
      </c>
      <c r="AS161" s="11">
        <v>0</v>
      </c>
      <c r="AT161" s="32">
        <v>0</v>
      </c>
      <c r="AU161" s="60">
        <v>1</v>
      </c>
      <c r="AV161" s="29">
        <v>0</v>
      </c>
      <c r="AW161" s="29">
        <v>0</v>
      </c>
      <c r="AX161" s="29">
        <v>0</v>
      </c>
      <c r="AY161" s="29">
        <v>0</v>
      </c>
      <c r="AZ161" s="29">
        <v>0</v>
      </c>
      <c r="BA161" s="29">
        <v>0</v>
      </c>
      <c r="BB161" s="29">
        <v>0</v>
      </c>
      <c r="BC161" s="29">
        <v>0</v>
      </c>
      <c r="BD161" s="29">
        <v>0</v>
      </c>
      <c r="BE161" s="29">
        <v>0</v>
      </c>
      <c r="BF161" s="29">
        <v>0</v>
      </c>
      <c r="BG161" s="29">
        <v>0</v>
      </c>
      <c r="BH161" s="29">
        <v>1</v>
      </c>
      <c r="BI161" s="29">
        <v>2</v>
      </c>
      <c r="BJ161" s="29">
        <v>0</v>
      </c>
      <c r="BK161" s="29">
        <v>0</v>
      </c>
      <c r="BL161" s="29">
        <v>0</v>
      </c>
      <c r="BM161" s="29">
        <v>0</v>
      </c>
      <c r="BN161" s="29">
        <v>0</v>
      </c>
      <c r="BO161" s="29">
        <v>0</v>
      </c>
      <c r="BP161" s="29">
        <v>0</v>
      </c>
      <c r="BQ161" s="29">
        <v>0</v>
      </c>
      <c r="BR161" s="29">
        <v>0</v>
      </c>
      <c r="BS161" s="29">
        <v>0</v>
      </c>
      <c r="BT161" s="29">
        <v>0</v>
      </c>
      <c r="BU161" s="29">
        <v>0</v>
      </c>
      <c r="BV161" s="29">
        <v>0</v>
      </c>
      <c r="BW161" s="29">
        <v>0</v>
      </c>
      <c r="BX161" s="29">
        <v>0</v>
      </c>
      <c r="BY161" s="29">
        <v>0</v>
      </c>
      <c r="BZ161" s="29">
        <v>0</v>
      </c>
      <c r="CA161" s="29">
        <v>0</v>
      </c>
      <c r="CB161" s="29">
        <v>0</v>
      </c>
      <c r="CC161" s="29">
        <v>0</v>
      </c>
      <c r="CD161" s="29">
        <v>1</v>
      </c>
    </row>
    <row r="162" spans="1:82" s="12" customFormat="1" ht="17.25" x14ac:dyDescent="0.2">
      <c r="A162" s="11">
        <v>161</v>
      </c>
      <c r="B162" s="11">
        <v>0.49471398164920499</v>
      </c>
      <c r="C162" s="32">
        <v>8604900</v>
      </c>
      <c r="D162" s="50">
        <v>53.022222222222226</v>
      </c>
      <c r="E162" s="51">
        <v>1</v>
      </c>
      <c r="F162" s="50">
        <v>1</v>
      </c>
      <c r="G162" s="50">
        <v>26</v>
      </c>
      <c r="H162" s="50">
        <v>1</v>
      </c>
      <c r="I162" s="52">
        <v>0</v>
      </c>
      <c r="J162" s="52">
        <v>0</v>
      </c>
      <c r="K162" s="52">
        <v>0</v>
      </c>
      <c r="L162" s="52">
        <v>1</v>
      </c>
      <c r="M162" s="52">
        <v>95</v>
      </c>
      <c r="N162" s="47">
        <v>1</v>
      </c>
      <c r="O162" s="52">
        <v>1</v>
      </c>
      <c r="P162" s="11" t="s">
        <v>154</v>
      </c>
      <c r="Q162" s="48">
        <v>1.91</v>
      </c>
      <c r="R162" s="48">
        <v>1.46</v>
      </c>
      <c r="S162" s="42"/>
      <c r="T162" s="49" t="s">
        <v>155</v>
      </c>
      <c r="U162" s="32">
        <v>1</v>
      </c>
      <c r="V162" s="38">
        <v>43428</v>
      </c>
      <c r="W162" s="69">
        <v>1</v>
      </c>
      <c r="X162" s="71">
        <v>43533</v>
      </c>
      <c r="Y162" s="32">
        <f t="shared" si="0"/>
        <v>256</v>
      </c>
      <c r="Z162" s="32" t="s">
        <v>77</v>
      </c>
      <c r="AA162" s="11" t="s">
        <v>153</v>
      </c>
      <c r="AB162" s="32">
        <v>0</v>
      </c>
      <c r="AC162" s="11">
        <v>146</v>
      </c>
      <c r="AD162" s="11"/>
      <c r="AE162" s="11"/>
      <c r="AF162" s="11"/>
      <c r="AG162" s="11"/>
      <c r="AH162" s="11">
        <v>1</v>
      </c>
      <c r="AI162" s="11">
        <v>1</v>
      </c>
      <c r="AJ162" s="11">
        <v>0</v>
      </c>
      <c r="AK162" s="11">
        <v>0</v>
      </c>
      <c r="AL162" s="11">
        <v>0</v>
      </c>
      <c r="AM162" s="11">
        <v>0</v>
      </c>
      <c r="AN162" s="11">
        <v>1</v>
      </c>
      <c r="AO162" s="32">
        <v>0</v>
      </c>
      <c r="AP162" s="32">
        <v>0</v>
      </c>
      <c r="AQ162" s="32">
        <v>1</v>
      </c>
      <c r="AR162" s="32">
        <v>2</v>
      </c>
      <c r="AS162" s="11">
        <v>1</v>
      </c>
      <c r="AT162" s="32">
        <v>3</v>
      </c>
      <c r="AU162" s="60">
        <v>0</v>
      </c>
      <c r="AV162" s="29">
        <v>0</v>
      </c>
      <c r="AW162" s="29">
        <v>0</v>
      </c>
      <c r="AX162" s="29">
        <v>0</v>
      </c>
      <c r="AY162" s="29">
        <v>0</v>
      </c>
      <c r="AZ162" s="29">
        <v>0</v>
      </c>
      <c r="BA162" s="29">
        <v>0</v>
      </c>
      <c r="BB162" s="29">
        <v>0</v>
      </c>
      <c r="BC162" s="29">
        <v>0</v>
      </c>
      <c r="BD162" s="29">
        <v>0</v>
      </c>
      <c r="BE162" s="29">
        <v>0</v>
      </c>
      <c r="BF162" s="29">
        <v>0</v>
      </c>
      <c r="BG162" s="29">
        <v>0</v>
      </c>
      <c r="BH162" s="29">
        <v>0</v>
      </c>
      <c r="BI162" s="29">
        <v>0</v>
      </c>
      <c r="BJ162" s="29">
        <v>0</v>
      </c>
      <c r="BK162" s="29">
        <v>0</v>
      </c>
      <c r="BL162" s="29">
        <v>0</v>
      </c>
      <c r="BM162" s="29">
        <v>0</v>
      </c>
      <c r="BN162" s="29">
        <v>0</v>
      </c>
      <c r="BO162" s="29">
        <v>0</v>
      </c>
      <c r="BP162" s="29">
        <v>0</v>
      </c>
      <c r="BQ162" s="29">
        <v>0</v>
      </c>
      <c r="BR162" s="29">
        <v>0</v>
      </c>
      <c r="BS162" s="29">
        <v>0</v>
      </c>
      <c r="BT162" s="29">
        <v>0</v>
      </c>
      <c r="BU162" s="29">
        <v>0</v>
      </c>
      <c r="BV162" s="29">
        <v>0</v>
      </c>
      <c r="BW162" s="29">
        <v>0</v>
      </c>
      <c r="BX162" s="29">
        <v>0</v>
      </c>
      <c r="BY162" s="29">
        <v>0</v>
      </c>
      <c r="BZ162" s="29">
        <v>0</v>
      </c>
      <c r="CA162" s="29">
        <v>0</v>
      </c>
      <c r="CB162" s="29">
        <v>0</v>
      </c>
      <c r="CC162" s="29">
        <v>0</v>
      </c>
      <c r="CD162" s="29">
        <v>0</v>
      </c>
    </row>
    <row r="163" spans="1:82" s="12" customFormat="1" ht="17.25" x14ac:dyDescent="0.2">
      <c r="A163" s="11">
        <v>162</v>
      </c>
      <c r="B163" s="11">
        <v>0.54074863653980898</v>
      </c>
      <c r="C163" s="32">
        <v>8520584</v>
      </c>
      <c r="D163" s="50">
        <v>38.19166666666667</v>
      </c>
      <c r="E163" s="51">
        <v>1</v>
      </c>
      <c r="F163" s="50">
        <v>2</v>
      </c>
      <c r="G163" s="50">
        <v>20</v>
      </c>
      <c r="H163" s="50">
        <v>1</v>
      </c>
      <c r="I163" s="52">
        <v>0</v>
      </c>
      <c r="J163" s="52">
        <v>0</v>
      </c>
      <c r="K163" s="52">
        <v>0</v>
      </c>
      <c r="L163" s="52">
        <v>1</v>
      </c>
      <c r="M163" s="52">
        <v>95</v>
      </c>
      <c r="N163" s="47">
        <v>1</v>
      </c>
      <c r="O163" s="52">
        <v>1</v>
      </c>
      <c r="P163" s="11" t="s">
        <v>156</v>
      </c>
      <c r="Q163" s="48">
        <v>3.77</v>
      </c>
      <c r="R163" s="48">
        <v>0.7</v>
      </c>
      <c r="S163" s="42"/>
      <c r="T163" s="49" t="s">
        <v>157</v>
      </c>
      <c r="U163" s="32">
        <v>0</v>
      </c>
      <c r="V163" s="38">
        <v>43655</v>
      </c>
      <c r="W163" s="69">
        <v>0</v>
      </c>
      <c r="X163" s="71">
        <v>43706</v>
      </c>
      <c r="Y163" s="32">
        <f t="shared" si="0"/>
        <v>523</v>
      </c>
      <c r="Z163" s="32" t="s">
        <v>77</v>
      </c>
      <c r="AA163" s="11" t="s">
        <v>139</v>
      </c>
      <c r="AB163" s="32">
        <v>1</v>
      </c>
      <c r="AC163" s="11">
        <v>52</v>
      </c>
      <c r="AD163" s="11"/>
      <c r="AE163" s="11"/>
      <c r="AF163" s="11"/>
      <c r="AG163" s="11"/>
      <c r="AH163" s="11">
        <v>0</v>
      </c>
      <c r="AI163" s="11">
        <v>0</v>
      </c>
      <c r="AJ163" s="11">
        <v>0</v>
      </c>
      <c r="AK163" s="11">
        <v>0</v>
      </c>
      <c r="AL163" s="11">
        <v>1</v>
      </c>
      <c r="AM163" s="11">
        <v>0</v>
      </c>
      <c r="AN163" s="11">
        <v>0</v>
      </c>
      <c r="AO163" s="32">
        <v>0</v>
      </c>
      <c r="AP163" s="32">
        <v>0</v>
      </c>
      <c r="AQ163" s="32">
        <v>0</v>
      </c>
      <c r="AR163" s="32">
        <v>0</v>
      </c>
      <c r="AS163" s="11">
        <v>0</v>
      </c>
      <c r="AT163" s="32">
        <v>0</v>
      </c>
      <c r="AU163" s="60">
        <v>0</v>
      </c>
      <c r="AV163" s="29">
        <v>0</v>
      </c>
      <c r="AW163" s="29">
        <v>0</v>
      </c>
      <c r="AX163" s="29">
        <v>0</v>
      </c>
      <c r="AY163" s="29">
        <v>0</v>
      </c>
      <c r="AZ163" s="29">
        <v>0</v>
      </c>
      <c r="BA163" s="29">
        <v>0</v>
      </c>
      <c r="BB163" s="29">
        <v>1</v>
      </c>
      <c r="BC163" s="29">
        <v>2</v>
      </c>
      <c r="BD163" s="29">
        <v>0</v>
      </c>
      <c r="BE163" s="29">
        <v>0</v>
      </c>
      <c r="BF163" s="29">
        <v>0</v>
      </c>
      <c r="BG163" s="29">
        <v>0</v>
      </c>
      <c r="BH163" s="29">
        <v>0</v>
      </c>
      <c r="BI163" s="29">
        <v>0</v>
      </c>
      <c r="BJ163" s="29">
        <v>0</v>
      </c>
      <c r="BK163" s="29">
        <v>0</v>
      </c>
      <c r="BL163" s="29">
        <v>0</v>
      </c>
      <c r="BM163" s="29">
        <v>0</v>
      </c>
      <c r="BN163" s="29">
        <v>0</v>
      </c>
      <c r="BO163" s="29">
        <v>0</v>
      </c>
      <c r="BP163" s="29">
        <v>1</v>
      </c>
      <c r="BQ163" s="29">
        <v>1</v>
      </c>
      <c r="BR163" s="29">
        <v>0</v>
      </c>
      <c r="BS163" s="29">
        <v>0</v>
      </c>
      <c r="BT163" s="29">
        <v>0</v>
      </c>
      <c r="BU163" s="29">
        <v>0</v>
      </c>
      <c r="BV163" s="29">
        <v>0</v>
      </c>
      <c r="BW163" s="29">
        <v>0</v>
      </c>
      <c r="BX163" s="29">
        <v>0</v>
      </c>
      <c r="BY163" s="29">
        <v>0</v>
      </c>
      <c r="BZ163" s="29">
        <v>0</v>
      </c>
      <c r="CA163" s="29">
        <v>0</v>
      </c>
      <c r="CB163" s="29">
        <v>0</v>
      </c>
      <c r="CC163" s="29">
        <v>0</v>
      </c>
      <c r="CD163" s="29">
        <v>1</v>
      </c>
    </row>
    <row r="164" spans="1:82" s="12" customFormat="1" ht="17.25" x14ac:dyDescent="0.2">
      <c r="A164" s="11">
        <v>163</v>
      </c>
      <c r="B164" s="11">
        <v>0.51172132400165304</v>
      </c>
      <c r="C164" s="32">
        <v>7891362</v>
      </c>
      <c r="D164" s="50">
        <v>42.45</v>
      </c>
      <c r="E164" s="51">
        <v>1</v>
      </c>
      <c r="F164" s="50">
        <v>1</v>
      </c>
      <c r="G164" s="50">
        <v>21</v>
      </c>
      <c r="H164" s="50">
        <v>1</v>
      </c>
      <c r="I164" s="52">
        <v>0</v>
      </c>
      <c r="J164" s="52">
        <v>0</v>
      </c>
      <c r="K164" s="52">
        <v>0</v>
      </c>
      <c r="L164" s="52">
        <v>1</v>
      </c>
      <c r="M164" s="52">
        <v>100</v>
      </c>
      <c r="N164" s="47">
        <v>1</v>
      </c>
      <c r="O164" s="52">
        <v>1</v>
      </c>
      <c r="P164" s="11" t="s">
        <v>143</v>
      </c>
      <c r="Q164" s="48">
        <v>5.69</v>
      </c>
      <c r="R164" s="48">
        <v>3.02</v>
      </c>
      <c r="S164" s="42"/>
      <c r="T164" s="49" t="s">
        <v>158</v>
      </c>
      <c r="U164" s="32">
        <v>0</v>
      </c>
      <c r="V164" s="38">
        <v>43655</v>
      </c>
      <c r="W164" s="69">
        <v>0</v>
      </c>
      <c r="X164" s="71">
        <v>43706</v>
      </c>
      <c r="Y164" s="32">
        <f t="shared" si="0"/>
        <v>676</v>
      </c>
      <c r="Z164" s="32" t="s">
        <v>74</v>
      </c>
      <c r="AA164" s="11" t="s">
        <v>153</v>
      </c>
      <c r="AB164" s="32">
        <v>1</v>
      </c>
      <c r="AC164" s="11">
        <v>134</v>
      </c>
      <c r="AD164" s="11"/>
      <c r="AE164" s="11"/>
      <c r="AF164" s="11"/>
      <c r="AG164" s="11"/>
      <c r="AH164" s="11">
        <v>1</v>
      </c>
      <c r="AI164" s="11">
        <v>1</v>
      </c>
      <c r="AJ164" s="11">
        <v>0</v>
      </c>
      <c r="AK164" s="11">
        <v>0</v>
      </c>
      <c r="AL164" s="11">
        <v>0</v>
      </c>
      <c r="AM164" s="11">
        <v>0</v>
      </c>
      <c r="AN164" s="11">
        <v>1</v>
      </c>
      <c r="AO164" s="32">
        <v>0</v>
      </c>
      <c r="AP164" s="32">
        <v>0</v>
      </c>
      <c r="AQ164" s="32">
        <v>0</v>
      </c>
      <c r="AR164" s="32">
        <v>0</v>
      </c>
      <c r="AS164" s="11">
        <v>0</v>
      </c>
      <c r="AT164" s="32">
        <v>0</v>
      </c>
      <c r="AU164" s="60">
        <v>0</v>
      </c>
      <c r="AV164" s="29">
        <v>0</v>
      </c>
      <c r="AW164" s="29">
        <v>0</v>
      </c>
      <c r="AX164" s="29">
        <v>0</v>
      </c>
      <c r="AY164" s="29">
        <v>0</v>
      </c>
      <c r="AZ164" s="29">
        <v>0</v>
      </c>
      <c r="BA164" s="29">
        <v>0</v>
      </c>
      <c r="BB164" s="29">
        <v>1</v>
      </c>
      <c r="BC164" s="29">
        <v>2</v>
      </c>
      <c r="BD164" s="29">
        <v>0</v>
      </c>
      <c r="BE164" s="29">
        <v>0</v>
      </c>
      <c r="BF164" s="29">
        <v>0</v>
      </c>
      <c r="BG164" s="29">
        <v>0</v>
      </c>
      <c r="BH164" s="29">
        <v>0</v>
      </c>
      <c r="BI164" s="29">
        <v>0</v>
      </c>
      <c r="BJ164" s="29">
        <v>0</v>
      </c>
      <c r="BK164" s="29">
        <v>0</v>
      </c>
      <c r="BL164" s="29">
        <v>0</v>
      </c>
      <c r="BM164" s="29">
        <v>0</v>
      </c>
      <c r="BN164" s="29">
        <v>0</v>
      </c>
      <c r="BO164" s="29">
        <v>0</v>
      </c>
      <c r="BP164" s="29">
        <v>0</v>
      </c>
      <c r="BQ164" s="29">
        <v>0</v>
      </c>
      <c r="BR164" s="29">
        <v>0</v>
      </c>
      <c r="BS164" s="29">
        <v>0</v>
      </c>
      <c r="BT164" s="29">
        <v>0</v>
      </c>
      <c r="BU164" s="29">
        <v>0</v>
      </c>
      <c r="BV164" s="29">
        <v>1</v>
      </c>
      <c r="BW164" s="29">
        <v>1</v>
      </c>
      <c r="BX164" s="29">
        <v>0</v>
      </c>
      <c r="BY164" s="29">
        <v>0</v>
      </c>
      <c r="BZ164" s="29">
        <v>0</v>
      </c>
      <c r="CA164" s="29">
        <v>0</v>
      </c>
      <c r="CB164" s="29">
        <v>0</v>
      </c>
      <c r="CC164" s="29">
        <v>0</v>
      </c>
      <c r="CD164" s="29">
        <v>1</v>
      </c>
    </row>
    <row r="165" spans="1:82" s="12" customFormat="1" ht="17.25" x14ac:dyDescent="0.2">
      <c r="A165" s="11">
        <v>164</v>
      </c>
      <c r="B165" s="11">
        <v>0.27525708427749501</v>
      </c>
      <c r="C165" s="32">
        <v>8355078</v>
      </c>
      <c r="D165" s="43">
        <v>46.022222222222226</v>
      </c>
      <c r="E165" s="44">
        <v>1</v>
      </c>
      <c r="F165" s="45">
        <v>0</v>
      </c>
      <c r="G165" s="45" t="s">
        <v>159</v>
      </c>
      <c r="H165" s="46">
        <v>1</v>
      </c>
      <c r="I165" s="44">
        <v>0</v>
      </c>
      <c r="J165" s="44">
        <v>0</v>
      </c>
      <c r="K165" s="44">
        <v>0</v>
      </c>
      <c r="L165" s="44" t="s">
        <v>137</v>
      </c>
      <c r="M165" s="44" t="s">
        <v>137</v>
      </c>
      <c r="N165" s="47">
        <v>1</v>
      </c>
      <c r="O165" s="44">
        <v>1</v>
      </c>
      <c r="P165" s="11" t="s">
        <v>154</v>
      </c>
      <c r="Q165" s="48">
        <v>3.25</v>
      </c>
      <c r="R165" s="48">
        <v>0.55000000000000004</v>
      </c>
      <c r="S165" s="42">
        <v>289</v>
      </c>
      <c r="T165" s="49">
        <v>42733</v>
      </c>
      <c r="U165" s="32">
        <v>1</v>
      </c>
      <c r="V165" s="38">
        <v>42748</v>
      </c>
      <c r="W165" s="69">
        <v>1</v>
      </c>
      <c r="X165" s="71">
        <v>42774</v>
      </c>
      <c r="Y165" s="32">
        <f t="shared" si="0"/>
        <v>14</v>
      </c>
      <c r="Z165" s="32" t="s">
        <v>81</v>
      </c>
      <c r="AA165" s="11" t="s">
        <v>135</v>
      </c>
      <c r="AB165" s="32">
        <v>0</v>
      </c>
      <c r="AC165" s="11">
        <v>162</v>
      </c>
      <c r="AD165" s="11"/>
      <c r="AE165" s="11">
        <v>1</v>
      </c>
      <c r="AF165" s="11"/>
      <c r="AG165" s="11"/>
      <c r="AH165" s="11">
        <v>1</v>
      </c>
      <c r="AI165" s="11">
        <v>1</v>
      </c>
      <c r="AJ165" s="11">
        <v>0</v>
      </c>
      <c r="AK165" s="11">
        <v>0</v>
      </c>
      <c r="AL165" s="11">
        <v>0</v>
      </c>
      <c r="AM165" s="11">
        <v>0</v>
      </c>
      <c r="AN165" s="11">
        <v>1</v>
      </c>
      <c r="AO165" s="32">
        <v>0</v>
      </c>
      <c r="AP165" s="32">
        <v>0</v>
      </c>
      <c r="AQ165" s="32">
        <v>0</v>
      </c>
      <c r="AR165" s="32">
        <v>0</v>
      </c>
      <c r="AS165" s="11">
        <v>0</v>
      </c>
      <c r="AT165" s="32">
        <v>0</v>
      </c>
      <c r="AU165" s="60">
        <v>0</v>
      </c>
      <c r="AV165" s="29">
        <v>0</v>
      </c>
      <c r="AW165" s="29">
        <v>0</v>
      </c>
      <c r="AX165" s="29">
        <v>0</v>
      </c>
      <c r="AY165" s="29">
        <v>0</v>
      </c>
      <c r="AZ165" s="29">
        <v>0</v>
      </c>
      <c r="BA165" s="29">
        <v>0</v>
      </c>
      <c r="BB165" s="29">
        <v>0</v>
      </c>
      <c r="BC165" s="29">
        <v>0</v>
      </c>
      <c r="BD165" s="29">
        <v>0</v>
      </c>
      <c r="BE165" s="29">
        <v>0</v>
      </c>
      <c r="BF165" s="29">
        <v>0</v>
      </c>
      <c r="BG165" s="29">
        <v>0</v>
      </c>
      <c r="BH165" s="29">
        <v>0</v>
      </c>
      <c r="BI165" s="29">
        <v>0</v>
      </c>
      <c r="BJ165" s="29">
        <v>0</v>
      </c>
      <c r="BK165" s="29">
        <v>0</v>
      </c>
      <c r="BL165" s="29">
        <v>0</v>
      </c>
      <c r="BM165" s="29">
        <v>0</v>
      </c>
      <c r="BN165" s="29">
        <v>0</v>
      </c>
      <c r="BO165" s="29">
        <v>0</v>
      </c>
      <c r="BP165" s="29">
        <v>0</v>
      </c>
      <c r="BQ165" s="29">
        <v>0</v>
      </c>
      <c r="BR165" s="29">
        <v>0</v>
      </c>
      <c r="BS165" s="29">
        <v>0</v>
      </c>
      <c r="BT165" s="29">
        <v>0</v>
      </c>
      <c r="BU165" s="29">
        <v>0</v>
      </c>
      <c r="BV165" s="29">
        <v>0</v>
      </c>
      <c r="BW165" s="29">
        <v>0</v>
      </c>
      <c r="BX165" s="29">
        <v>0</v>
      </c>
      <c r="BY165" s="29">
        <v>0</v>
      </c>
      <c r="BZ165" s="29">
        <v>0</v>
      </c>
      <c r="CA165" s="29">
        <v>0</v>
      </c>
      <c r="CB165" s="29">
        <v>0</v>
      </c>
      <c r="CC165" s="29">
        <v>0</v>
      </c>
      <c r="CD165" s="29">
        <v>0</v>
      </c>
    </row>
    <row r="166" spans="1:82" s="12" customFormat="1" ht="17.25" x14ac:dyDescent="0.2">
      <c r="A166" s="11">
        <v>165</v>
      </c>
      <c r="B166" s="11">
        <v>0.41848400909950501</v>
      </c>
      <c r="C166" s="32">
        <v>8553743</v>
      </c>
      <c r="D166" s="50">
        <v>58.944444444444443</v>
      </c>
      <c r="E166" s="51">
        <v>1</v>
      </c>
      <c r="F166" s="50">
        <v>1</v>
      </c>
      <c r="G166" s="50">
        <v>37</v>
      </c>
      <c r="H166" s="50">
        <v>1</v>
      </c>
      <c r="I166" s="44">
        <v>0</v>
      </c>
      <c r="J166" s="44">
        <v>0</v>
      </c>
      <c r="K166" s="44">
        <v>0</v>
      </c>
      <c r="L166" s="44">
        <v>1</v>
      </c>
      <c r="M166" s="44">
        <v>50</v>
      </c>
      <c r="N166" s="47">
        <v>5</v>
      </c>
      <c r="O166" s="52">
        <v>1</v>
      </c>
      <c r="P166" s="11" t="s">
        <v>156</v>
      </c>
      <c r="Q166" s="48">
        <v>9.51</v>
      </c>
      <c r="R166" s="48">
        <v>0.7</v>
      </c>
      <c r="S166" s="42">
        <v>179</v>
      </c>
      <c r="T166" s="49" t="s">
        <v>160</v>
      </c>
      <c r="U166" s="32">
        <v>1</v>
      </c>
      <c r="V166" s="38">
        <v>43202</v>
      </c>
      <c r="W166" s="69">
        <v>1</v>
      </c>
      <c r="X166" s="71">
        <v>43238</v>
      </c>
      <c r="Y166" s="32">
        <f t="shared" si="0"/>
        <v>12</v>
      </c>
      <c r="Z166" s="32" t="s">
        <v>81</v>
      </c>
      <c r="AA166" s="11" t="s">
        <v>136</v>
      </c>
      <c r="AB166" s="32">
        <v>0</v>
      </c>
      <c r="AC166" s="11">
        <v>89</v>
      </c>
      <c r="AD166" s="11"/>
      <c r="AE166" s="11"/>
      <c r="AF166" s="11"/>
      <c r="AG166" s="11"/>
      <c r="AH166" s="11">
        <v>0</v>
      </c>
      <c r="AI166" s="11">
        <v>0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32">
        <v>0</v>
      </c>
      <c r="AP166" s="32">
        <v>0</v>
      </c>
      <c r="AQ166" s="32">
        <v>0</v>
      </c>
      <c r="AR166" s="32">
        <v>0</v>
      </c>
      <c r="AS166" s="11">
        <v>0</v>
      </c>
      <c r="AT166" s="32">
        <v>0</v>
      </c>
      <c r="AU166" s="60">
        <v>1</v>
      </c>
      <c r="AV166" s="29">
        <v>0</v>
      </c>
      <c r="AW166" s="29">
        <v>0</v>
      </c>
      <c r="AX166" s="29">
        <v>0</v>
      </c>
      <c r="AY166" s="29">
        <v>0</v>
      </c>
      <c r="AZ166" s="29">
        <v>0</v>
      </c>
      <c r="BA166" s="29">
        <v>0</v>
      </c>
      <c r="BB166" s="29">
        <v>0</v>
      </c>
      <c r="BC166" s="29">
        <v>0</v>
      </c>
      <c r="BD166" s="29">
        <v>0</v>
      </c>
      <c r="BE166" s="29">
        <v>0</v>
      </c>
      <c r="BF166" s="29">
        <v>0</v>
      </c>
      <c r="BG166" s="29">
        <v>0</v>
      </c>
      <c r="BH166" s="29">
        <v>0</v>
      </c>
      <c r="BI166" s="29">
        <v>0</v>
      </c>
      <c r="BJ166" s="29">
        <v>0</v>
      </c>
      <c r="BK166" s="29">
        <v>0</v>
      </c>
      <c r="BL166" s="29">
        <v>0</v>
      </c>
      <c r="BM166" s="29">
        <v>0</v>
      </c>
      <c r="BN166" s="29">
        <v>0</v>
      </c>
      <c r="BO166" s="29">
        <v>0</v>
      </c>
      <c r="BP166" s="29">
        <v>0</v>
      </c>
      <c r="BQ166" s="29">
        <v>0</v>
      </c>
      <c r="BR166" s="29">
        <v>0</v>
      </c>
      <c r="BS166" s="29">
        <v>0</v>
      </c>
      <c r="BT166" s="29">
        <v>0</v>
      </c>
      <c r="BU166" s="29">
        <v>0</v>
      </c>
      <c r="BV166" s="29">
        <v>0</v>
      </c>
      <c r="BW166" s="29">
        <v>0</v>
      </c>
      <c r="BX166" s="29">
        <v>0</v>
      </c>
      <c r="BY166" s="29">
        <v>0</v>
      </c>
      <c r="BZ166" s="29">
        <v>0</v>
      </c>
      <c r="CA166" s="29">
        <v>0</v>
      </c>
      <c r="CB166" s="29">
        <v>0</v>
      </c>
      <c r="CC166" s="29">
        <v>0</v>
      </c>
      <c r="CD166" s="29">
        <v>0</v>
      </c>
    </row>
    <row r="167" spans="1:82" s="12" customFormat="1" ht="17.25" x14ac:dyDescent="0.2">
      <c r="A167" s="11">
        <v>166</v>
      </c>
      <c r="B167" s="11">
        <v>7.4113708519107702E-2</v>
      </c>
      <c r="C167" s="32">
        <v>8527483</v>
      </c>
      <c r="D167" s="50">
        <v>28.163888888888888</v>
      </c>
      <c r="E167" s="51">
        <v>1</v>
      </c>
      <c r="F167" s="50">
        <v>0</v>
      </c>
      <c r="G167" s="50" t="s">
        <v>151</v>
      </c>
      <c r="H167" s="50">
        <v>2</v>
      </c>
      <c r="I167" s="52">
        <v>0</v>
      </c>
      <c r="J167" s="52">
        <v>0</v>
      </c>
      <c r="K167" s="52">
        <v>0</v>
      </c>
      <c r="L167" s="44">
        <v>1</v>
      </c>
      <c r="M167" s="44">
        <v>1</v>
      </c>
      <c r="N167" s="47">
        <v>1</v>
      </c>
      <c r="O167" s="52">
        <v>1</v>
      </c>
      <c r="P167" s="11" t="s">
        <v>154</v>
      </c>
      <c r="Q167" s="48">
        <v>4</v>
      </c>
      <c r="R167" s="48">
        <v>1.25</v>
      </c>
      <c r="S167" s="42">
        <v>333</v>
      </c>
      <c r="T167" s="49" t="s">
        <v>161</v>
      </c>
      <c r="U167" s="32">
        <v>1</v>
      </c>
      <c r="V167" s="38">
        <v>43117</v>
      </c>
      <c r="W167" s="69">
        <v>1</v>
      </c>
      <c r="X167" s="71">
        <v>43151</v>
      </c>
      <c r="Y167" s="32">
        <f t="shared" si="0"/>
        <v>39</v>
      </c>
      <c r="Z167" s="32" t="s">
        <v>81</v>
      </c>
      <c r="AA167" s="11" t="s">
        <v>136</v>
      </c>
      <c r="AB167" s="32">
        <v>0</v>
      </c>
      <c r="AC167" s="11">
        <v>237</v>
      </c>
      <c r="AD167" s="11"/>
      <c r="AE167" s="11"/>
      <c r="AF167" s="11">
        <v>1</v>
      </c>
      <c r="AG167" s="11"/>
      <c r="AH167" s="11">
        <v>0</v>
      </c>
      <c r="AI167" s="11">
        <v>0</v>
      </c>
      <c r="AJ167" s="11">
        <v>1</v>
      </c>
      <c r="AK167" s="11">
        <v>1</v>
      </c>
      <c r="AL167" s="11">
        <v>1</v>
      </c>
      <c r="AM167" s="11">
        <v>0</v>
      </c>
      <c r="AN167" s="11">
        <v>1</v>
      </c>
      <c r="AO167" s="32">
        <v>1</v>
      </c>
      <c r="AP167" s="32">
        <v>4</v>
      </c>
      <c r="AQ167" s="32">
        <v>1</v>
      </c>
      <c r="AR167" s="32">
        <v>4</v>
      </c>
      <c r="AS167" s="11">
        <v>1</v>
      </c>
      <c r="AT167" s="32">
        <v>3</v>
      </c>
      <c r="AU167" s="60">
        <v>0</v>
      </c>
      <c r="AV167" s="29">
        <v>0</v>
      </c>
      <c r="AW167" s="29">
        <v>0</v>
      </c>
      <c r="AX167" s="29">
        <v>0</v>
      </c>
      <c r="AY167" s="29">
        <v>0</v>
      </c>
      <c r="AZ167" s="29">
        <v>0</v>
      </c>
      <c r="BA167" s="29">
        <v>0</v>
      </c>
      <c r="BB167" s="29">
        <v>0</v>
      </c>
      <c r="BC167" s="29">
        <v>0</v>
      </c>
      <c r="BD167" s="29">
        <v>0</v>
      </c>
      <c r="BE167" s="29">
        <v>0</v>
      </c>
      <c r="BF167" s="29">
        <v>0</v>
      </c>
      <c r="BG167" s="29">
        <v>0</v>
      </c>
      <c r="BH167" s="29">
        <v>0</v>
      </c>
      <c r="BI167" s="29">
        <v>0</v>
      </c>
      <c r="BJ167" s="29">
        <v>1</v>
      </c>
      <c r="BK167" s="29">
        <v>2</v>
      </c>
      <c r="BL167" s="29">
        <v>0</v>
      </c>
      <c r="BM167" s="29">
        <v>0</v>
      </c>
      <c r="BN167" s="29">
        <v>0</v>
      </c>
      <c r="BO167" s="29">
        <v>0</v>
      </c>
      <c r="BP167" s="29">
        <v>0</v>
      </c>
      <c r="BQ167" s="29">
        <v>0</v>
      </c>
      <c r="BR167" s="29">
        <v>0</v>
      </c>
      <c r="BS167" s="29">
        <v>0</v>
      </c>
      <c r="BT167" s="29">
        <v>0</v>
      </c>
      <c r="BU167" s="29">
        <v>0</v>
      </c>
      <c r="BV167" s="29">
        <v>0</v>
      </c>
      <c r="BW167" s="29">
        <v>0</v>
      </c>
      <c r="BX167" s="29">
        <v>0</v>
      </c>
      <c r="BY167" s="29">
        <v>0</v>
      </c>
      <c r="BZ167" s="29">
        <v>0</v>
      </c>
      <c r="CA167" s="29">
        <v>0</v>
      </c>
      <c r="CB167" s="29">
        <v>0</v>
      </c>
      <c r="CC167" s="29">
        <v>0</v>
      </c>
      <c r="CD167" s="29">
        <v>0</v>
      </c>
    </row>
    <row r="168" spans="1:82" s="12" customFormat="1" ht="17.25" x14ac:dyDescent="0.2">
      <c r="A168" s="11">
        <v>167</v>
      </c>
      <c r="B168" s="11">
        <v>0.21232675202464499</v>
      </c>
      <c r="C168" s="32">
        <v>8583943</v>
      </c>
      <c r="D168" s="43">
        <v>49.638888888888886</v>
      </c>
      <c r="E168" s="44">
        <v>1</v>
      </c>
      <c r="F168" s="45">
        <v>1</v>
      </c>
      <c r="G168" s="45">
        <v>28</v>
      </c>
      <c r="H168" s="46">
        <v>1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7">
        <v>1</v>
      </c>
      <c r="O168" s="44">
        <v>2</v>
      </c>
      <c r="P168" s="11" t="s">
        <v>154</v>
      </c>
      <c r="Q168" s="48">
        <v>4.08</v>
      </c>
      <c r="R168" s="48">
        <v>1.38</v>
      </c>
      <c r="S168" s="42">
        <v>681</v>
      </c>
      <c r="T168" s="49" t="s">
        <v>162</v>
      </c>
      <c r="U168" s="32">
        <v>1</v>
      </c>
      <c r="V168" s="38">
        <v>43315</v>
      </c>
      <c r="W168" s="69">
        <v>1</v>
      </c>
      <c r="X168" s="71">
        <v>43383</v>
      </c>
      <c r="Y168" s="32">
        <f t="shared" si="0"/>
        <v>27</v>
      </c>
      <c r="Z168" s="32" t="s">
        <v>81</v>
      </c>
      <c r="AA168" s="11" t="s">
        <v>136</v>
      </c>
      <c r="AB168" s="32">
        <v>0</v>
      </c>
      <c r="AC168" s="11">
        <v>338</v>
      </c>
      <c r="AD168" s="11"/>
      <c r="AE168" s="11">
        <v>1</v>
      </c>
      <c r="AF168" s="11"/>
      <c r="AG168" s="11"/>
      <c r="AH168" s="11">
        <v>1</v>
      </c>
      <c r="AI168" s="11">
        <v>1</v>
      </c>
      <c r="AJ168" s="11">
        <v>0</v>
      </c>
      <c r="AK168" s="11">
        <v>0</v>
      </c>
      <c r="AL168" s="11">
        <v>0</v>
      </c>
      <c r="AM168" s="11">
        <v>1</v>
      </c>
      <c r="AN168" s="11">
        <v>1</v>
      </c>
      <c r="AO168" s="32">
        <v>0</v>
      </c>
      <c r="AP168" s="32">
        <v>0</v>
      </c>
      <c r="AQ168" s="32">
        <v>0</v>
      </c>
      <c r="AR168" s="32">
        <v>0</v>
      </c>
      <c r="AS168" s="11">
        <v>0</v>
      </c>
      <c r="AT168" s="32">
        <v>0</v>
      </c>
      <c r="AU168" s="60">
        <v>0</v>
      </c>
      <c r="AV168" s="29">
        <v>0</v>
      </c>
      <c r="AW168" s="29">
        <v>0</v>
      </c>
      <c r="AX168" s="29">
        <v>0</v>
      </c>
      <c r="AY168" s="29">
        <v>0</v>
      </c>
      <c r="AZ168" s="29">
        <v>0</v>
      </c>
      <c r="BA168" s="29">
        <v>0</v>
      </c>
      <c r="BB168" s="29">
        <v>0</v>
      </c>
      <c r="BC168" s="29">
        <v>0</v>
      </c>
      <c r="BD168" s="29">
        <v>0</v>
      </c>
      <c r="BE168" s="29">
        <v>0</v>
      </c>
      <c r="BF168" s="29">
        <v>0</v>
      </c>
      <c r="BG168" s="29">
        <v>0</v>
      </c>
      <c r="BH168" s="29">
        <v>0</v>
      </c>
      <c r="BI168" s="29">
        <v>0</v>
      </c>
      <c r="BJ168" s="29">
        <v>0</v>
      </c>
      <c r="BK168" s="29">
        <v>0</v>
      </c>
      <c r="BL168" s="29">
        <v>0</v>
      </c>
      <c r="BM168" s="29">
        <v>0</v>
      </c>
      <c r="BN168" s="29">
        <v>0</v>
      </c>
      <c r="BO168" s="29">
        <v>0</v>
      </c>
      <c r="BP168" s="29">
        <v>0</v>
      </c>
      <c r="BQ168" s="29">
        <v>0</v>
      </c>
      <c r="BR168" s="29">
        <v>0</v>
      </c>
      <c r="BS168" s="29">
        <v>0</v>
      </c>
      <c r="BT168" s="29">
        <v>0</v>
      </c>
      <c r="BU168" s="29">
        <v>0</v>
      </c>
      <c r="BV168" s="29">
        <v>0</v>
      </c>
      <c r="BW168" s="29">
        <v>0</v>
      </c>
      <c r="BX168" s="29">
        <v>0</v>
      </c>
      <c r="BY168" s="29">
        <v>0</v>
      </c>
      <c r="BZ168" s="29">
        <v>0</v>
      </c>
      <c r="CA168" s="29">
        <v>0</v>
      </c>
      <c r="CB168" s="29">
        <v>0</v>
      </c>
      <c r="CC168" s="29">
        <v>0</v>
      </c>
      <c r="CD168" s="29">
        <v>0</v>
      </c>
    </row>
    <row r="169" spans="1:82" s="12" customFormat="1" ht="17.25" x14ac:dyDescent="0.2">
      <c r="A169" s="11">
        <v>168</v>
      </c>
      <c r="B169" s="11">
        <v>0.27565249522507201</v>
      </c>
      <c r="C169" s="32">
        <v>2680308</v>
      </c>
      <c r="D169" s="43">
        <v>65.61944444444444</v>
      </c>
      <c r="E169" s="44">
        <v>1</v>
      </c>
      <c r="F169" s="45">
        <v>1</v>
      </c>
      <c r="G169" s="45">
        <v>22</v>
      </c>
      <c r="H169" s="46">
        <v>1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7">
        <v>1</v>
      </c>
      <c r="O169" s="44">
        <v>2</v>
      </c>
      <c r="P169" s="11" t="s">
        <v>154</v>
      </c>
      <c r="Q169" s="48">
        <v>4.3899999999999997</v>
      </c>
      <c r="R169" s="48">
        <v>2.0099999999999998</v>
      </c>
      <c r="S169" s="42">
        <v>173</v>
      </c>
      <c r="T169" s="49" t="s">
        <v>163</v>
      </c>
      <c r="U169" s="32">
        <v>1</v>
      </c>
      <c r="V169" s="38">
        <v>43301</v>
      </c>
      <c r="W169" s="69">
        <v>1</v>
      </c>
      <c r="X169" s="71">
        <v>43513</v>
      </c>
      <c r="Y169" s="32">
        <f t="shared" si="0"/>
        <v>106</v>
      </c>
      <c r="Z169" s="32" t="s">
        <v>77</v>
      </c>
      <c r="AA169" s="11" t="s">
        <v>164</v>
      </c>
      <c r="AB169" s="32">
        <v>0</v>
      </c>
      <c r="AC169" s="11">
        <v>31</v>
      </c>
      <c r="AD169" s="11"/>
      <c r="AE169" s="11">
        <v>1</v>
      </c>
      <c r="AF169" s="11"/>
      <c r="AG169" s="11"/>
      <c r="AH169" s="11">
        <v>1</v>
      </c>
      <c r="AI169" s="11">
        <v>0</v>
      </c>
      <c r="AJ169" s="11">
        <v>0</v>
      </c>
      <c r="AK169" s="11">
        <v>0</v>
      </c>
      <c r="AL169" s="11">
        <v>0</v>
      </c>
      <c r="AM169" s="11">
        <v>0</v>
      </c>
      <c r="AN169" s="11">
        <v>0</v>
      </c>
      <c r="AO169" s="32">
        <v>0</v>
      </c>
      <c r="AP169" s="32">
        <v>0</v>
      </c>
      <c r="AQ169" s="32">
        <v>0</v>
      </c>
      <c r="AR169" s="32">
        <v>0</v>
      </c>
      <c r="AS169" s="11">
        <v>0</v>
      </c>
      <c r="AT169" s="32">
        <v>0</v>
      </c>
      <c r="AU169" s="60">
        <v>0</v>
      </c>
      <c r="AV169" s="29">
        <v>0</v>
      </c>
      <c r="AW169" s="29">
        <v>0</v>
      </c>
      <c r="AX169" s="29">
        <v>0</v>
      </c>
      <c r="AY169" s="29">
        <v>0</v>
      </c>
      <c r="AZ169" s="29">
        <v>0</v>
      </c>
      <c r="BA169" s="29">
        <v>0</v>
      </c>
      <c r="BB169" s="29">
        <v>0</v>
      </c>
      <c r="BC169" s="29">
        <v>0</v>
      </c>
      <c r="BD169" s="29">
        <v>0</v>
      </c>
      <c r="BE169" s="29">
        <v>0</v>
      </c>
      <c r="BF169" s="29">
        <v>0</v>
      </c>
      <c r="BG169" s="29">
        <v>0</v>
      </c>
      <c r="BH169" s="29">
        <v>0</v>
      </c>
      <c r="BI169" s="29">
        <v>0</v>
      </c>
      <c r="BJ169" s="29">
        <v>0</v>
      </c>
      <c r="BK169" s="29">
        <v>0</v>
      </c>
      <c r="BL169" s="29">
        <v>0</v>
      </c>
      <c r="BM169" s="29">
        <v>0</v>
      </c>
      <c r="BN169" s="29">
        <v>0</v>
      </c>
      <c r="BO169" s="29">
        <v>0</v>
      </c>
      <c r="BP169" s="29">
        <v>0</v>
      </c>
      <c r="BQ169" s="29">
        <v>0</v>
      </c>
      <c r="BR169" s="29">
        <v>0</v>
      </c>
      <c r="BS169" s="29">
        <v>0</v>
      </c>
      <c r="BT169" s="29">
        <v>0</v>
      </c>
      <c r="BU169" s="29">
        <v>0</v>
      </c>
      <c r="BV169" s="29">
        <v>0</v>
      </c>
      <c r="BW169" s="29">
        <v>0</v>
      </c>
      <c r="BX169" s="29">
        <v>0</v>
      </c>
      <c r="BY169" s="29">
        <v>0</v>
      </c>
      <c r="BZ169" s="29">
        <v>0</v>
      </c>
      <c r="CA169" s="29">
        <v>0</v>
      </c>
      <c r="CB169" s="29">
        <v>0</v>
      </c>
      <c r="CC169" s="29">
        <v>0</v>
      </c>
      <c r="CD169" s="29">
        <v>0</v>
      </c>
    </row>
    <row r="170" spans="1:82" s="12" customFormat="1" ht="17.25" x14ac:dyDescent="0.2">
      <c r="A170" s="11">
        <v>169</v>
      </c>
      <c r="B170" s="11">
        <v>0.37277915329193501</v>
      </c>
      <c r="C170" s="32">
        <v>8357531</v>
      </c>
      <c r="D170" s="43">
        <v>62.777777777777779</v>
      </c>
      <c r="E170" s="44">
        <v>1</v>
      </c>
      <c r="F170" s="45">
        <v>1</v>
      </c>
      <c r="G170" s="45">
        <v>20</v>
      </c>
      <c r="H170" s="46">
        <v>1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7">
        <v>1</v>
      </c>
      <c r="O170" s="44">
        <v>2</v>
      </c>
      <c r="P170" s="11" t="s">
        <v>132</v>
      </c>
      <c r="Q170" s="48">
        <v>6.73</v>
      </c>
      <c r="R170" s="48">
        <v>2.2200000000000002</v>
      </c>
      <c r="S170" s="42">
        <v>214</v>
      </c>
      <c r="T170" s="49">
        <v>43151</v>
      </c>
      <c r="U170" s="32">
        <v>1</v>
      </c>
      <c r="V170" s="38">
        <v>43321</v>
      </c>
      <c r="W170" s="69">
        <v>1</v>
      </c>
      <c r="X170" s="71">
        <v>43638</v>
      </c>
      <c r="Y170" s="32">
        <f t="shared" si="0"/>
        <v>169</v>
      </c>
      <c r="Z170" s="32" t="s">
        <v>77</v>
      </c>
      <c r="AA170" s="11" t="s">
        <v>179</v>
      </c>
      <c r="AB170" s="32">
        <v>0</v>
      </c>
      <c r="AC170" s="11">
        <v>30</v>
      </c>
      <c r="AD170" s="11"/>
      <c r="AE170" s="11"/>
      <c r="AF170" s="11"/>
      <c r="AG170" s="11"/>
      <c r="AH170" s="11">
        <v>0</v>
      </c>
      <c r="AI170" s="11">
        <v>0</v>
      </c>
      <c r="AJ170" s="11">
        <v>0</v>
      </c>
      <c r="AK170" s="11">
        <v>0</v>
      </c>
      <c r="AL170" s="11">
        <v>0</v>
      </c>
      <c r="AM170" s="11">
        <v>0</v>
      </c>
      <c r="AN170" s="11">
        <v>1</v>
      </c>
      <c r="AO170" s="32">
        <v>0</v>
      </c>
      <c r="AP170" s="32">
        <v>0</v>
      </c>
      <c r="AQ170" s="32">
        <v>0</v>
      </c>
      <c r="AR170" s="32">
        <v>0</v>
      </c>
      <c r="AS170" s="11">
        <v>0</v>
      </c>
      <c r="AT170" s="32">
        <v>0</v>
      </c>
      <c r="AU170" s="60">
        <v>1</v>
      </c>
      <c r="AV170" s="29">
        <v>0</v>
      </c>
      <c r="AW170" s="29">
        <v>0</v>
      </c>
      <c r="AX170" s="29">
        <v>0</v>
      </c>
      <c r="AY170" s="29">
        <v>0</v>
      </c>
      <c r="AZ170" s="29">
        <v>0</v>
      </c>
      <c r="BA170" s="29">
        <v>0</v>
      </c>
      <c r="BB170" s="29">
        <v>0</v>
      </c>
      <c r="BC170" s="29">
        <v>0</v>
      </c>
      <c r="BD170" s="29">
        <v>0</v>
      </c>
      <c r="BE170" s="29">
        <v>0</v>
      </c>
      <c r="BF170" s="29">
        <v>0</v>
      </c>
      <c r="BG170" s="29">
        <v>0</v>
      </c>
      <c r="BH170" s="29">
        <v>0</v>
      </c>
      <c r="BI170" s="29">
        <v>0</v>
      </c>
      <c r="BJ170" s="29">
        <v>0</v>
      </c>
      <c r="BK170" s="29">
        <v>0</v>
      </c>
      <c r="BL170" s="29">
        <v>0</v>
      </c>
      <c r="BM170" s="29">
        <v>0</v>
      </c>
      <c r="BN170" s="29">
        <v>0</v>
      </c>
      <c r="BO170" s="29">
        <v>0</v>
      </c>
      <c r="BP170" s="29">
        <v>0</v>
      </c>
      <c r="BQ170" s="29">
        <v>0</v>
      </c>
      <c r="BR170" s="29">
        <v>0</v>
      </c>
      <c r="BS170" s="29">
        <v>0</v>
      </c>
      <c r="BT170" s="29">
        <v>0</v>
      </c>
      <c r="BU170" s="29">
        <v>0</v>
      </c>
      <c r="BV170" s="29">
        <v>0</v>
      </c>
      <c r="BW170" s="29">
        <v>0</v>
      </c>
      <c r="BX170" s="29">
        <v>0</v>
      </c>
      <c r="BY170" s="29">
        <v>0</v>
      </c>
      <c r="BZ170" s="29">
        <v>0</v>
      </c>
      <c r="CA170" s="29">
        <v>0</v>
      </c>
      <c r="CB170" s="29">
        <v>0</v>
      </c>
      <c r="CC170" s="29">
        <v>0</v>
      </c>
      <c r="CD170" s="29">
        <v>0</v>
      </c>
    </row>
    <row r="171" spans="1:82" s="12" customFormat="1" ht="17.25" x14ac:dyDescent="0.2">
      <c r="A171" s="11">
        <v>170</v>
      </c>
      <c r="B171" s="11">
        <v>0.43457066954111301</v>
      </c>
      <c r="C171" s="32">
        <v>8340089</v>
      </c>
      <c r="D171" s="43">
        <v>59.536111111111111</v>
      </c>
      <c r="E171" s="44">
        <v>1</v>
      </c>
      <c r="F171" s="45">
        <v>1</v>
      </c>
      <c r="G171" s="45">
        <v>40</v>
      </c>
      <c r="H171" s="46">
        <v>2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7">
        <v>2</v>
      </c>
      <c r="O171" s="44">
        <v>2</v>
      </c>
      <c r="P171" s="11" t="s">
        <v>132</v>
      </c>
      <c r="Q171" s="48">
        <v>7.3</v>
      </c>
      <c r="R171" s="48">
        <v>2.16</v>
      </c>
      <c r="S171" s="42"/>
      <c r="T171" s="49">
        <v>43158</v>
      </c>
      <c r="U171" s="32">
        <v>1</v>
      </c>
      <c r="V171" s="38">
        <v>43603</v>
      </c>
      <c r="W171" s="69">
        <v>0</v>
      </c>
      <c r="X171" s="71">
        <v>43706</v>
      </c>
      <c r="Y171" s="32">
        <f t="shared" si="0"/>
        <v>441</v>
      </c>
      <c r="Z171" s="32" t="s">
        <v>74</v>
      </c>
      <c r="AA171" s="11" t="s">
        <v>180</v>
      </c>
      <c r="AB171" s="32">
        <v>1</v>
      </c>
      <c r="AC171" s="11">
        <v>177</v>
      </c>
      <c r="AD171" s="11"/>
      <c r="AE171" s="11"/>
      <c r="AF171" s="11"/>
      <c r="AG171" s="11"/>
      <c r="AH171" s="11">
        <v>1</v>
      </c>
      <c r="AI171" s="11">
        <v>1</v>
      </c>
      <c r="AJ171" s="11">
        <v>0</v>
      </c>
      <c r="AK171" s="11">
        <v>0</v>
      </c>
      <c r="AL171" s="11">
        <v>0</v>
      </c>
      <c r="AM171" s="11">
        <v>0</v>
      </c>
      <c r="AN171" s="11">
        <v>1</v>
      </c>
      <c r="AO171" s="32">
        <v>0</v>
      </c>
      <c r="AP171" s="32">
        <v>0</v>
      </c>
      <c r="AQ171" s="32">
        <v>0</v>
      </c>
      <c r="AR171" s="32">
        <v>0</v>
      </c>
      <c r="AS171" s="11">
        <v>0</v>
      </c>
      <c r="AT171" s="32">
        <v>0</v>
      </c>
      <c r="AU171" s="60">
        <v>0</v>
      </c>
      <c r="AV171" s="29">
        <v>0</v>
      </c>
      <c r="AW171" s="29">
        <v>0</v>
      </c>
      <c r="AX171" s="29">
        <v>0</v>
      </c>
      <c r="AY171" s="29">
        <v>0</v>
      </c>
      <c r="AZ171" s="29">
        <v>0</v>
      </c>
      <c r="BA171" s="29">
        <v>0</v>
      </c>
      <c r="BB171" s="29">
        <v>0</v>
      </c>
      <c r="BC171" s="29">
        <v>0</v>
      </c>
      <c r="BD171" s="29">
        <v>0</v>
      </c>
      <c r="BE171" s="29">
        <v>0</v>
      </c>
      <c r="BF171" s="29">
        <v>0</v>
      </c>
      <c r="BG171" s="29">
        <v>0</v>
      </c>
      <c r="BH171" s="29">
        <v>0</v>
      </c>
      <c r="BI171" s="29">
        <v>0</v>
      </c>
      <c r="BJ171" s="29">
        <v>0</v>
      </c>
      <c r="BK171" s="29">
        <v>0</v>
      </c>
      <c r="BL171" s="29">
        <v>0</v>
      </c>
      <c r="BM171" s="29">
        <v>0</v>
      </c>
      <c r="BN171" s="29">
        <v>0</v>
      </c>
      <c r="BO171" s="29">
        <v>0</v>
      </c>
      <c r="BP171" s="29">
        <v>0</v>
      </c>
      <c r="BQ171" s="29">
        <v>0</v>
      </c>
      <c r="BR171" s="29">
        <v>0</v>
      </c>
      <c r="BS171" s="29">
        <v>0</v>
      </c>
      <c r="BT171" s="29">
        <v>0</v>
      </c>
      <c r="BU171" s="29">
        <v>0</v>
      </c>
      <c r="BV171" s="29">
        <v>1</v>
      </c>
      <c r="BW171" s="29">
        <v>1</v>
      </c>
      <c r="BX171" s="29">
        <v>0</v>
      </c>
      <c r="BY171" s="29">
        <v>0</v>
      </c>
      <c r="BZ171" s="29">
        <v>0</v>
      </c>
      <c r="CA171" s="29">
        <v>0</v>
      </c>
      <c r="CB171" s="29">
        <v>0</v>
      </c>
      <c r="CC171" s="29">
        <v>0</v>
      </c>
      <c r="CD171" s="29">
        <v>0</v>
      </c>
    </row>
    <row r="172" spans="1:82" s="12" customFormat="1" ht="17.25" x14ac:dyDescent="0.2">
      <c r="A172" s="11">
        <v>171</v>
      </c>
      <c r="B172" s="11">
        <v>0.22466833369911901</v>
      </c>
      <c r="C172" s="32">
        <v>8406327</v>
      </c>
      <c r="D172" s="43">
        <v>69.333333333333329</v>
      </c>
      <c r="E172" s="44">
        <v>1</v>
      </c>
      <c r="F172" s="45">
        <v>1</v>
      </c>
      <c r="G172" s="45">
        <v>48</v>
      </c>
      <c r="H172" s="46">
        <v>1</v>
      </c>
      <c r="I172" s="44">
        <v>0</v>
      </c>
      <c r="J172" s="44">
        <v>0</v>
      </c>
      <c r="K172" s="44">
        <v>0</v>
      </c>
      <c r="L172" s="44">
        <v>1</v>
      </c>
      <c r="M172" s="44">
        <v>20</v>
      </c>
      <c r="N172" s="47">
        <v>2</v>
      </c>
      <c r="O172" s="44">
        <v>2</v>
      </c>
      <c r="P172" s="11" t="s">
        <v>132</v>
      </c>
      <c r="Q172" s="48">
        <v>10.33</v>
      </c>
      <c r="R172" s="48">
        <v>1.61</v>
      </c>
      <c r="S172" s="42">
        <v>188</v>
      </c>
      <c r="T172" s="49">
        <v>43139</v>
      </c>
      <c r="U172" s="32">
        <v>1</v>
      </c>
      <c r="V172" s="38">
        <v>43190</v>
      </c>
      <c r="W172" s="69">
        <v>1</v>
      </c>
      <c r="X172" s="71">
        <v>43241</v>
      </c>
      <c r="Y172" s="32">
        <f t="shared" si="0"/>
        <v>53</v>
      </c>
      <c r="Z172" s="32" t="s">
        <v>81</v>
      </c>
      <c r="AA172" s="11" t="s">
        <v>135</v>
      </c>
      <c r="AB172" s="32">
        <v>0</v>
      </c>
      <c r="AC172" s="11">
        <v>116</v>
      </c>
      <c r="AD172" s="11"/>
      <c r="AE172" s="11">
        <v>1</v>
      </c>
      <c r="AF172" s="11"/>
      <c r="AG172" s="11"/>
      <c r="AH172" s="11">
        <v>1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1</v>
      </c>
      <c r="AO172" s="32">
        <v>0</v>
      </c>
      <c r="AP172" s="32">
        <v>0</v>
      </c>
      <c r="AQ172" s="32">
        <v>0</v>
      </c>
      <c r="AR172" s="32">
        <v>0</v>
      </c>
      <c r="AS172" s="11">
        <v>0</v>
      </c>
      <c r="AT172" s="32">
        <v>0</v>
      </c>
      <c r="AU172" s="60">
        <v>0</v>
      </c>
      <c r="AV172" s="29">
        <v>0</v>
      </c>
      <c r="AW172" s="29">
        <v>0</v>
      </c>
      <c r="AX172" s="29">
        <v>0</v>
      </c>
      <c r="AY172" s="29">
        <v>0</v>
      </c>
      <c r="AZ172" s="29">
        <v>0</v>
      </c>
      <c r="BA172" s="29">
        <v>0</v>
      </c>
      <c r="BB172" s="29">
        <v>0</v>
      </c>
      <c r="BC172" s="29">
        <v>0</v>
      </c>
      <c r="BD172" s="29">
        <v>0</v>
      </c>
      <c r="BE172" s="29">
        <v>0</v>
      </c>
      <c r="BF172" s="29">
        <v>0</v>
      </c>
      <c r="BG172" s="29">
        <v>0</v>
      </c>
      <c r="BH172" s="29">
        <v>0</v>
      </c>
      <c r="BI172" s="29">
        <v>0</v>
      </c>
      <c r="BJ172" s="29">
        <v>0</v>
      </c>
      <c r="BK172" s="29">
        <v>0</v>
      </c>
      <c r="BL172" s="29">
        <v>0</v>
      </c>
      <c r="BM172" s="29">
        <v>0</v>
      </c>
      <c r="BN172" s="29">
        <v>0</v>
      </c>
      <c r="BO172" s="29">
        <v>0</v>
      </c>
      <c r="BP172" s="29">
        <v>0</v>
      </c>
      <c r="BQ172" s="29">
        <v>0</v>
      </c>
      <c r="BR172" s="29">
        <v>0</v>
      </c>
      <c r="BS172" s="29">
        <v>0</v>
      </c>
      <c r="BT172" s="29">
        <v>0</v>
      </c>
      <c r="BU172" s="29">
        <v>0</v>
      </c>
      <c r="BV172" s="29">
        <v>0</v>
      </c>
      <c r="BW172" s="29">
        <v>0</v>
      </c>
      <c r="BX172" s="29">
        <v>0</v>
      </c>
      <c r="BY172" s="29">
        <v>0</v>
      </c>
      <c r="BZ172" s="29">
        <v>0</v>
      </c>
      <c r="CA172" s="29">
        <v>0</v>
      </c>
      <c r="CB172" s="29">
        <v>0</v>
      </c>
      <c r="CC172" s="29">
        <v>0</v>
      </c>
      <c r="CD172" s="29">
        <v>0</v>
      </c>
    </row>
    <row r="173" spans="1:82" s="12" customFormat="1" ht="17.25" x14ac:dyDescent="0.2">
      <c r="A173" s="11">
        <v>172</v>
      </c>
      <c r="B173" s="11">
        <v>0.338990608155603</v>
      </c>
      <c r="C173" s="32">
        <v>8388484</v>
      </c>
      <c r="D173" s="43">
        <v>65.075000000000003</v>
      </c>
      <c r="E173" s="44">
        <v>1</v>
      </c>
      <c r="F173" s="45">
        <v>1</v>
      </c>
      <c r="G173" s="45">
        <v>50</v>
      </c>
      <c r="H173" s="46">
        <v>1</v>
      </c>
      <c r="I173" s="44">
        <v>0</v>
      </c>
      <c r="J173" s="44">
        <v>0</v>
      </c>
      <c r="K173" s="44">
        <v>0</v>
      </c>
      <c r="L173" s="44">
        <v>1</v>
      </c>
      <c r="M173" s="44">
        <v>1</v>
      </c>
      <c r="N173" s="47">
        <v>2</v>
      </c>
      <c r="O173" s="44">
        <v>2</v>
      </c>
      <c r="P173" s="11" t="s">
        <v>132</v>
      </c>
      <c r="Q173" s="48">
        <v>2.64</v>
      </c>
      <c r="R173" s="48">
        <v>1.99</v>
      </c>
      <c r="S173" s="42"/>
      <c r="T173" s="49">
        <v>43076</v>
      </c>
      <c r="U173" s="32">
        <v>1</v>
      </c>
      <c r="V173" s="38">
        <v>43321</v>
      </c>
      <c r="W173" s="69">
        <v>1</v>
      </c>
      <c r="X173" s="71">
        <v>43489</v>
      </c>
      <c r="Y173" s="32">
        <f t="shared" si="0"/>
        <v>242</v>
      </c>
      <c r="Z173" s="32" t="s">
        <v>77</v>
      </c>
      <c r="AA173" s="11" t="s">
        <v>181</v>
      </c>
      <c r="AB173" s="32">
        <v>0</v>
      </c>
      <c r="AC173" s="11">
        <v>60</v>
      </c>
      <c r="AD173" s="11"/>
      <c r="AE173" s="11"/>
      <c r="AF173" s="11"/>
      <c r="AG173" s="11"/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32">
        <v>0</v>
      </c>
      <c r="AP173" s="32">
        <v>0</v>
      </c>
      <c r="AQ173" s="32">
        <v>0</v>
      </c>
      <c r="AR173" s="32">
        <v>0</v>
      </c>
      <c r="AS173" s="11">
        <v>0</v>
      </c>
      <c r="AT173" s="32">
        <v>0</v>
      </c>
      <c r="AU173" s="60">
        <v>0</v>
      </c>
      <c r="AV173" s="29">
        <v>0</v>
      </c>
      <c r="AW173" s="29">
        <v>0</v>
      </c>
      <c r="AX173" s="29">
        <v>0</v>
      </c>
      <c r="AY173" s="29">
        <v>0</v>
      </c>
      <c r="AZ173" s="29">
        <v>0</v>
      </c>
      <c r="BA173" s="29">
        <v>0</v>
      </c>
      <c r="BB173" s="29">
        <v>0</v>
      </c>
      <c r="BC173" s="29">
        <v>0</v>
      </c>
      <c r="BD173" s="29">
        <v>0</v>
      </c>
      <c r="BE173" s="29">
        <v>0</v>
      </c>
      <c r="BF173" s="29">
        <v>1</v>
      </c>
      <c r="BG173" s="29">
        <v>2</v>
      </c>
      <c r="BH173" s="29">
        <v>0</v>
      </c>
      <c r="BI173" s="29">
        <v>0</v>
      </c>
      <c r="BJ173" s="29">
        <v>0</v>
      </c>
      <c r="BK173" s="29">
        <v>0</v>
      </c>
      <c r="BL173" s="29">
        <v>0</v>
      </c>
      <c r="BM173" s="29">
        <v>0</v>
      </c>
      <c r="BN173" s="29">
        <v>0</v>
      </c>
      <c r="BO173" s="29">
        <v>0</v>
      </c>
      <c r="BP173" s="29">
        <v>0</v>
      </c>
      <c r="BQ173" s="29">
        <v>0</v>
      </c>
      <c r="BR173" s="29">
        <v>0</v>
      </c>
      <c r="BS173" s="29">
        <v>0</v>
      </c>
      <c r="BT173" s="29">
        <v>0</v>
      </c>
      <c r="BU173" s="29">
        <v>0</v>
      </c>
      <c r="BV173" s="29">
        <v>0</v>
      </c>
      <c r="BW173" s="29">
        <v>0</v>
      </c>
      <c r="BX173" s="29">
        <v>0</v>
      </c>
      <c r="BY173" s="29">
        <v>0</v>
      </c>
      <c r="BZ173" s="29">
        <v>0</v>
      </c>
      <c r="CA173" s="29">
        <v>0</v>
      </c>
      <c r="CB173" s="29">
        <v>0</v>
      </c>
      <c r="CC173" s="29">
        <v>0</v>
      </c>
      <c r="CD173" s="29">
        <v>0</v>
      </c>
    </row>
    <row r="174" spans="1:82" s="12" customFormat="1" ht="17.25" x14ac:dyDescent="0.2">
      <c r="A174" s="11">
        <v>173</v>
      </c>
      <c r="B174" s="11">
        <v>0.28503089366352902</v>
      </c>
      <c r="C174" s="32">
        <v>8625681</v>
      </c>
      <c r="D174" s="43">
        <v>79.797222222222217</v>
      </c>
      <c r="E174" s="44">
        <v>1</v>
      </c>
      <c r="F174" s="45">
        <v>1</v>
      </c>
      <c r="G174" s="45">
        <v>80</v>
      </c>
      <c r="H174" s="46">
        <v>2</v>
      </c>
      <c r="I174" s="44">
        <v>0</v>
      </c>
      <c r="J174" s="44">
        <v>0</v>
      </c>
      <c r="K174" s="44">
        <v>0</v>
      </c>
      <c r="L174" s="44">
        <v>1</v>
      </c>
      <c r="M174" s="44">
        <v>1</v>
      </c>
      <c r="N174" s="47">
        <v>2</v>
      </c>
      <c r="O174" s="44">
        <v>2</v>
      </c>
      <c r="P174" s="11" t="s">
        <v>182</v>
      </c>
      <c r="Q174" s="48">
        <v>4.88</v>
      </c>
      <c r="R174" s="48">
        <v>1.23</v>
      </c>
      <c r="S174" s="42"/>
      <c r="T174" s="49" t="s">
        <v>165</v>
      </c>
      <c r="U174" s="32">
        <v>1</v>
      </c>
      <c r="V174" s="38">
        <v>43260</v>
      </c>
      <c r="W174" s="69">
        <v>1</v>
      </c>
      <c r="X174" s="73">
        <v>43408</v>
      </c>
      <c r="Y174" s="32">
        <f t="shared" si="0"/>
        <v>49</v>
      </c>
      <c r="Z174" s="32" t="s">
        <v>81</v>
      </c>
      <c r="AA174" s="11" t="s">
        <v>183</v>
      </c>
      <c r="AB174" s="32">
        <v>0</v>
      </c>
      <c r="AC174" s="11">
        <v>116</v>
      </c>
      <c r="AD174" s="11"/>
      <c r="AE174" s="11"/>
      <c r="AF174" s="11"/>
      <c r="AG174" s="11"/>
      <c r="AH174" s="11"/>
      <c r="AI174" s="11">
        <v>1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32">
        <v>0</v>
      </c>
      <c r="AP174" s="32">
        <v>0</v>
      </c>
      <c r="AQ174" s="32">
        <v>0</v>
      </c>
      <c r="AR174" s="32">
        <v>0</v>
      </c>
      <c r="AS174" s="11">
        <v>0</v>
      </c>
      <c r="AT174" s="32">
        <v>0</v>
      </c>
      <c r="AU174" s="60">
        <v>0</v>
      </c>
      <c r="AV174" s="29">
        <v>0</v>
      </c>
      <c r="AW174" s="29">
        <v>0</v>
      </c>
      <c r="AX174" s="29">
        <v>0</v>
      </c>
      <c r="AY174" s="29">
        <v>0</v>
      </c>
      <c r="AZ174" s="29">
        <v>0</v>
      </c>
      <c r="BA174" s="29">
        <v>0</v>
      </c>
      <c r="BB174" s="29">
        <v>0</v>
      </c>
      <c r="BC174" s="29">
        <v>0</v>
      </c>
      <c r="BD174" s="29">
        <v>0</v>
      </c>
      <c r="BE174" s="29">
        <v>0</v>
      </c>
      <c r="BF174" s="29">
        <v>1</v>
      </c>
      <c r="BG174" s="29">
        <v>1</v>
      </c>
      <c r="BH174" s="29">
        <v>0</v>
      </c>
      <c r="BI174" s="29">
        <v>0</v>
      </c>
      <c r="BJ174" s="29">
        <v>0</v>
      </c>
      <c r="BK174" s="29">
        <v>0</v>
      </c>
      <c r="BL174" s="29">
        <v>0</v>
      </c>
      <c r="BM174" s="29">
        <v>0</v>
      </c>
      <c r="BN174" s="29">
        <v>0</v>
      </c>
      <c r="BO174" s="29">
        <v>0</v>
      </c>
      <c r="BP174" s="29">
        <v>0</v>
      </c>
      <c r="BQ174" s="29">
        <v>0</v>
      </c>
      <c r="BR174" s="29">
        <v>0</v>
      </c>
      <c r="BS174" s="29">
        <v>0</v>
      </c>
      <c r="BT174" s="29">
        <v>0</v>
      </c>
      <c r="BU174" s="29">
        <v>0</v>
      </c>
      <c r="BV174" s="29">
        <v>0</v>
      </c>
      <c r="BW174" s="29">
        <v>0</v>
      </c>
      <c r="BX174" s="29">
        <v>0</v>
      </c>
      <c r="BY174" s="29">
        <v>0</v>
      </c>
      <c r="BZ174" s="29">
        <v>0</v>
      </c>
      <c r="CA174" s="29">
        <v>0</v>
      </c>
      <c r="CB174" s="29">
        <v>0</v>
      </c>
      <c r="CC174" s="29">
        <v>0</v>
      </c>
      <c r="CD174" s="29">
        <v>0</v>
      </c>
    </row>
    <row r="175" spans="1:82" s="12" customFormat="1" ht="17.25" x14ac:dyDescent="0.2">
      <c r="A175" s="11">
        <v>174</v>
      </c>
      <c r="B175" s="11">
        <v>0.249587971098544</v>
      </c>
      <c r="C175" s="32">
        <v>7457186</v>
      </c>
      <c r="D175" s="43">
        <v>55.68888888888889</v>
      </c>
      <c r="E175" s="44">
        <v>1</v>
      </c>
      <c r="F175" s="45">
        <v>1</v>
      </c>
      <c r="G175" s="45">
        <v>35</v>
      </c>
      <c r="H175" s="46">
        <v>2</v>
      </c>
      <c r="I175" s="44">
        <v>0</v>
      </c>
      <c r="J175" s="44">
        <v>0</v>
      </c>
      <c r="K175" s="44">
        <v>0</v>
      </c>
      <c r="L175" s="44">
        <v>1</v>
      </c>
      <c r="M175" s="44">
        <v>95</v>
      </c>
      <c r="N175" s="47">
        <v>1</v>
      </c>
      <c r="O175" s="44">
        <v>2</v>
      </c>
      <c r="P175" s="11" t="s">
        <v>156</v>
      </c>
      <c r="Q175" s="48">
        <v>2.77</v>
      </c>
      <c r="R175" s="48">
        <v>0.98</v>
      </c>
      <c r="S175" s="42"/>
      <c r="T175" s="49">
        <v>42886</v>
      </c>
      <c r="U175" s="32">
        <v>1</v>
      </c>
      <c r="V175" s="38">
        <v>43117</v>
      </c>
      <c r="W175" s="69">
        <v>1</v>
      </c>
      <c r="X175" s="71">
        <v>43223</v>
      </c>
      <c r="Y175" s="32">
        <f t="shared" si="0"/>
        <v>227</v>
      </c>
      <c r="Z175" s="32" t="s">
        <v>77</v>
      </c>
      <c r="AA175" s="11" t="s">
        <v>139</v>
      </c>
      <c r="AB175" s="32">
        <v>0</v>
      </c>
      <c r="AC175" s="11">
        <v>57</v>
      </c>
      <c r="AD175" s="11"/>
      <c r="AE175" s="11"/>
      <c r="AF175" s="11"/>
      <c r="AG175" s="11"/>
      <c r="AH175" s="11">
        <v>1</v>
      </c>
      <c r="AI175" s="11">
        <v>1</v>
      </c>
      <c r="AJ175" s="11">
        <v>0</v>
      </c>
      <c r="AK175" s="11">
        <v>0</v>
      </c>
      <c r="AL175" s="11">
        <v>0</v>
      </c>
      <c r="AM175" s="11">
        <v>1</v>
      </c>
      <c r="AN175" s="11">
        <v>1</v>
      </c>
      <c r="AO175" s="32">
        <v>0</v>
      </c>
      <c r="AP175" s="32">
        <v>0</v>
      </c>
      <c r="AQ175" s="32">
        <v>0</v>
      </c>
      <c r="AR175" s="32">
        <v>0</v>
      </c>
      <c r="AS175" s="11">
        <v>0</v>
      </c>
      <c r="AT175" s="32">
        <v>0</v>
      </c>
      <c r="AU175" s="60">
        <v>0</v>
      </c>
      <c r="AV175" s="29">
        <v>0</v>
      </c>
      <c r="AW175" s="29">
        <v>0</v>
      </c>
      <c r="AX175" s="29">
        <v>0</v>
      </c>
      <c r="AY175" s="29">
        <v>0</v>
      </c>
      <c r="AZ175" s="29">
        <v>0</v>
      </c>
      <c r="BA175" s="29">
        <v>0</v>
      </c>
      <c r="BB175" s="29">
        <v>0</v>
      </c>
      <c r="BC175" s="29">
        <v>0</v>
      </c>
      <c r="BD175" s="29">
        <v>0</v>
      </c>
      <c r="BE175" s="29">
        <v>0</v>
      </c>
      <c r="BF175" s="29">
        <v>0</v>
      </c>
      <c r="BG175" s="29">
        <v>0</v>
      </c>
      <c r="BH175" s="29">
        <v>0</v>
      </c>
      <c r="BI175" s="29">
        <v>0</v>
      </c>
      <c r="BJ175" s="29">
        <v>0</v>
      </c>
      <c r="BK175" s="29">
        <v>0</v>
      </c>
      <c r="BL175" s="29">
        <v>0</v>
      </c>
      <c r="BM175" s="29">
        <v>0</v>
      </c>
      <c r="BN175" s="29">
        <v>0</v>
      </c>
      <c r="BO175" s="29">
        <v>0</v>
      </c>
      <c r="BP175" s="29">
        <v>0</v>
      </c>
      <c r="BQ175" s="29">
        <v>0</v>
      </c>
      <c r="BR175" s="29">
        <v>0</v>
      </c>
      <c r="BS175" s="29">
        <v>0</v>
      </c>
      <c r="BT175" s="29">
        <v>0</v>
      </c>
      <c r="BU175" s="29">
        <v>0</v>
      </c>
      <c r="BV175" s="29">
        <v>0</v>
      </c>
      <c r="BW175" s="29">
        <v>0</v>
      </c>
      <c r="BX175" s="29">
        <v>0</v>
      </c>
      <c r="BY175" s="29">
        <v>0</v>
      </c>
      <c r="BZ175" s="29">
        <v>0</v>
      </c>
      <c r="CA175" s="29">
        <v>0</v>
      </c>
      <c r="CB175" s="29">
        <v>1</v>
      </c>
      <c r="CC175" s="29">
        <v>1</v>
      </c>
      <c r="CD175" s="29">
        <v>0</v>
      </c>
    </row>
    <row r="176" spans="1:82" s="12" customFormat="1" ht="17.25" x14ac:dyDescent="0.2">
      <c r="A176" s="11">
        <v>175</v>
      </c>
      <c r="B176" s="11">
        <v>0.46913976091121101</v>
      </c>
      <c r="C176" s="32">
        <v>3643386</v>
      </c>
      <c r="D176" s="43">
        <v>82.49722222222222</v>
      </c>
      <c r="E176" s="44">
        <v>1</v>
      </c>
      <c r="F176" s="45">
        <v>1</v>
      </c>
      <c r="G176" s="45">
        <v>17</v>
      </c>
      <c r="H176" s="46">
        <v>2</v>
      </c>
      <c r="I176" s="44">
        <v>0</v>
      </c>
      <c r="J176" s="44">
        <v>0</v>
      </c>
      <c r="K176" s="44">
        <v>0</v>
      </c>
      <c r="L176" s="44">
        <v>1</v>
      </c>
      <c r="M176" s="44">
        <v>20</v>
      </c>
      <c r="N176" s="47">
        <v>2</v>
      </c>
      <c r="O176" s="44">
        <v>2</v>
      </c>
      <c r="P176" s="11" t="s">
        <v>182</v>
      </c>
      <c r="Q176" s="48">
        <v>4.57</v>
      </c>
      <c r="R176" s="48">
        <v>2</v>
      </c>
      <c r="S176" s="42">
        <v>168</v>
      </c>
      <c r="T176" s="49" t="s">
        <v>166</v>
      </c>
      <c r="U176" s="32">
        <v>1</v>
      </c>
      <c r="V176" s="38">
        <v>43448</v>
      </c>
      <c r="W176" s="69">
        <v>1</v>
      </c>
      <c r="X176" s="71">
        <v>43485</v>
      </c>
      <c r="Y176" s="32">
        <f t="shared" si="0"/>
        <v>269</v>
      </c>
      <c r="Z176" s="32" t="s">
        <v>74</v>
      </c>
      <c r="AA176" s="11" t="s">
        <v>181</v>
      </c>
      <c r="AB176" s="32">
        <v>1</v>
      </c>
      <c r="AC176" s="11">
        <v>198</v>
      </c>
      <c r="AD176" s="11"/>
      <c r="AE176" s="11"/>
      <c r="AF176" s="11"/>
      <c r="AG176" s="11"/>
      <c r="AH176" s="11">
        <v>1</v>
      </c>
      <c r="AI176" s="11">
        <v>0</v>
      </c>
      <c r="AJ176" s="11">
        <v>0</v>
      </c>
      <c r="AK176" s="11">
        <v>0</v>
      </c>
      <c r="AL176" s="11">
        <v>0</v>
      </c>
      <c r="AM176" s="11">
        <v>1</v>
      </c>
      <c r="AN176" s="11">
        <v>1</v>
      </c>
      <c r="AO176" s="32">
        <v>0</v>
      </c>
      <c r="AP176" s="32">
        <v>0</v>
      </c>
      <c r="AQ176" s="32">
        <v>0</v>
      </c>
      <c r="AR176" s="32">
        <v>0</v>
      </c>
      <c r="AS176" s="11">
        <v>0</v>
      </c>
      <c r="AT176" s="32">
        <v>0</v>
      </c>
      <c r="AU176" s="60">
        <v>0</v>
      </c>
      <c r="AV176" s="29">
        <v>0</v>
      </c>
      <c r="AW176" s="29">
        <v>0</v>
      </c>
      <c r="AX176" s="29">
        <v>0</v>
      </c>
      <c r="AY176" s="29">
        <v>0</v>
      </c>
      <c r="AZ176" s="29">
        <v>0</v>
      </c>
      <c r="BA176" s="29">
        <v>0</v>
      </c>
      <c r="BB176" s="29">
        <v>0</v>
      </c>
      <c r="BC176" s="29">
        <v>0</v>
      </c>
      <c r="BD176" s="29">
        <v>0</v>
      </c>
      <c r="BE176" s="29">
        <v>0</v>
      </c>
      <c r="BF176" s="29">
        <v>0</v>
      </c>
      <c r="BG176" s="29">
        <v>0</v>
      </c>
      <c r="BH176" s="29">
        <v>0</v>
      </c>
      <c r="BI176" s="29">
        <v>0</v>
      </c>
      <c r="BJ176" s="29">
        <v>0</v>
      </c>
      <c r="BK176" s="29">
        <v>0</v>
      </c>
      <c r="BL176" s="29">
        <v>0</v>
      </c>
      <c r="BM176" s="29">
        <v>0</v>
      </c>
      <c r="BN176" s="29">
        <v>0</v>
      </c>
      <c r="BO176" s="29">
        <v>0</v>
      </c>
      <c r="BP176" s="29">
        <v>0</v>
      </c>
      <c r="BQ176" s="29">
        <v>0</v>
      </c>
      <c r="BR176" s="29">
        <v>0</v>
      </c>
      <c r="BS176" s="29">
        <v>0</v>
      </c>
      <c r="BT176" s="29">
        <v>0</v>
      </c>
      <c r="BU176" s="29">
        <v>0</v>
      </c>
      <c r="BV176" s="29">
        <v>0</v>
      </c>
      <c r="BW176" s="29">
        <v>0</v>
      </c>
      <c r="BX176" s="29">
        <v>0</v>
      </c>
      <c r="BY176" s="29">
        <v>0</v>
      </c>
      <c r="BZ176" s="29">
        <v>1</v>
      </c>
      <c r="CA176" s="29">
        <v>2</v>
      </c>
      <c r="CB176" s="29">
        <v>0</v>
      </c>
      <c r="CC176" s="29">
        <v>0</v>
      </c>
      <c r="CD176" s="29">
        <v>1</v>
      </c>
    </row>
    <row r="177" spans="1:82" s="12" customFormat="1" ht="17.25" x14ac:dyDescent="0.2">
      <c r="A177" s="11">
        <v>176</v>
      </c>
      <c r="B177" s="11">
        <v>0.63838902066535697</v>
      </c>
      <c r="C177" s="32">
        <v>3551774</v>
      </c>
      <c r="D177" s="50">
        <v>61.444444444444443</v>
      </c>
      <c r="E177" s="51">
        <v>1</v>
      </c>
      <c r="F177" s="50">
        <v>1</v>
      </c>
      <c r="G177" s="50">
        <v>45</v>
      </c>
      <c r="H177" s="50">
        <v>1</v>
      </c>
      <c r="I177" s="52">
        <v>0</v>
      </c>
      <c r="J177" s="52">
        <v>0</v>
      </c>
      <c r="K177" s="52">
        <v>0</v>
      </c>
      <c r="L177" s="52">
        <v>1</v>
      </c>
      <c r="M177" s="52">
        <v>100</v>
      </c>
      <c r="N177" s="47">
        <v>1</v>
      </c>
      <c r="O177" s="52">
        <v>2</v>
      </c>
      <c r="P177" s="11" t="s">
        <v>156</v>
      </c>
      <c r="Q177" s="48">
        <v>1.9</v>
      </c>
      <c r="R177" s="48">
        <v>0.61</v>
      </c>
      <c r="S177" s="42">
        <v>195</v>
      </c>
      <c r="T177" s="49" t="s">
        <v>167</v>
      </c>
      <c r="U177" s="32">
        <v>1</v>
      </c>
      <c r="V177" s="38">
        <v>43594</v>
      </c>
      <c r="W177" s="69">
        <v>0</v>
      </c>
      <c r="X177" s="71">
        <v>43706</v>
      </c>
      <c r="Y177" s="32">
        <f t="shared" si="0"/>
        <v>152</v>
      </c>
      <c r="Z177" s="32" t="s">
        <v>184</v>
      </c>
      <c r="AA177" s="11" t="s">
        <v>185</v>
      </c>
      <c r="AB177" s="32">
        <v>1</v>
      </c>
      <c r="AC177" s="11">
        <v>46</v>
      </c>
      <c r="AD177" s="11"/>
      <c r="AE177" s="11"/>
      <c r="AF177" s="11"/>
      <c r="AG177" s="11"/>
      <c r="AH177" s="11">
        <v>1</v>
      </c>
      <c r="AI177" s="11">
        <v>0</v>
      </c>
      <c r="AJ177" s="11">
        <v>0</v>
      </c>
      <c r="AK177" s="11">
        <v>1</v>
      </c>
      <c r="AL177" s="11">
        <v>0</v>
      </c>
      <c r="AM177" s="11">
        <v>0</v>
      </c>
      <c r="AN177" s="11">
        <v>1</v>
      </c>
      <c r="AO177" s="32">
        <v>1</v>
      </c>
      <c r="AP177" s="32">
        <v>2</v>
      </c>
      <c r="AQ177" s="32">
        <v>0</v>
      </c>
      <c r="AR177" s="32">
        <v>0</v>
      </c>
      <c r="AS177" s="11">
        <v>0</v>
      </c>
      <c r="AT177" s="32">
        <v>0</v>
      </c>
      <c r="AU177" s="60">
        <v>0</v>
      </c>
      <c r="AV177" s="29">
        <v>0</v>
      </c>
      <c r="AW177" s="29">
        <v>0</v>
      </c>
      <c r="AX177" s="29">
        <v>0</v>
      </c>
      <c r="AY177" s="29">
        <v>0</v>
      </c>
      <c r="AZ177" s="29">
        <v>0</v>
      </c>
      <c r="BA177" s="29">
        <v>0</v>
      </c>
      <c r="BB177" s="29">
        <v>1</v>
      </c>
      <c r="BC177" s="29">
        <v>2</v>
      </c>
      <c r="BD177" s="29">
        <v>0</v>
      </c>
      <c r="BE177" s="29">
        <v>0</v>
      </c>
      <c r="BF177" s="29">
        <v>0</v>
      </c>
      <c r="BG177" s="29">
        <v>0</v>
      </c>
      <c r="BH177" s="29">
        <v>0</v>
      </c>
      <c r="BI177" s="29">
        <v>0</v>
      </c>
      <c r="BJ177" s="29">
        <v>0</v>
      </c>
      <c r="BK177" s="29">
        <v>0</v>
      </c>
      <c r="BL177" s="29">
        <v>0</v>
      </c>
      <c r="BM177" s="29">
        <v>0</v>
      </c>
      <c r="BN177" s="29">
        <v>0</v>
      </c>
      <c r="BO177" s="29">
        <v>0</v>
      </c>
      <c r="BP177" s="29">
        <v>0</v>
      </c>
      <c r="BQ177" s="29">
        <v>0</v>
      </c>
      <c r="BR177" s="29">
        <v>0</v>
      </c>
      <c r="BS177" s="29">
        <v>0</v>
      </c>
      <c r="BT177" s="29">
        <v>0</v>
      </c>
      <c r="BU177" s="29">
        <v>0</v>
      </c>
      <c r="BV177" s="29">
        <v>0</v>
      </c>
      <c r="BW177" s="29">
        <v>0</v>
      </c>
      <c r="BX177" s="29">
        <v>0</v>
      </c>
      <c r="BY177" s="29">
        <v>0</v>
      </c>
      <c r="BZ177" s="29">
        <v>0</v>
      </c>
      <c r="CA177" s="29">
        <v>0</v>
      </c>
      <c r="CB177" s="29">
        <v>0</v>
      </c>
      <c r="CC177" s="29">
        <v>0</v>
      </c>
      <c r="CD177" s="29">
        <v>1</v>
      </c>
    </row>
    <row r="178" spans="1:82" s="12" customFormat="1" ht="17.25" x14ac:dyDescent="0.2">
      <c r="A178" s="11">
        <v>177</v>
      </c>
      <c r="B178" s="11">
        <v>0.36466836597650298</v>
      </c>
      <c r="C178" s="32">
        <v>8636933</v>
      </c>
      <c r="D178" s="50">
        <v>47.783333333333331</v>
      </c>
      <c r="E178" s="51">
        <v>1</v>
      </c>
      <c r="F178" s="50">
        <v>1</v>
      </c>
      <c r="G178" s="50">
        <v>60</v>
      </c>
      <c r="H178" s="50">
        <v>1</v>
      </c>
      <c r="I178" s="52">
        <v>0</v>
      </c>
      <c r="J178" s="52">
        <v>0</v>
      </c>
      <c r="K178" s="52">
        <v>0</v>
      </c>
      <c r="L178" s="44">
        <v>1</v>
      </c>
      <c r="M178" s="44">
        <v>90</v>
      </c>
      <c r="N178" s="47">
        <v>1</v>
      </c>
      <c r="O178" s="52">
        <v>2</v>
      </c>
      <c r="P178" s="11" t="s">
        <v>156</v>
      </c>
      <c r="Q178" s="48">
        <v>8.4</v>
      </c>
      <c r="R178" s="48">
        <v>1.99</v>
      </c>
      <c r="S178" s="42">
        <v>291</v>
      </c>
      <c r="T178" s="49" t="s">
        <v>168</v>
      </c>
      <c r="U178" s="32">
        <v>1</v>
      </c>
      <c r="V178" s="38">
        <v>43495</v>
      </c>
      <c r="W178" s="69">
        <v>0</v>
      </c>
      <c r="X178" s="71">
        <v>43706</v>
      </c>
      <c r="Y178" s="32">
        <f t="shared" si="0"/>
        <v>103</v>
      </c>
      <c r="Z178" s="32" t="s">
        <v>77</v>
      </c>
      <c r="AA178" s="11" t="s">
        <v>135</v>
      </c>
      <c r="AB178" s="32">
        <v>0</v>
      </c>
      <c r="AC178" s="11">
        <v>67</v>
      </c>
      <c r="AD178" s="11"/>
      <c r="AE178" s="11"/>
      <c r="AF178" s="11">
        <v>1</v>
      </c>
      <c r="AG178" s="11"/>
      <c r="AH178" s="11">
        <v>1</v>
      </c>
      <c r="AI178" s="11">
        <v>0</v>
      </c>
      <c r="AJ178" s="11">
        <v>0</v>
      </c>
      <c r="AK178" s="11">
        <v>0</v>
      </c>
      <c r="AL178" s="11">
        <v>1</v>
      </c>
      <c r="AM178" s="11">
        <v>0</v>
      </c>
      <c r="AN178" s="11">
        <v>1</v>
      </c>
      <c r="AO178" s="32">
        <v>0</v>
      </c>
      <c r="AP178" s="32">
        <v>0</v>
      </c>
      <c r="AQ178" s="32">
        <v>0</v>
      </c>
      <c r="AR178" s="32">
        <v>0</v>
      </c>
      <c r="AS178" s="11">
        <v>1</v>
      </c>
      <c r="AT178" s="32">
        <v>5</v>
      </c>
      <c r="AU178" s="60">
        <v>1</v>
      </c>
      <c r="AV178" s="29">
        <v>0</v>
      </c>
      <c r="AW178" s="29">
        <v>0</v>
      </c>
      <c r="AX178" s="29">
        <v>0</v>
      </c>
      <c r="AY178" s="29">
        <v>0</v>
      </c>
      <c r="AZ178" s="29">
        <v>0</v>
      </c>
      <c r="BA178" s="29">
        <v>0</v>
      </c>
      <c r="BB178" s="29">
        <v>0</v>
      </c>
      <c r="BC178" s="29">
        <v>0</v>
      </c>
      <c r="BD178" s="29">
        <v>0</v>
      </c>
      <c r="BE178" s="29">
        <v>0</v>
      </c>
      <c r="BF178" s="29">
        <v>0</v>
      </c>
      <c r="BG178" s="29">
        <v>0</v>
      </c>
      <c r="BH178" s="29">
        <v>0</v>
      </c>
      <c r="BI178" s="29">
        <v>0</v>
      </c>
      <c r="BJ178" s="29">
        <v>0</v>
      </c>
      <c r="BK178" s="29">
        <v>0</v>
      </c>
      <c r="BL178" s="29">
        <v>0</v>
      </c>
      <c r="BM178" s="29">
        <v>0</v>
      </c>
      <c r="BN178" s="29">
        <v>0</v>
      </c>
      <c r="BO178" s="29">
        <v>0</v>
      </c>
      <c r="BP178" s="29">
        <v>0</v>
      </c>
      <c r="BQ178" s="29">
        <v>0</v>
      </c>
      <c r="BR178" s="29">
        <v>0</v>
      </c>
      <c r="BS178" s="29">
        <v>0</v>
      </c>
      <c r="BT178" s="29">
        <v>0</v>
      </c>
      <c r="BU178" s="29">
        <v>0</v>
      </c>
      <c r="BV178" s="29">
        <v>0</v>
      </c>
      <c r="BW178" s="29">
        <v>0</v>
      </c>
      <c r="BX178" s="29">
        <v>0</v>
      </c>
      <c r="BY178" s="29">
        <v>0</v>
      </c>
      <c r="BZ178" s="29">
        <v>0</v>
      </c>
      <c r="CA178" s="29">
        <v>0</v>
      </c>
      <c r="CB178" s="29">
        <v>0</v>
      </c>
      <c r="CC178" s="29">
        <v>0</v>
      </c>
      <c r="CD178" s="29">
        <v>0</v>
      </c>
    </row>
    <row r="179" spans="1:82" s="12" customFormat="1" ht="17.25" x14ac:dyDescent="0.2">
      <c r="A179" s="11">
        <v>178</v>
      </c>
      <c r="B179" s="11">
        <v>0.19791761292820501</v>
      </c>
      <c r="C179" s="32">
        <v>8694350</v>
      </c>
      <c r="D179" s="50">
        <v>56.755555555555553</v>
      </c>
      <c r="E179" s="51">
        <v>1</v>
      </c>
      <c r="F179" s="50">
        <v>0</v>
      </c>
      <c r="G179" s="50" t="s">
        <v>151</v>
      </c>
      <c r="H179" s="50">
        <v>2</v>
      </c>
      <c r="I179" s="52">
        <v>0</v>
      </c>
      <c r="J179" s="52">
        <v>0</v>
      </c>
      <c r="K179" s="52">
        <v>0</v>
      </c>
      <c r="L179" s="44">
        <v>1</v>
      </c>
      <c r="M179" s="44">
        <v>1</v>
      </c>
      <c r="N179" s="47">
        <v>1</v>
      </c>
      <c r="O179" s="52">
        <v>2</v>
      </c>
      <c r="P179" s="11" t="s">
        <v>186</v>
      </c>
      <c r="Q179" s="48">
        <v>5.16</v>
      </c>
      <c r="R179" s="48">
        <v>2.75</v>
      </c>
      <c r="S179" s="42">
        <v>230</v>
      </c>
      <c r="T179" s="49" t="s">
        <v>169</v>
      </c>
      <c r="U179" s="32">
        <v>1</v>
      </c>
      <c r="V179" s="38">
        <v>43426</v>
      </c>
      <c r="W179" s="69">
        <v>1</v>
      </c>
      <c r="X179" s="71">
        <v>43429</v>
      </c>
      <c r="Y179" s="32">
        <f t="shared" si="0"/>
        <v>47</v>
      </c>
      <c r="Z179" s="32" t="s">
        <v>81</v>
      </c>
      <c r="AA179" s="11" t="s">
        <v>135</v>
      </c>
      <c r="AB179" s="32">
        <v>0</v>
      </c>
      <c r="AC179" s="11">
        <v>71</v>
      </c>
      <c r="AD179" s="11"/>
      <c r="AE179" s="11"/>
      <c r="AF179" s="11"/>
      <c r="AG179" s="11"/>
      <c r="AH179" s="11">
        <v>1</v>
      </c>
      <c r="AI179" s="11">
        <v>1</v>
      </c>
      <c r="AJ179" s="11">
        <v>1</v>
      </c>
      <c r="AK179" s="11">
        <v>0</v>
      </c>
      <c r="AL179" s="11">
        <v>0</v>
      </c>
      <c r="AM179" s="11">
        <v>0</v>
      </c>
      <c r="AN179" s="11">
        <v>1</v>
      </c>
      <c r="AO179" s="32">
        <v>0</v>
      </c>
      <c r="AP179" s="32">
        <v>0</v>
      </c>
      <c r="AQ179" s="32">
        <v>1</v>
      </c>
      <c r="AR179" s="32">
        <v>0</v>
      </c>
      <c r="AS179" s="11">
        <v>1</v>
      </c>
      <c r="AT179" s="32">
        <v>3</v>
      </c>
      <c r="AU179" s="60">
        <v>1</v>
      </c>
      <c r="AV179" s="29">
        <v>0</v>
      </c>
      <c r="AW179" s="29">
        <v>0</v>
      </c>
      <c r="AX179" s="29">
        <v>0</v>
      </c>
      <c r="AY179" s="29">
        <v>0</v>
      </c>
      <c r="AZ179" s="29">
        <v>0</v>
      </c>
      <c r="BA179" s="29">
        <v>0</v>
      </c>
      <c r="BB179" s="29">
        <v>0</v>
      </c>
      <c r="BC179" s="29">
        <v>0</v>
      </c>
      <c r="BD179" s="29">
        <v>0</v>
      </c>
      <c r="BE179" s="29">
        <v>0</v>
      </c>
      <c r="BF179" s="29">
        <v>0</v>
      </c>
      <c r="BG179" s="29">
        <v>0</v>
      </c>
      <c r="BH179" s="29">
        <v>0</v>
      </c>
      <c r="BI179" s="29">
        <v>0</v>
      </c>
      <c r="BJ179" s="29">
        <v>0</v>
      </c>
      <c r="BK179" s="29">
        <v>0</v>
      </c>
      <c r="BL179" s="29">
        <v>0</v>
      </c>
      <c r="BM179" s="29">
        <v>0</v>
      </c>
      <c r="BN179" s="29">
        <v>0</v>
      </c>
      <c r="BO179" s="29">
        <v>0</v>
      </c>
      <c r="BP179" s="29">
        <v>0</v>
      </c>
      <c r="BQ179" s="29">
        <v>0</v>
      </c>
      <c r="BR179" s="29">
        <v>0</v>
      </c>
      <c r="BS179" s="29">
        <v>0</v>
      </c>
      <c r="BT179" s="29">
        <v>0</v>
      </c>
      <c r="BU179" s="29">
        <v>0</v>
      </c>
      <c r="BV179" s="29">
        <v>0</v>
      </c>
      <c r="BW179" s="29">
        <v>0</v>
      </c>
      <c r="BX179" s="29">
        <v>0</v>
      </c>
      <c r="BY179" s="29">
        <v>0</v>
      </c>
      <c r="BZ179" s="29">
        <v>0</v>
      </c>
      <c r="CA179" s="29">
        <v>0</v>
      </c>
      <c r="CB179" s="29">
        <v>0</v>
      </c>
      <c r="CC179" s="29">
        <v>0</v>
      </c>
      <c r="CD179" s="29">
        <v>0</v>
      </c>
    </row>
    <row r="180" spans="1:82" s="12" customFormat="1" ht="17.25" x14ac:dyDescent="0.2">
      <c r="A180" s="11">
        <v>179</v>
      </c>
      <c r="B180" s="11">
        <v>0.25946339440634503</v>
      </c>
      <c r="C180" s="32">
        <v>7914836</v>
      </c>
      <c r="D180" s="43">
        <v>59.369444444444447</v>
      </c>
      <c r="E180" s="44">
        <v>1</v>
      </c>
      <c r="F180" s="45">
        <v>0</v>
      </c>
      <c r="G180" s="45" t="s">
        <v>151</v>
      </c>
      <c r="H180" s="46">
        <v>2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7">
        <v>1</v>
      </c>
      <c r="O180" s="44">
        <v>3</v>
      </c>
      <c r="P180" s="11" t="s">
        <v>186</v>
      </c>
      <c r="Q180" s="48">
        <v>6.22</v>
      </c>
      <c r="R180" s="48">
        <v>1.42</v>
      </c>
      <c r="S180" s="42">
        <v>139</v>
      </c>
      <c r="T180" s="49">
        <v>43165</v>
      </c>
      <c r="U180" s="32">
        <v>1</v>
      </c>
      <c r="V180" s="38">
        <v>43220</v>
      </c>
      <c r="W180" s="69">
        <v>1</v>
      </c>
      <c r="X180" s="71">
        <v>43421</v>
      </c>
      <c r="Y180" s="32">
        <f t="shared" si="0"/>
        <v>54</v>
      </c>
      <c r="Z180" s="32" t="s">
        <v>81</v>
      </c>
      <c r="AA180" s="11" t="s">
        <v>135</v>
      </c>
      <c r="AB180" s="32">
        <v>0</v>
      </c>
      <c r="AC180" s="11">
        <v>63</v>
      </c>
      <c r="AD180" s="11"/>
      <c r="AE180" s="11"/>
      <c r="AF180" s="11">
        <v>1</v>
      </c>
      <c r="AG180" s="11"/>
      <c r="AH180" s="11">
        <v>1</v>
      </c>
      <c r="AI180" s="11">
        <v>0</v>
      </c>
      <c r="AJ180" s="11">
        <v>0</v>
      </c>
      <c r="AK180" s="11">
        <v>0</v>
      </c>
      <c r="AL180" s="11">
        <v>1</v>
      </c>
      <c r="AM180" s="11">
        <v>0</v>
      </c>
      <c r="AN180" s="11">
        <v>1</v>
      </c>
      <c r="AO180" s="32">
        <v>0</v>
      </c>
      <c r="AP180" s="32">
        <v>0</v>
      </c>
      <c r="AQ180" s="32">
        <v>1</v>
      </c>
      <c r="AR180" s="32">
        <v>3</v>
      </c>
      <c r="AS180" s="11">
        <v>1</v>
      </c>
      <c r="AT180" s="32">
        <v>3</v>
      </c>
      <c r="AU180" s="60">
        <v>1</v>
      </c>
      <c r="AV180" s="29">
        <v>0</v>
      </c>
      <c r="AW180" s="29">
        <v>0</v>
      </c>
      <c r="AX180" s="29">
        <v>0</v>
      </c>
      <c r="AY180" s="29">
        <v>0</v>
      </c>
      <c r="AZ180" s="29">
        <v>0</v>
      </c>
      <c r="BA180" s="29">
        <v>0</v>
      </c>
      <c r="BB180" s="29">
        <v>0</v>
      </c>
      <c r="BC180" s="29">
        <v>0</v>
      </c>
      <c r="BD180" s="29">
        <v>0</v>
      </c>
      <c r="BE180" s="29">
        <v>0</v>
      </c>
      <c r="BF180" s="29">
        <v>0</v>
      </c>
      <c r="BG180" s="29">
        <v>0</v>
      </c>
      <c r="BH180" s="29">
        <v>0</v>
      </c>
      <c r="BI180" s="29">
        <v>0</v>
      </c>
      <c r="BJ180" s="29">
        <v>0</v>
      </c>
      <c r="BK180" s="29">
        <v>0</v>
      </c>
      <c r="BL180" s="29">
        <v>0</v>
      </c>
      <c r="BM180" s="29">
        <v>0</v>
      </c>
      <c r="BN180" s="29">
        <v>0</v>
      </c>
      <c r="BO180" s="29">
        <v>0</v>
      </c>
      <c r="BP180" s="29">
        <v>0</v>
      </c>
      <c r="BQ180" s="29">
        <v>0</v>
      </c>
      <c r="BR180" s="29">
        <v>0</v>
      </c>
      <c r="BS180" s="29">
        <v>0</v>
      </c>
      <c r="BT180" s="29">
        <v>0</v>
      </c>
      <c r="BU180" s="29">
        <v>0</v>
      </c>
      <c r="BV180" s="29">
        <v>0</v>
      </c>
      <c r="BW180" s="29">
        <v>0</v>
      </c>
      <c r="BX180" s="29">
        <v>0</v>
      </c>
      <c r="BY180" s="29">
        <v>0</v>
      </c>
      <c r="BZ180" s="29">
        <v>0</v>
      </c>
      <c r="CA180" s="29">
        <v>0</v>
      </c>
      <c r="CB180" s="29">
        <v>0</v>
      </c>
      <c r="CC180" s="29">
        <v>0</v>
      </c>
      <c r="CD180" s="29">
        <v>0</v>
      </c>
    </row>
    <row r="181" spans="1:82" s="12" customFormat="1" ht="17.25" x14ac:dyDescent="0.2">
      <c r="A181" s="11">
        <v>180</v>
      </c>
      <c r="B181" s="11">
        <v>0.23669838813392299</v>
      </c>
      <c r="C181" s="32">
        <v>6725977</v>
      </c>
      <c r="D181" s="43">
        <v>63.269444444444446</v>
      </c>
      <c r="E181" s="44">
        <v>1</v>
      </c>
      <c r="F181" s="45">
        <v>1</v>
      </c>
      <c r="G181" s="45">
        <v>20</v>
      </c>
      <c r="H181" s="46">
        <v>1</v>
      </c>
      <c r="I181" s="44">
        <v>1</v>
      </c>
      <c r="J181" s="44">
        <v>0</v>
      </c>
      <c r="K181" s="44">
        <v>0</v>
      </c>
      <c r="L181" s="44">
        <v>0</v>
      </c>
      <c r="M181" s="44">
        <v>0</v>
      </c>
      <c r="N181" s="47">
        <v>1</v>
      </c>
      <c r="O181" s="44">
        <v>3</v>
      </c>
      <c r="P181" s="11" t="s">
        <v>186</v>
      </c>
      <c r="Q181" s="48">
        <v>3.25</v>
      </c>
      <c r="R181" s="48">
        <v>1.1499999999999999</v>
      </c>
      <c r="S181" s="42"/>
      <c r="T181" s="49" t="s">
        <v>170</v>
      </c>
      <c r="U181" s="32">
        <v>1</v>
      </c>
      <c r="V181" s="38">
        <v>43305</v>
      </c>
      <c r="W181" s="69">
        <v>1</v>
      </c>
      <c r="X181" s="71">
        <v>43513</v>
      </c>
      <c r="Y181" s="32">
        <f t="shared" si="0"/>
        <v>46</v>
      </c>
      <c r="Z181" s="32" t="s">
        <v>81</v>
      </c>
      <c r="AA181" s="11" t="s">
        <v>187</v>
      </c>
      <c r="AB181" s="32">
        <v>0</v>
      </c>
      <c r="AC181" s="11">
        <v>113</v>
      </c>
      <c r="AD181" s="11"/>
      <c r="AE181" s="11"/>
      <c r="AF181" s="11"/>
      <c r="AG181" s="11"/>
      <c r="AH181" s="11">
        <v>1</v>
      </c>
      <c r="AI181" s="11">
        <v>0</v>
      </c>
      <c r="AJ181" s="11">
        <v>0</v>
      </c>
      <c r="AK181" s="11">
        <v>1</v>
      </c>
      <c r="AL181" s="11">
        <v>0</v>
      </c>
      <c r="AM181" s="11">
        <v>0</v>
      </c>
      <c r="AN181" s="11">
        <v>1</v>
      </c>
      <c r="AO181" s="32">
        <v>1</v>
      </c>
      <c r="AP181" s="32">
        <v>4</v>
      </c>
      <c r="AQ181" s="32">
        <v>0</v>
      </c>
      <c r="AR181" s="32">
        <v>0</v>
      </c>
      <c r="AS181" s="11">
        <v>0</v>
      </c>
      <c r="AT181" s="32">
        <v>0</v>
      </c>
      <c r="AU181" s="60">
        <v>0</v>
      </c>
      <c r="AV181" s="29">
        <v>0</v>
      </c>
      <c r="AW181" s="29">
        <v>0</v>
      </c>
      <c r="AX181" s="29">
        <v>0</v>
      </c>
      <c r="AY181" s="29">
        <v>0</v>
      </c>
      <c r="AZ181" s="29">
        <v>0</v>
      </c>
      <c r="BA181" s="29">
        <v>0</v>
      </c>
      <c r="BB181" s="29">
        <v>0</v>
      </c>
      <c r="BC181" s="29">
        <v>0</v>
      </c>
      <c r="BD181" s="29">
        <v>0</v>
      </c>
      <c r="BE181" s="29">
        <v>0</v>
      </c>
      <c r="BF181" s="29">
        <v>0</v>
      </c>
      <c r="BG181" s="29">
        <v>0</v>
      </c>
      <c r="BH181" s="29">
        <v>0</v>
      </c>
      <c r="BI181" s="29">
        <v>0</v>
      </c>
      <c r="BJ181" s="29">
        <v>0</v>
      </c>
      <c r="BK181" s="29">
        <v>0</v>
      </c>
      <c r="BL181" s="29">
        <v>0</v>
      </c>
      <c r="BM181" s="29">
        <v>0</v>
      </c>
      <c r="BN181" s="29">
        <v>0</v>
      </c>
      <c r="BO181" s="29">
        <v>0</v>
      </c>
      <c r="BP181" s="29">
        <v>0</v>
      </c>
      <c r="BQ181" s="29">
        <v>0</v>
      </c>
      <c r="BR181" s="29">
        <v>0</v>
      </c>
      <c r="BS181" s="29">
        <v>0</v>
      </c>
      <c r="BT181" s="29">
        <v>0</v>
      </c>
      <c r="BU181" s="29">
        <v>0</v>
      </c>
      <c r="BV181" s="29">
        <v>0</v>
      </c>
      <c r="BW181" s="29">
        <v>0</v>
      </c>
      <c r="BX181" s="29">
        <v>0</v>
      </c>
      <c r="BY181" s="29">
        <v>0</v>
      </c>
      <c r="BZ181" s="29">
        <v>0</v>
      </c>
      <c r="CA181" s="29">
        <v>0</v>
      </c>
      <c r="CB181" s="29">
        <v>0</v>
      </c>
      <c r="CC181" s="29">
        <v>0</v>
      </c>
      <c r="CD181" s="29">
        <v>0</v>
      </c>
    </row>
    <row r="182" spans="1:82" s="12" customFormat="1" ht="17.25" x14ac:dyDescent="0.2">
      <c r="A182" s="11">
        <v>181</v>
      </c>
      <c r="B182" s="11">
        <v>0.374893172744789</v>
      </c>
      <c r="C182" s="32">
        <v>3889504</v>
      </c>
      <c r="D182" s="43">
        <v>62.572222222222223</v>
      </c>
      <c r="E182" s="44">
        <v>1</v>
      </c>
      <c r="F182" s="45">
        <v>1</v>
      </c>
      <c r="G182" s="45">
        <v>40</v>
      </c>
      <c r="H182" s="46">
        <v>1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7">
        <v>1</v>
      </c>
      <c r="O182" s="44">
        <v>3</v>
      </c>
      <c r="P182" s="11" t="s">
        <v>186</v>
      </c>
      <c r="Q182" s="48">
        <v>3.84</v>
      </c>
      <c r="R182" s="48">
        <v>2.0299999999999998</v>
      </c>
      <c r="S182" s="42">
        <v>147</v>
      </c>
      <c r="T182" s="49" t="s">
        <v>171</v>
      </c>
      <c r="U182" s="32">
        <v>1</v>
      </c>
      <c r="V182" s="38">
        <v>43298</v>
      </c>
      <c r="W182" s="69">
        <v>1</v>
      </c>
      <c r="X182" s="71">
        <v>43521</v>
      </c>
      <c r="Y182" s="32">
        <f t="shared" si="0"/>
        <v>90</v>
      </c>
      <c r="Z182" s="32" t="s">
        <v>77</v>
      </c>
      <c r="AA182" s="11" t="s">
        <v>188</v>
      </c>
      <c r="AB182" s="32">
        <v>0</v>
      </c>
      <c r="AC182" s="11">
        <v>136</v>
      </c>
      <c r="AD182" s="11"/>
      <c r="AE182" s="11"/>
      <c r="AF182" s="11"/>
      <c r="AG182" s="11"/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1</v>
      </c>
      <c r="AO182" s="32">
        <v>0</v>
      </c>
      <c r="AP182" s="32">
        <v>0</v>
      </c>
      <c r="AQ182" s="32">
        <v>0</v>
      </c>
      <c r="AR182" s="32">
        <v>0</v>
      </c>
      <c r="AS182" s="11">
        <v>0</v>
      </c>
      <c r="AT182" s="32">
        <v>0</v>
      </c>
      <c r="AU182" s="60">
        <v>0</v>
      </c>
      <c r="AV182" s="29">
        <v>0</v>
      </c>
      <c r="AW182" s="29">
        <v>0</v>
      </c>
      <c r="AX182" s="29">
        <v>0</v>
      </c>
      <c r="AY182" s="29">
        <v>0</v>
      </c>
      <c r="AZ182" s="29">
        <v>0</v>
      </c>
      <c r="BA182" s="29">
        <v>0</v>
      </c>
      <c r="BB182" s="29">
        <v>0</v>
      </c>
      <c r="BC182" s="29">
        <v>0</v>
      </c>
      <c r="BD182" s="29">
        <v>0</v>
      </c>
      <c r="BE182" s="29">
        <v>0</v>
      </c>
      <c r="BF182" s="29">
        <v>0</v>
      </c>
      <c r="BG182" s="29">
        <v>0</v>
      </c>
      <c r="BH182" s="29">
        <v>0</v>
      </c>
      <c r="BI182" s="29">
        <v>0</v>
      </c>
      <c r="BJ182" s="29">
        <v>1</v>
      </c>
      <c r="BK182" s="29">
        <v>2</v>
      </c>
      <c r="BL182" s="29">
        <v>0</v>
      </c>
      <c r="BM182" s="29">
        <v>0</v>
      </c>
      <c r="BN182" s="29">
        <v>0</v>
      </c>
      <c r="BO182" s="29">
        <v>0</v>
      </c>
      <c r="BP182" s="29">
        <v>0</v>
      </c>
      <c r="BQ182" s="29">
        <v>0</v>
      </c>
      <c r="BR182" s="29">
        <v>0</v>
      </c>
      <c r="BS182" s="29">
        <v>0</v>
      </c>
      <c r="BT182" s="29">
        <v>0</v>
      </c>
      <c r="BU182" s="29">
        <v>0</v>
      </c>
      <c r="BV182" s="29">
        <v>0</v>
      </c>
      <c r="BW182" s="29">
        <v>0</v>
      </c>
      <c r="BX182" s="29">
        <v>0</v>
      </c>
      <c r="BY182" s="29">
        <v>0</v>
      </c>
      <c r="BZ182" s="29">
        <v>0</v>
      </c>
      <c r="CA182" s="29">
        <v>0</v>
      </c>
      <c r="CB182" s="29">
        <v>0</v>
      </c>
      <c r="CC182" s="29">
        <v>0</v>
      </c>
      <c r="CD182" s="29">
        <v>0</v>
      </c>
    </row>
    <row r="183" spans="1:82" s="12" customFormat="1" ht="17.25" x14ac:dyDescent="0.2">
      <c r="A183" s="11">
        <v>182</v>
      </c>
      <c r="B183" s="11">
        <v>0.40039192626690501</v>
      </c>
      <c r="C183" s="32">
        <v>1002920</v>
      </c>
      <c r="D183" s="43">
        <v>69.74722222222222</v>
      </c>
      <c r="E183" s="44">
        <v>1</v>
      </c>
      <c r="F183" s="45">
        <v>1</v>
      </c>
      <c r="G183" s="45">
        <v>45</v>
      </c>
      <c r="H183" s="46">
        <v>1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7">
        <v>2</v>
      </c>
      <c r="O183" s="44">
        <v>3</v>
      </c>
      <c r="P183" s="11" t="s">
        <v>186</v>
      </c>
      <c r="Q183" s="48">
        <v>4.2300000000000004</v>
      </c>
      <c r="R183" s="48">
        <v>2.34</v>
      </c>
      <c r="S183" s="42"/>
      <c r="T183" s="49" t="s">
        <v>172</v>
      </c>
      <c r="U183" s="32">
        <v>1</v>
      </c>
      <c r="V183" s="38">
        <v>43339</v>
      </c>
      <c r="W183" s="69">
        <v>0</v>
      </c>
      <c r="X183" s="71">
        <v>43706</v>
      </c>
      <c r="Y183" s="32">
        <f t="shared" si="0"/>
        <v>103</v>
      </c>
      <c r="Z183" s="32" t="s">
        <v>74</v>
      </c>
      <c r="AA183" s="11" t="s">
        <v>139</v>
      </c>
      <c r="AB183" s="32">
        <v>0</v>
      </c>
      <c r="AC183" s="11">
        <v>104</v>
      </c>
      <c r="AD183" s="11"/>
      <c r="AE183" s="11"/>
      <c r="AF183" s="11"/>
      <c r="AG183" s="11"/>
      <c r="AH183" s="11">
        <v>0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1</v>
      </c>
      <c r="AO183" s="32">
        <v>0</v>
      </c>
      <c r="AP183" s="32">
        <v>0</v>
      </c>
      <c r="AQ183" s="32">
        <v>0</v>
      </c>
      <c r="AR183" s="32">
        <v>0</v>
      </c>
      <c r="AS183" s="11">
        <v>0</v>
      </c>
      <c r="AT183" s="32">
        <v>0</v>
      </c>
      <c r="AU183" s="60">
        <v>0</v>
      </c>
      <c r="AV183" s="29">
        <v>0</v>
      </c>
      <c r="AW183" s="29">
        <v>0</v>
      </c>
      <c r="AX183" s="29">
        <v>0</v>
      </c>
      <c r="AY183" s="29">
        <v>0</v>
      </c>
      <c r="AZ183" s="29">
        <v>0</v>
      </c>
      <c r="BA183" s="29">
        <v>0</v>
      </c>
      <c r="BB183" s="29">
        <v>0</v>
      </c>
      <c r="BC183" s="29">
        <v>0</v>
      </c>
      <c r="BD183" s="29">
        <v>0</v>
      </c>
      <c r="BE183" s="29">
        <v>0</v>
      </c>
      <c r="BF183" s="29">
        <v>0</v>
      </c>
      <c r="BG183" s="29">
        <v>0</v>
      </c>
      <c r="BH183" s="29">
        <v>0</v>
      </c>
      <c r="BI183" s="29">
        <v>0</v>
      </c>
      <c r="BJ183" s="29">
        <v>0</v>
      </c>
      <c r="BK183" s="29">
        <v>0</v>
      </c>
      <c r="BL183" s="29">
        <v>0</v>
      </c>
      <c r="BM183" s="29">
        <v>0</v>
      </c>
      <c r="BN183" s="29">
        <v>0</v>
      </c>
      <c r="BO183" s="29">
        <v>0</v>
      </c>
      <c r="BP183" s="29">
        <v>0</v>
      </c>
      <c r="BQ183" s="29">
        <v>0</v>
      </c>
      <c r="BR183" s="29">
        <v>0</v>
      </c>
      <c r="BS183" s="29">
        <v>0</v>
      </c>
      <c r="BT183" s="29">
        <v>0</v>
      </c>
      <c r="BU183" s="29">
        <v>0</v>
      </c>
      <c r="BV183" s="29">
        <v>0</v>
      </c>
      <c r="BW183" s="29">
        <v>0</v>
      </c>
      <c r="BX183" s="29">
        <v>0</v>
      </c>
      <c r="BY183" s="29">
        <v>0</v>
      </c>
      <c r="BZ183" s="29">
        <v>0</v>
      </c>
      <c r="CA183" s="29">
        <v>0</v>
      </c>
      <c r="CB183" s="29">
        <v>0</v>
      </c>
      <c r="CC183" s="29">
        <v>0</v>
      </c>
      <c r="CD183" s="29">
        <v>0</v>
      </c>
    </row>
    <row r="184" spans="1:82" s="12" customFormat="1" ht="17.25" x14ac:dyDescent="0.2">
      <c r="A184" s="11">
        <v>183</v>
      </c>
      <c r="B184" s="11">
        <v>0.50356283411170899</v>
      </c>
      <c r="C184" s="32">
        <v>7081899</v>
      </c>
      <c r="D184" s="43">
        <v>68.347222222222229</v>
      </c>
      <c r="E184" s="44">
        <v>1</v>
      </c>
      <c r="F184" s="45">
        <v>1</v>
      </c>
      <c r="G184" s="45">
        <v>50</v>
      </c>
      <c r="H184" s="46">
        <v>1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7">
        <v>2</v>
      </c>
      <c r="O184" s="44">
        <v>3</v>
      </c>
      <c r="P184" s="11" t="s">
        <v>186</v>
      </c>
      <c r="Q184" s="48">
        <v>8.25</v>
      </c>
      <c r="R184" s="48">
        <v>2.1800000000000002</v>
      </c>
      <c r="S184" s="42">
        <v>270</v>
      </c>
      <c r="T184" s="49">
        <v>43151</v>
      </c>
      <c r="U184" s="32">
        <v>1</v>
      </c>
      <c r="V184" s="38">
        <v>43496</v>
      </c>
      <c r="W184" s="69">
        <v>1</v>
      </c>
      <c r="X184" s="71">
        <v>43670</v>
      </c>
      <c r="Y184" s="32">
        <f t="shared" si="0"/>
        <v>341</v>
      </c>
      <c r="Z184" s="32" t="s">
        <v>74</v>
      </c>
      <c r="AA184" s="11" t="s">
        <v>181</v>
      </c>
      <c r="AB184" s="32">
        <v>1</v>
      </c>
      <c r="AC184" s="11">
        <v>50</v>
      </c>
      <c r="AD184" s="11"/>
      <c r="AE184" s="11"/>
      <c r="AF184" s="11"/>
      <c r="AG184" s="11"/>
      <c r="AH184" s="11">
        <v>1</v>
      </c>
      <c r="AI184" s="11">
        <v>1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32">
        <v>0</v>
      </c>
      <c r="AP184" s="32">
        <v>0</v>
      </c>
      <c r="AQ184" s="32">
        <v>0</v>
      </c>
      <c r="AR184" s="32">
        <v>0</v>
      </c>
      <c r="AS184" s="11">
        <v>0</v>
      </c>
      <c r="AT184" s="32">
        <v>0</v>
      </c>
      <c r="AU184" s="60">
        <v>1</v>
      </c>
      <c r="AV184" s="29">
        <v>0</v>
      </c>
      <c r="AW184" s="29">
        <v>0</v>
      </c>
      <c r="AX184" s="29">
        <v>0</v>
      </c>
      <c r="AY184" s="29">
        <v>0</v>
      </c>
      <c r="AZ184" s="29">
        <v>0</v>
      </c>
      <c r="BA184" s="29">
        <v>0</v>
      </c>
      <c r="BB184" s="29">
        <v>1</v>
      </c>
      <c r="BC184" s="29">
        <v>2</v>
      </c>
      <c r="BD184" s="29">
        <v>0</v>
      </c>
      <c r="BE184" s="29">
        <v>0</v>
      </c>
      <c r="BF184" s="29">
        <v>0</v>
      </c>
      <c r="BG184" s="29">
        <v>0</v>
      </c>
      <c r="BH184" s="29">
        <v>0</v>
      </c>
      <c r="BI184" s="29">
        <v>0</v>
      </c>
      <c r="BJ184" s="29">
        <v>1</v>
      </c>
      <c r="BK184" s="29">
        <v>1</v>
      </c>
      <c r="BL184" s="29">
        <v>0</v>
      </c>
      <c r="BM184" s="29">
        <v>0</v>
      </c>
      <c r="BN184" s="29">
        <v>0</v>
      </c>
      <c r="BO184" s="29">
        <v>0</v>
      </c>
      <c r="BP184" s="29">
        <v>0</v>
      </c>
      <c r="BQ184" s="29">
        <v>0</v>
      </c>
      <c r="BR184" s="29">
        <v>0</v>
      </c>
      <c r="BS184" s="29">
        <v>0</v>
      </c>
      <c r="BT184" s="29">
        <v>0</v>
      </c>
      <c r="BU184" s="29">
        <v>0</v>
      </c>
      <c r="BV184" s="29">
        <v>0</v>
      </c>
      <c r="BW184" s="29">
        <v>0</v>
      </c>
      <c r="BX184" s="29">
        <v>0</v>
      </c>
      <c r="BY184" s="29">
        <v>0</v>
      </c>
      <c r="BZ184" s="29">
        <v>0</v>
      </c>
      <c r="CA184" s="29">
        <v>0</v>
      </c>
      <c r="CB184" s="29">
        <v>0</v>
      </c>
      <c r="CC184" s="29">
        <v>0</v>
      </c>
      <c r="CD184" s="29">
        <v>0</v>
      </c>
    </row>
    <row r="185" spans="1:82" s="12" customFormat="1" ht="17.25" x14ac:dyDescent="0.2">
      <c r="A185" s="11">
        <v>184</v>
      </c>
      <c r="B185" s="11">
        <v>0.410943635211651</v>
      </c>
      <c r="C185" s="32">
        <v>8648979</v>
      </c>
      <c r="D185" s="43">
        <v>49.461111111111109</v>
      </c>
      <c r="E185" s="44">
        <v>1</v>
      </c>
      <c r="F185" s="45">
        <v>1</v>
      </c>
      <c r="G185" s="45">
        <v>14.5</v>
      </c>
      <c r="H185" s="46">
        <v>3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7">
        <v>1</v>
      </c>
      <c r="O185" s="44">
        <v>3</v>
      </c>
      <c r="P185" s="11" t="s">
        <v>186</v>
      </c>
      <c r="Q185" s="48">
        <v>6.53</v>
      </c>
      <c r="R185" s="48">
        <v>1.29</v>
      </c>
      <c r="S185" s="42"/>
      <c r="T185" s="49" t="s">
        <v>173</v>
      </c>
      <c r="U185" s="32">
        <v>0</v>
      </c>
      <c r="V185" s="38">
        <v>43671</v>
      </c>
      <c r="W185" s="69">
        <v>0</v>
      </c>
      <c r="X185" s="73">
        <v>43706</v>
      </c>
      <c r="Y185" s="32">
        <f t="shared" si="0"/>
        <v>372</v>
      </c>
      <c r="Z185" s="32" t="s">
        <v>184</v>
      </c>
      <c r="AA185" s="11" t="s">
        <v>189</v>
      </c>
      <c r="AB185" s="32">
        <v>1</v>
      </c>
      <c r="AC185" s="11">
        <v>90</v>
      </c>
      <c r="AD185" s="11"/>
      <c r="AE185" s="11"/>
      <c r="AF185" s="11"/>
      <c r="AG185" s="11"/>
      <c r="AH185" s="11">
        <v>1</v>
      </c>
      <c r="AI185" s="11">
        <v>1</v>
      </c>
      <c r="AJ185" s="11">
        <v>0</v>
      </c>
      <c r="AK185" s="11">
        <v>0</v>
      </c>
      <c r="AL185" s="11">
        <v>0</v>
      </c>
      <c r="AM185" s="11">
        <v>0</v>
      </c>
      <c r="AN185" s="11">
        <v>1</v>
      </c>
      <c r="AO185" s="32">
        <v>0</v>
      </c>
      <c r="AP185" s="32">
        <v>0</v>
      </c>
      <c r="AQ185" s="32">
        <v>0</v>
      </c>
      <c r="AR185" s="32">
        <v>0</v>
      </c>
      <c r="AS185" s="11">
        <v>0</v>
      </c>
      <c r="AT185" s="32">
        <v>0</v>
      </c>
      <c r="AU185" s="60">
        <v>0</v>
      </c>
      <c r="AV185" s="29">
        <v>0</v>
      </c>
      <c r="AW185" s="29">
        <v>0</v>
      </c>
      <c r="AX185" s="29">
        <v>0</v>
      </c>
      <c r="AY185" s="29">
        <v>0</v>
      </c>
      <c r="AZ185" s="29">
        <v>0</v>
      </c>
      <c r="BA185" s="29">
        <v>0</v>
      </c>
      <c r="BB185" s="29">
        <v>1</v>
      </c>
      <c r="BC185" s="29">
        <v>1</v>
      </c>
      <c r="BD185" s="29">
        <v>0</v>
      </c>
      <c r="BE185" s="29">
        <v>0</v>
      </c>
      <c r="BF185" s="29">
        <v>0</v>
      </c>
      <c r="BG185" s="29">
        <v>0</v>
      </c>
      <c r="BH185" s="29">
        <v>0</v>
      </c>
      <c r="BI185" s="29">
        <v>0</v>
      </c>
      <c r="BJ185" s="29">
        <v>1</v>
      </c>
      <c r="BK185" s="29">
        <v>1</v>
      </c>
      <c r="BL185" s="29">
        <v>0</v>
      </c>
      <c r="BM185" s="29">
        <v>0</v>
      </c>
      <c r="BN185" s="29">
        <v>0</v>
      </c>
      <c r="BO185" s="29">
        <v>0</v>
      </c>
      <c r="BP185" s="29">
        <v>0</v>
      </c>
      <c r="BQ185" s="29">
        <v>0</v>
      </c>
      <c r="BR185" s="29">
        <v>0</v>
      </c>
      <c r="BS185" s="29">
        <v>0</v>
      </c>
      <c r="BT185" s="29">
        <v>0</v>
      </c>
      <c r="BU185" s="29">
        <v>0</v>
      </c>
      <c r="BV185" s="29">
        <v>0</v>
      </c>
      <c r="BW185" s="29">
        <v>0</v>
      </c>
      <c r="BX185" s="29">
        <v>0</v>
      </c>
      <c r="BY185" s="29">
        <v>0</v>
      </c>
      <c r="BZ185" s="29">
        <v>0</v>
      </c>
      <c r="CA185" s="29">
        <v>0</v>
      </c>
      <c r="CB185" s="29">
        <v>0</v>
      </c>
      <c r="CC185" s="29">
        <v>0</v>
      </c>
      <c r="CD185" s="29">
        <v>0</v>
      </c>
    </row>
    <row r="186" spans="1:82" s="12" customFormat="1" ht="17.25" x14ac:dyDescent="0.2">
      <c r="A186" s="11">
        <v>185</v>
      </c>
      <c r="B186" s="11">
        <v>0.64781668653246705</v>
      </c>
      <c r="C186" s="32">
        <v>8562935</v>
      </c>
      <c r="D186" s="43">
        <v>69.716666666666669</v>
      </c>
      <c r="E186" s="44">
        <v>1</v>
      </c>
      <c r="F186" s="45">
        <v>1</v>
      </c>
      <c r="G186" s="45">
        <v>69</v>
      </c>
      <c r="H186" s="46">
        <v>0</v>
      </c>
      <c r="I186" s="44">
        <v>0</v>
      </c>
      <c r="J186" s="44">
        <v>0</v>
      </c>
      <c r="K186" s="44">
        <v>0</v>
      </c>
      <c r="L186" s="44">
        <v>1</v>
      </c>
      <c r="M186" s="44">
        <v>1</v>
      </c>
      <c r="N186" s="47">
        <v>1</v>
      </c>
      <c r="O186" s="44">
        <v>3</v>
      </c>
      <c r="P186" s="11" t="s">
        <v>186</v>
      </c>
      <c r="Q186" s="48">
        <v>9.3699999999999992</v>
      </c>
      <c r="R186" s="48">
        <v>1.94</v>
      </c>
      <c r="S186" s="42"/>
      <c r="T186" s="49" t="s">
        <v>174</v>
      </c>
      <c r="U186" s="32">
        <v>0</v>
      </c>
      <c r="V186" s="38">
        <v>43656</v>
      </c>
      <c r="W186" s="69">
        <v>0</v>
      </c>
      <c r="X186" s="71">
        <v>43706</v>
      </c>
      <c r="Y186" s="32">
        <f t="shared" si="0"/>
        <v>420</v>
      </c>
      <c r="Z186" s="32" t="s">
        <v>74</v>
      </c>
      <c r="AA186" s="11" t="s">
        <v>139</v>
      </c>
      <c r="AB186" s="32">
        <v>1</v>
      </c>
      <c r="AC186" s="11">
        <v>40</v>
      </c>
      <c r="AD186" s="11"/>
      <c r="AE186" s="11"/>
      <c r="AF186" s="11"/>
      <c r="AG186" s="11"/>
      <c r="AH186" s="11"/>
      <c r="AI186" s="11">
        <v>0</v>
      </c>
      <c r="AJ186" s="11">
        <v>0</v>
      </c>
      <c r="AK186" s="11">
        <v>1</v>
      </c>
      <c r="AL186" s="11">
        <v>1</v>
      </c>
      <c r="AM186" s="11">
        <v>0</v>
      </c>
      <c r="AN186" s="11">
        <v>1</v>
      </c>
      <c r="AO186" s="32">
        <v>0</v>
      </c>
      <c r="AP186" s="32">
        <v>0</v>
      </c>
      <c r="AQ186" s="32">
        <v>1</v>
      </c>
      <c r="AR186" s="32">
        <v>2</v>
      </c>
      <c r="AS186" s="11">
        <v>0</v>
      </c>
      <c r="AT186" s="32">
        <v>0</v>
      </c>
      <c r="AU186" s="60">
        <v>0</v>
      </c>
      <c r="AV186" s="29">
        <v>0</v>
      </c>
      <c r="AW186" s="29">
        <v>0</v>
      </c>
      <c r="AX186" s="29">
        <v>0</v>
      </c>
      <c r="AY186" s="29">
        <v>0</v>
      </c>
      <c r="AZ186" s="29">
        <v>0</v>
      </c>
      <c r="BA186" s="29">
        <v>0</v>
      </c>
      <c r="BB186" s="29">
        <v>1</v>
      </c>
      <c r="BC186" s="29">
        <v>1</v>
      </c>
      <c r="BD186" s="29">
        <v>0</v>
      </c>
      <c r="BE186" s="29">
        <v>0</v>
      </c>
      <c r="BF186" s="29">
        <v>1</v>
      </c>
      <c r="BG186" s="29">
        <v>1</v>
      </c>
      <c r="BH186" s="29">
        <v>0</v>
      </c>
      <c r="BI186" s="29">
        <v>0</v>
      </c>
      <c r="BJ186" s="29">
        <v>0</v>
      </c>
      <c r="BK186" s="29">
        <v>0</v>
      </c>
      <c r="BL186" s="29">
        <v>0</v>
      </c>
      <c r="BM186" s="29">
        <v>0</v>
      </c>
      <c r="BN186" s="29">
        <v>0</v>
      </c>
      <c r="BO186" s="29">
        <v>0</v>
      </c>
      <c r="BP186" s="29">
        <v>0</v>
      </c>
      <c r="BQ186" s="29">
        <v>0</v>
      </c>
      <c r="BR186" s="29">
        <v>0</v>
      </c>
      <c r="BS186" s="29">
        <v>0</v>
      </c>
      <c r="BT186" s="29">
        <v>0</v>
      </c>
      <c r="BU186" s="29">
        <v>0</v>
      </c>
      <c r="BV186" s="29">
        <v>0</v>
      </c>
      <c r="BW186" s="29">
        <v>0</v>
      </c>
      <c r="BX186" s="29">
        <v>0</v>
      </c>
      <c r="BY186" s="29">
        <v>0</v>
      </c>
      <c r="BZ186" s="29">
        <v>0</v>
      </c>
      <c r="CA186" s="29">
        <v>0</v>
      </c>
      <c r="CB186" s="29">
        <v>0</v>
      </c>
      <c r="CC186" s="29">
        <v>0</v>
      </c>
      <c r="CD186" s="29">
        <v>1</v>
      </c>
    </row>
    <row r="187" spans="1:82" s="12" customFormat="1" ht="17.25" x14ac:dyDescent="0.2">
      <c r="A187" s="11">
        <v>186</v>
      </c>
      <c r="B187" s="11">
        <v>0.17071193105001101</v>
      </c>
      <c r="C187" s="32">
        <v>7099417</v>
      </c>
      <c r="D187" s="43">
        <v>52.444444444444443</v>
      </c>
      <c r="E187" s="44">
        <v>1</v>
      </c>
      <c r="F187" s="45">
        <v>1</v>
      </c>
      <c r="G187" s="45">
        <v>30</v>
      </c>
      <c r="H187" s="46">
        <v>1</v>
      </c>
      <c r="I187" s="44">
        <v>0</v>
      </c>
      <c r="J187" s="44">
        <v>0</v>
      </c>
      <c r="K187" s="44">
        <v>0</v>
      </c>
      <c r="L187" s="44">
        <v>1</v>
      </c>
      <c r="M187" s="44">
        <v>5</v>
      </c>
      <c r="N187" s="47">
        <v>1</v>
      </c>
      <c r="O187" s="44">
        <v>3</v>
      </c>
      <c r="P187" s="11" t="s">
        <v>186</v>
      </c>
      <c r="Q187" s="48">
        <v>11.13</v>
      </c>
      <c r="R187" s="48">
        <v>0.87</v>
      </c>
      <c r="S187" s="42">
        <v>224</v>
      </c>
      <c r="T187" s="49">
        <v>43110</v>
      </c>
      <c r="U187" s="32">
        <v>1</v>
      </c>
      <c r="V187" s="38">
        <v>43115</v>
      </c>
      <c r="W187" s="69">
        <v>1</v>
      </c>
      <c r="X187" s="71">
        <v>43161</v>
      </c>
      <c r="Y187" s="32">
        <f t="shared" si="0"/>
        <v>5</v>
      </c>
      <c r="Z187" s="32" t="s">
        <v>81</v>
      </c>
      <c r="AA187" s="11" t="s">
        <v>135</v>
      </c>
      <c r="AB187" s="32">
        <v>0</v>
      </c>
      <c r="AC187" s="11">
        <v>138</v>
      </c>
      <c r="AD187" s="11"/>
      <c r="AE187" s="11">
        <v>1</v>
      </c>
      <c r="AF187" s="11"/>
      <c r="AG187" s="11"/>
      <c r="AH187" s="11">
        <v>0</v>
      </c>
      <c r="AI187" s="11">
        <v>0</v>
      </c>
      <c r="AJ187" s="11">
        <v>1</v>
      </c>
      <c r="AK187" s="11">
        <v>1</v>
      </c>
      <c r="AL187" s="11">
        <v>1</v>
      </c>
      <c r="AM187" s="11">
        <v>1</v>
      </c>
      <c r="AN187" s="11">
        <v>0</v>
      </c>
      <c r="AO187" s="32">
        <v>1</v>
      </c>
      <c r="AP187" s="32">
        <v>0</v>
      </c>
      <c r="AQ187" s="32">
        <v>1</v>
      </c>
      <c r="AR187" s="32">
        <v>4</v>
      </c>
      <c r="AS187" s="11">
        <v>1</v>
      </c>
      <c r="AT187" s="32">
        <v>5</v>
      </c>
      <c r="AU187" s="60">
        <v>0</v>
      </c>
      <c r="AV187" s="29">
        <v>0</v>
      </c>
      <c r="AW187" s="29">
        <v>0</v>
      </c>
      <c r="AX187" s="29">
        <v>0</v>
      </c>
      <c r="AY187" s="29">
        <v>0</v>
      </c>
      <c r="AZ187" s="29">
        <v>0</v>
      </c>
      <c r="BA187" s="29">
        <v>0</v>
      </c>
      <c r="BB187" s="29">
        <v>0</v>
      </c>
      <c r="BC187" s="29">
        <v>0</v>
      </c>
      <c r="BD187" s="29">
        <v>0</v>
      </c>
      <c r="BE187" s="29">
        <v>0</v>
      </c>
      <c r="BF187" s="29">
        <v>0</v>
      </c>
      <c r="BG187" s="29">
        <v>0</v>
      </c>
      <c r="BH187" s="29">
        <v>0</v>
      </c>
      <c r="BI187" s="29">
        <v>0</v>
      </c>
      <c r="BJ187" s="29">
        <v>0</v>
      </c>
      <c r="BK187" s="29">
        <v>0</v>
      </c>
      <c r="BL187" s="29">
        <v>0</v>
      </c>
      <c r="BM187" s="29">
        <v>0</v>
      </c>
      <c r="BN187" s="29">
        <v>0</v>
      </c>
      <c r="BO187" s="29">
        <v>0</v>
      </c>
      <c r="BP187" s="29">
        <v>0</v>
      </c>
      <c r="BQ187" s="29">
        <v>0</v>
      </c>
      <c r="BR187" s="29">
        <v>0</v>
      </c>
      <c r="BS187" s="29">
        <v>0</v>
      </c>
      <c r="BT187" s="29">
        <v>0</v>
      </c>
      <c r="BU187" s="29">
        <v>0</v>
      </c>
      <c r="BV187" s="29">
        <v>0</v>
      </c>
      <c r="BW187" s="29">
        <v>0</v>
      </c>
      <c r="BX187" s="29">
        <v>1</v>
      </c>
      <c r="BY187" s="29">
        <v>1</v>
      </c>
      <c r="BZ187" s="29">
        <v>0</v>
      </c>
      <c r="CA187" s="29">
        <v>0</v>
      </c>
      <c r="CB187" s="29">
        <v>0</v>
      </c>
      <c r="CC187" s="29">
        <v>0</v>
      </c>
      <c r="CD187" s="29">
        <v>0</v>
      </c>
    </row>
    <row r="188" spans="1:82" s="12" customFormat="1" ht="17.25" x14ac:dyDescent="0.2">
      <c r="A188" s="11">
        <v>187</v>
      </c>
      <c r="B188" s="11">
        <v>0.321299404640839</v>
      </c>
      <c r="C188" s="32">
        <v>8476533</v>
      </c>
      <c r="D188" s="43">
        <v>40.43611111111111</v>
      </c>
      <c r="E188" s="44">
        <v>1</v>
      </c>
      <c r="F188" s="45">
        <v>1</v>
      </c>
      <c r="G188" s="45">
        <v>30</v>
      </c>
      <c r="H188" s="46">
        <v>1</v>
      </c>
      <c r="I188" s="44">
        <v>0</v>
      </c>
      <c r="J188" s="44">
        <v>1</v>
      </c>
      <c r="K188" s="44">
        <v>0</v>
      </c>
      <c r="L188" s="44">
        <v>1</v>
      </c>
      <c r="M188" s="44">
        <v>5</v>
      </c>
      <c r="N188" s="47">
        <v>1</v>
      </c>
      <c r="O188" s="44">
        <v>3</v>
      </c>
      <c r="P188" s="11" t="s">
        <v>191</v>
      </c>
      <c r="Q188" s="48">
        <v>4.1500000000000004</v>
      </c>
      <c r="R188" s="48">
        <v>0.66</v>
      </c>
      <c r="S188" s="42">
        <v>151</v>
      </c>
      <c r="T188" s="49" t="s">
        <v>175</v>
      </c>
      <c r="U188" s="32">
        <v>1</v>
      </c>
      <c r="V188" s="38">
        <v>43322</v>
      </c>
      <c r="W188" s="69">
        <v>1</v>
      </c>
      <c r="X188" s="71">
        <v>43644</v>
      </c>
      <c r="Y188" s="32">
        <f t="shared" si="0"/>
        <v>48</v>
      </c>
      <c r="Z188" s="32" t="s">
        <v>81</v>
      </c>
      <c r="AA188" s="11" t="s">
        <v>190</v>
      </c>
      <c r="AB188" s="32">
        <v>0</v>
      </c>
      <c r="AC188" s="11">
        <v>17</v>
      </c>
      <c r="AD188" s="11"/>
      <c r="AE188" s="11">
        <v>1</v>
      </c>
      <c r="AF188" s="11">
        <v>1</v>
      </c>
      <c r="AG188" s="11"/>
      <c r="AH188" s="11">
        <v>1</v>
      </c>
      <c r="AI188" s="11">
        <v>1</v>
      </c>
      <c r="AJ188" s="11">
        <v>0</v>
      </c>
      <c r="AK188" s="11">
        <v>0</v>
      </c>
      <c r="AL188" s="11">
        <v>1</v>
      </c>
      <c r="AM188" s="11">
        <v>1</v>
      </c>
      <c r="AN188" s="11">
        <v>1</v>
      </c>
      <c r="AO188" s="32">
        <v>0</v>
      </c>
      <c r="AP188" s="32">
        <v>0</v>
      </c>
      <c r="AQ188" s="32">
        <v>0</v>
      </c>
      <c r="AR188" s="32">
        <v>0</v>
      </c>
      <c r="AS188" s="11">
        <v>0</v>
      </c>
      <c r="AT188" s="32">
        <v>0</v>
      </c>
      <c r="AU188" s="60">
        <v>0</v>
      </c>
      <c r="AV188" s="29">
        <v>0</v>
      </c>
      <c r="AW188" s="29">
        <v>0</v>
      </c>
      <c r="AX188" s="29">
        <v>0</v>
      </c>
      <c r="AY188" s="29">
        <v>0</v>
      </c>
      <c r="AZ188" s="29">
        <v>0</v>
      </c>
      <c r="BA188" s="29">
        <v>0</v>
      </c>
      <c r="BB188" s="29">
        <v>0</v>
      </c>
      <c r="BC188" s="29">
        <v>0</v>
      </c>
      <c r="BD188" s="29">
        <v>0</v>
      </c>
      <c r="BE188" s="29">
        <v>0</v>
      </c>
      <c r="BF188" s="29">
        <v>0</v>
      </c>
      <c r="BG188" s="29">
        <v>0</v>
      </c>
      <c r="BH188" s="29">
        <v>0</v>
      </c>
      <c r="BI188" s="29">
        <v>0</v>
      </c>
      <c r="BJ188" s="29">
        <v>0</v>
      </c>
      <c r="BK188" s="29">
        <v>0</v>
      </c>
      <c r="BL188" s="29">
        <v>0</v>
      </c>
      <c r="BM188" s="29">
        <v>0</v>
      </c>
      <c r="BN188" s="29">
        <v>0</v>
      </c>
      <c r="BO188" s="29">
        <v>0</v>
      </c>
      <c r="BP188" s="29">
        <v>0</v>
      </c>
      <c r="BQ188" s="29">
        <v>0</v>
      </c>
      <c r="BR188" s="29">
        <v>0</v>
      </c>
      <c r="BS188" s="29">
        <v>0</v>
      </c>
      <c r="BT188" s="29">
        <v>0</v>
      </c>
      <c r="BU188" s="29">
        <v>0</v>
      </c>
      <c r="BV188" s="29">
        <v>0</v>
      </c>
      <c r="BW188" s="29">
        <v>0</v>
      </c>
      <c r="BX188" s="29">
        <v>0</v>
      </c>
      <c r="BY188" s="29">
        <v>0</v>
      </c>
      <c r="BZ188" s="29">
        <v>0</v>
      </c>
      <c r="CA188" s="29">
        <v>0</v>
      </c>
      <c r="CB188" s="29">
        <v>0</v>
      </c>
      <c r="CC188" s="29">
        <v>0</v>
      </c>
      <c r="CD188" s="29">
        <v>0</v>
      </c>
    </row>
    <row r="189" spans="1:82" s="17" customFormat="1" ht="17.25" x14ac:dyDescent="0.2">
      <c r="A189" s="11">
        <v>188</v>
      </c>
      <c r="B189" s="11">
        <v>0.21490114233233501</v>
      </c>
      <c r="C189" s="34">
        <v>4320766</v>
      </c>
      <c r="D189" s="54">
        <v>64.416666666666671</v>
      </c>
      <c r="E189" s="55">
        <v>1</v>
      </c>
      <c r="F189" s="56">
        <v>1</v>
      </c>
      <c r="G189" s="56">
        <v>15</v>
      </c>
      <c r="H189" s="51">
        <v>2</v>
      </c>
      <c r="I189" s="55">
        <v>0</v>
      </c>
      <c r="J189" s="55">
        <v>0</v>
      </c>
      <c r="K189" s="55">
        <v>0</v>
      </c>
      <c r="L189" s="55" t="s">
        <v>137</v>
      </c>
      <c r="M189" s="55" t="s">
        <v>151</v>
      </c>
      <c r="N189" s="57">
        <v>1</v>
      </c>
      <c r="O189" s="55">
        <v>3</v>
      </c>
      <c r="P189" s="11" t="s">
        <v>193</v>
      </c>
      <c r="Q189" s="48">
        <v>2.66</v>
      </c>
      <c r="R189" s="48">
        <v>1.96</v>
      </c>
      <c r="S189" s="42">
        <v>335</v>
      </c>
      <c r="T189" s="58">
        <v>42541</v>
      </c>
      <c r="U189" s="34">
        <v>1</v>
      </c>
      <c r="V189" s="39">
        <v>42685</v>
      </c>
      <c r="W189" s="69">
        <v>1</v>
      </c>
      <c r="X189" s="71">
        <v>42767</v>
      </c>
      <c r="Y189" s="34">
        <f t="shared" si="0"/>
        <v>141</v>
      </c>
      <c r="Z189" s="34" t="s">
        <v>192</v>
      </c>
      <c r="AA189" s="53" t="s">
        <v>135</v>
      </c>
      <c r="AB189" s="34">
        <v>0</v>
      </c>
      <c r="AC189" s="53">
        <v>117</v>
      </c>
      <c r="AD189" s="53"/>
      <c r="AE189" s="53">
        <v>1</v>
      </c>
      <c r="AF189" s="53">
        <v>1</v>
      </c>
      <c r="AG189" s="53"/>
      <c r="AH189" s="53">
        <v>1</v>
      </c>
      <c r="AI189" s="53">
        <v>1</v>
      </c>
      <c r="AJ189" s="53">
        <v>0</v>
      </c>
      <c r="AK189" s="53">
        <v>1</v>
      </c>
      <c r="AL189" s="53">
        <v>1</v>
      </c>
      <c r="AM189" s="53">
        <v>1</v>
      </c>
      <c r="AN189" s="53">
        <v>1</v>
      </c>
      <c r="AO189" s="34">
        <v>1</v>
      </c>
      <c r="AP189" s="34">
        <v>4</v>
      </c>
      <c r="AQ189" s="34">
        <v>1</v>
      </c>
      <c r="AR189" s="34">
        <v>3</v>
      </c>
      <c r="AS189" s="53">
        <v>1</v>
      </c>
      <c r="AT189" s="34">
        <v>3</v>
      </c>
      <c r="AU189" s="62">
        <v>0</v>
      </c>
      <c r="AV189" s="29">
        <v>0</v>
      </c>
      <c r="AW189" s="29">
        <v>0</v>
      </c>
      <c r="AX189" s="29">
        <v>0</v>
      </c>
      <c r="AY189" s="29">
        <v>0</v>
      </c>
      <c r="AZ189" s="29">
        <v>0</v>
      </c>
      <c r="BA189" s="29">
        <v>0</v>
      </c>
      <c r="BB189" s="29">
        <v>0</v>
      </c>
      <c r="BC189" s="29">
        <v>0</v>
      </c>
      <c r="BD189" s="29">
        <v>1</v>
      </c>
      <c r="BE189" s="29">
        <v>1</v>
      </c>
      <c r="BF189" s="29">
        <v>0</v>
      </c>
      <c r="BG189" s="29">
        <v>0</v>
      </c>
      <c r="BH189" s="29">
        <v>0</v>
      </c>
      <c r="BI189" s="29">
        <v>0</v>
      </c>
      <c r="BJ189" s="29">
        <v>0</v>
      </c>
      <c r="BK189" s="29">
        <v>0</v>
      </c>
      <c r="BL189" s="29">
        <v>0</v>
      </c>
      <c r="BM189" s="29">
        <v>0</v>
      </c>
      <c r="BN189" s="29">
        <v>0</v>
      </c>
      <c r="BO189" s="29">
        <v>0</v>
      </c>
      <c r="BP189" s="29">
        <v>0</v>
      </c>
      <c r="BQ189" s="29">
        <v>0</v>
      </c>
      <c r="BR189" s="29">
        <v>0</v>
      </c>
      <c r="BS189" s="29">
        <v>0</v>
      </c>
      <c r="BT189" s="29">
        <v>0</v>
      </c>
      <c r="BU189" s="29">
        <v>0</v>
      </c>
      <c r="BV189" s="29">
        <v>0</v>
      </c>
      <c r="BW189" s="29">
        <v>0</v>
      </c>
      <c r="BX189" s="29">
        <v>0</v>
      </c>
      <c r="BY189" s="29">
        <v>0</v>
      </c>
      <c r="BZ189" s="29">
        <v>0</v>
      </c>
      <c r="CA189" s="29">
        <v>0</v>
      </c>
      <c r="CB189" s="29">
        <v>0</v>
      </c>
      <c r="CC189" s="29">
        <v>0</v>
      </c>
      <c r="CD189" s="29">
        <v>0</v>
      </c>
    </row>
    <row r="190" spans="1:82" s="12" customFormat="1" ht="17.25" x14ac:dyDescent="0.2">
      <c r="A190" s="11">
        <v>189</v>
      </c>
      <c r="B190" s="11">
        <v>0.67224416222918104</v>
      </c>
      <c r="C190" s="32">
        <v>8308814</v>
      </c>
      <c r="D190" s="43">
        <v>59.380555555555553</v>
      </c>
      <c r="E190" s="44">
        <v>1</v>
      </c>
      <c r="F190" s="45">
        <v>1</v>
      </c>
      <c r="G190" s="45">
        <v>37</v>
      </c>
      <c r="H190" s="46">
        <v>1</v>
      </c>
      <c r="I190" s="44">
        <v>1</v>
      </c>
      <c r="J190" s="44">
        <v>0</v>
      </c>
      <c r="K190" s="44">
        <v>0</v>
      </c>
      <c r="L190" s="44">
        <v>1</v>
      </c>
      <c r="M190" s="44">
        <v>60</v>
      </c>
      <c r="N190" s="47">
        <v>1</v>
      </c>
      <c r="O190" s="44">
        <v>4</v>
      </c>
      <c r="P190" s="11" t="s">
        <v>191</v>
      </c>
      <c r="Q190" s="48">
        <v>3.11</v>
      </c>
      <c r="R190" s="48">
        <v>1.52</v>
      </c>
      <c r="S190" s="42">
        <v>390</v>
      </c>
      <c r="T190" s="49" t="s">
        <v>176</v>
      </c>
      <c r="U190" s="32">
        <v>0</v>
      </c>
      <c r="V190" s="38">
        <v>43662</v>
      </c>
      <c r="W190" s="69">
        <v>0</v>
      </c>
      <c r="X190" s="71">
        <v>43706</v>
      </c>
      <c r="Y190" s="32">
        <f t="shared" si="0"/>
        <v>412</v>
      </c>
      <c r="Z190" s="32" t="s">
        <v>77</v>
      </c>
      <c r="AA190" s="11" t="s">
        <v>139</v>
      </c>
      <c r="AB190" s="32">
        <v>1</v>
      </c>
      <c r="AC190" s="11">
        <v>90</v>
      </c>
      <c r="AD190" s="11"/>
      <c r="AE190" s="11"/>
      <c r="AF190" s="11"/>
      <c r="AG190" s="11"/>
      <c r="AH190" s="11">
        <v>0</v>
      </c>
      <c r="AI190" s="11">
        <v>0</v>
      </c>
      <c r="AJ190" s="11">
        <v>1</v>
      </c>
      <c r="AK190" s="11">
        <v>0</v>
      </c>
      <c r="AL190" s="11">
        <v>0</v>
      </c>
      <c r="AM190" s="11">
        <v>0</v>
      </c>
      <c r="AN190" s="11">
        <v>0</v>
      </c>
      <c r="AO190" s="32">
        <v>0</v>
      </c>
      <c r="AP190" s="32">
        <v>0</v>
      </c>
      <c r="AQ190" s="32">
        <v>1</v>
      </c>
      <c r="AR190" s="32">
        <v>3</v>
      </c>
      <c r="AS190" s="11">
        <v>1</v>
      </c>
      <c r="AT190" s="32">
        <v>3</v>
      </c>
      <c r="AU190" s="60">
        <v>0</v>
      </c>
      <c r="AV190" s="29">
        <v>0</v>
      </c>
      <c r="AW190" s="29">
        <v>0</v>
      </c>
      <c r="AX190" s="29">
        <v>0</v>
      </c>
      <c r="AY190" s="29">
        <v>0</v>
      </c>
      <c r="AZ190" s="29">
        <v>0</v>
      </c>
      <c r="BA190" s="29">
        <v>0</v>
      </c>
      <c r="BB190" s="29">
        <v>0</v>
      </c>
      <c r="BC190" s="29">
        <v>0</v>
      </c>
      <c r="BD190" s="29">
        <v>0</v>
      </c>
      <c r="BE190" s="29">
        <v>0</v>
      </c>
      <c r="BF190" s="29">
        <v>0</v>
      </c>
      <c r="BG190" s="29">
        <v>0</v>
      </c>
      <c r="BH190" s="29">
        <v>0</v>
      </c>
      <c r="BI190" s="29">
        <v>0</v>
      </c>
      <c r="BJ190" s="29">
        <v>0</v>
      </c>
      <c r="BK190" s="29">
        <v>0</v>
      </c>
      <c r="BL190" s="29">
        <v>0</v>
      </c>
      <c r="BM190" s="29">
        <v>0</v>
      </c>
      <c r="BN190" s="29">
        <v>0</v>
      </c>
      <c r="BO190" s="29">
        <v>0</v>
      </c>
      <c r="BP190" s="29">
        <v>1</v>
      </c>
      <c r="BQ190" s="29">
        <v>1</v>
      </c>
      <c r="BR190" s="29">
        <v>0</v>
      </c>
      <c r="BS190" s="29">
        <v>0</v>
      </c>
      <c r="BT190" s="29">
        <v>0</v>
      </c>
      <c r="BU190" s="29">
        <v>0</v>
      </c>
      <c r="BV190" s="29">
        <v>0</v>
      </c>
      <c r="BW190" s="29">
        <v>0</v>
      </c>
      <c r="BX190" s="29">
        <v>0</v>
      </c>
      <c r="BY190" s="29">
        <v>0</v>
      </c>
      <c r="BZ190" s="29">
        <v>0</v>
      </c>
      <c r="CA190" s="29">
        <v>0</v>
      </c>
      <c r="CB190" s="29">
        <v>0</v>
      </c>
      <c r="CC190" s="29">
        <v>0</v>
      </c>
      <c r="CD190" s="29">
        <v>1</v>
      </c>
    </row>
    <row r="191" spans="1:82" s="12" customFormat="1" ht="17.25" x14ac:dyDescent="0.2">
      <c r="A191" s="11">
        <v>190</v>
      </c>
      <c r="B191" s="11">
        <v>0.22076480682051</v>
      </c>
      <c r="C191" s="32">
        <v>7907336</v>
      </c>
      <c r="D191" s="43">
        <v>25.747222222222224</v>
      </c>
      <c r="E191" s="44">
        <v>1</v>
      </c>
      <c r="F191" s="45">
        <v>1</v>
      </c>
      <c r="G191" s="45">
        <v>3</v>
      </c>
      <c r="H191" s="46">
        <v>3</v>
      </c>
      <c r="I191" s="44">
        <v>0</v>
      </c>
      <c r="J191" s="44">
        <v>0</v>
      </c>
      <c r="K191" s="44">
        <v>0</v>
      </c>
      <c r="L191" s="44" t="s">
        <v>137</v>
      </c>
      <c r="M191" s="44" t="s">
        <v>151</v>
      </c>
      <c r="N191" s="47">
        <v>1</v>
      </c>
      <c r="O191" s="44">
        <v>5</v>
      </c>
      <c r="P191" s="11" t="s">
        <v>132</v>
      </c>
      <c r="Q191" s="48">
        <v>16.72</v>
      </c>
      <c r="R191" s="48">
        <v>0.73</v>
      </c>
      <c r="S191" s="42">
        <v>234</v>
      </c>
      <c r="T191" s="49">
        <v>42615</v>
      </c>
      <c r="U191" s="32">
        <v>1</v>
      </c>
      <c r="V191" s="38">
        <v>42680</v>
      </c>
      <c r="W191" s="69">
        <v>1</v>
      </c>
      <c r="X191" s="71">
        <v>42731</v>
      </c>
      <c r="Y191" s="32">
        <f t="shared" si="0"/>
        <v>64</v>
      </c>
      <c r="Z191" s="32" t="s">
        <v>81</v>
      </c>
      <c r="AA191" s="11" t="s">
        <v>135</v>
      </c>
      <c r="AB191" s="32">
        <v>0</v>
      </c>
      <c r="AC191" s="11">
        <v>333</v>
      </c>
      <c r="AD191" s="11"/>
      <c r="AE191" s="11">
        <v>1</v>
      </c>
      <c r="AF191" s="11"/>
      <c r="AG191" s="11"/>
      <c r="AH191" s="11">
        <v>1</v>
      </c>
      <c r="AI191" s="11">
        <v>1</v>
      </c>
      <c r="AJ191" s="11">
        <v>1</v>
      </c>
      <c r="AK191" s="11">
        <v>0</v>
      </c>
      <c r="AL191" s="11">
        <v>0</v>
      </c>
      <c r="AM191" s="11">
        <v>0</v>
      </c>
      <c r="AN191" s="11">
        <v>1</v>
      </c>
      <c r="AO191" s="32">
        <v>0</v>
      </c>
      <c r="AP191" s="32">
        <v>0</v>
      </c>
      <c r="AQ191" s="32">
        <v>0</v>
      </c>
      <c r="AR191" s="32">
        <v>0</v>
      </c>
      <c r="AS191" s="11">
        <v>0</v>
      </c>
      <c r="AT191" s="32">
        <v>0</v>
      </c>
      <c r="AU191" s="60">
        <v>0</v>
      </c>
      <c r="AV191" s="29">
        <v>0</v>
      </c>
      <c r="AW191" s="29">
        <v>0</v>
      </c>
      <c r="AX191" s="29">
        <v>0</v>
      </c>
      <c r="AY191" s="29">
        <v>0</v>
      </c>
      <c r="AZ191" s="29">
        <v>0</v>
      </c>
      <c r="BA191" s="29">
        <v>0</v>
      </c>
      <c r="BB191" s="29">
        <v>0</v>
      </c>
      <c r="BC191" s="29">
        <v>0</v>
      </c>
      <c r="BD191" s="29">
        <v>0</v>
      </c>
      <c r="BE191" s="29">
        <v>0</v>
      </c>
      <c r="BF191" s="29">
        <v>0</v>
      </c>
      <c r="BG191" s="29">
        <v>0</v>
      </c>
      <c r="BH191" s="29">
        <v>0</v>
      </c>
      <c r="BI191" s="29">
        <v>0</v>
      </c>
      <c r="BJ191" s="29">
        <v>0</v>
      </c>
      <c r="BK191" s="29">
        <v>0</v>
      </c>
      <c r="BL191" s="29">
        <v>0</v>
      </c>
      <c r="BM191" s="29">
        <v>0</v>
      </c>
      <c r="BN191" s="29">
        <v>0</v>
      </c>
      <c r="BO191" s="29">
        <v>0</v>
      </c>
      <c r="BP191" s="29">
        <v>0</v>
      </c>
      <c r="BQ191" s="29">
        <v>0</v>
      </c>
      <c r="BR191" s="29">
        <v>0</v>
      </c>
      <c r="BS191" s="29">
        <v>0</v>
      </c>
      <c r="BT191" s="29">
        <v>0</v>
      </c>
      <c r="BU191" s="29">
        <v>0</v>
      </c>
      <c r="BV191" s="29">
        <v>0</v>
      </c>
      <c r="BW191" s="29">
        <v>0</v>
      </c>
      <c r="BX191" s="29">
        <v>0</v>
      </c>
      <c r="BY191" s="29">
        <v>0</v>
      </c>
      <c r="BZ191" s="29">
        <v>0</v>
      </c>
      <c r="CA191" s="29">
        <v>0</v>
      </c>
      <c r="CB191" s="29">
        <v>0</v>
      </c>
      <c r="CC191" s="29">
        <v>0</v>
      </c>
      <c r="CD191" s="29">
        <v>0</v>
      </c>
    </row>
    <row r="192" spans="1:82" s="12" customFormat="1" ht="17.25" x14ac:dyDescent="0.2">
      <c r="A192" s="11">
        <v>191</v>
      </c>
      <c r="B192" s="11">
        <v>0.116623068120736</v>
      </c>
      <c r="C192" s="32">
        <v>7933063</v>
      </c>
      <c r="D192" s="43">
        <v>44.630555555555553</v>
      </c>
      <c r="E192" s="44">
        <v>1</v>
      </c>
      <c r="F192" s="45">
        <v>1</v>
      </c>
      <c r="G192" s="45">
        <v>20</v>
      </c>
      <c r="H192" s="46">
        <v>1</v>
      </c>
      <c r="I192" s="44">
        <v>1</v>
      </c>
      <c r="J192" s="44">
        <v>0</v>
      </c>
      <c r="K192" s="44">
        <v>0</v>
      </c>
      <c r="L192" s="44">
        <v>0</v>
      </c>
      <c r="M192" s="44">
        <v>0</v>
      </c>
      <c r="N192" s="47">
        <v>1</v>
      </c>
      <c r="O192" s="44">
        <v>6</v>
      </c>
      <c r="P192" s="11" t="s">
        <v>132</v>
      </c>
      <c r="Q192" s="48">
        <v>3.39</v>
      </c>
      <c r="R192" s="48">
        <v>0.74</v>
      </c>
      <c r="S192" s="42">
        <v>450</v>
      </c>
      <c r="T192" s="49" t="s">
        <v>177</v>
      </c>
      <c r="U192" s="32">
        <v>1</v>
      </c>
      <c r="V192" s="38">
        <v>43284</v>
      </c>
      <c r="W192" s="69">
        <v>1</v>
      </c>
      <c r="X192" s="71">
        <v>43284</v>
      </c>
      <c r="Y192" s="32">
        <f t="shared" si="0"/>
        <v>33</v>
      </c>
      <c r="Z192" s="32" t="s">
        <v>81</v>
      </c>
      <c r="AA192" s="11" t="s">
        <v>135</v>
      </c>
      <c r="AB192" s="32">
        <v>0</v>
      </c>
      <c r="AC192" s="11">
        <v>142</v>
      </c>
      <c r="AD192" s="11"/>
      <c r="AE192" s="11">
        <v>1</v>
      </c>
      <c r="AF192" s="11">
        <v>1</v>
      </c>
      <c r="AG192" s="11"/>
      <c r="AH192" s="11">
        <v>1</v>
      </c>
      <c r="AI192" s="11">
        <v>1</v>
      </c>
      <c r="AJ192" s="11">
        <v>1</v>
      </c>
      <c r="AK192" s="11">
        <v>1</v>
      </c>
      <c r="AL192" s="11">
        <v>1</v>
      </c>
      <c r="AM192" s="11">
        <v>0</v>
      </c>
      <c r="AN192" s="11">
        <v>1</v>
      </c>
      <c r="AO192" s="32">
        <v>1</v>
      </c>
      <c r="AP192" s="32">
        <v>0</v>
      </c>
      <c r="AQ192" s="32">
        <v>0</v>
      </c>
      <c r="AR192" s="32">
        <v>0</v>
      </c>
      <c r="AS192" s="11">
        <v>1</v>
      </c>
      <c r="AT192" s="32">
        <v>3</v>
      </c>
      <c r="AU192" s="60">
        <v>1</v>
      </c>
      <c r="AV192" s="29">
        <v>0</v>
      </c>
      <c r="AW192" s="29">
        <v>0</v>
      </c>
      <c r="AX192" s="29">
        <v>0</v>
      </c>
      <c r="AY192" s="29">
        <v>0</v>
      </c>
      <c r="AZ192" s="29">
        <v>0</v>
      </c>
      <c r="BA192" s="29">
        <v>0</v>
      </c>
      <c r="BB192" s="29">
        <v>0</v>
      </c>
      <c r="BC192" s="29">
        <v>0</v>
      </c>
      <c r="BD192" s="29">
        <v>0</v>
      </c>
      <c r="BE192" s="29">
        <v>0</v>
      </c>
      <c r="BF192" s="29">
        <v>0</v>
      </c>
      <c r="BG192" s="29">
        <v>0</v>
      </c>
      <c r="BH192" s="29">
        <v>0</v>
      </c>
      <c r="BI192" s="29">
        <v>0</v>
      </c>
      <c r="BJ192" s="29">
        <v>0</v>
      </c>
      <c r="BK192" s="29">
        <v>0</v>
      </c>
      <c r="BL192" s="29">
        <v>0</v>
      </c>
      <c r="BM192" s="29">
        <v>0</v>
      </c>
      <c r="BN192" s="29">
        <v>0</v>
      </c>
      <c r="BO192" s="29">
        <v>0</v>
      </c>
      <c r="BP192" s="29">
        <v>0</v>
      </c>
      <c r="BQ192" s="29">
        <v>0</v>
      </c>
      <c r="BR192" s="29">
        <v>0</v>
      </c>
      <c r="BS192" s="29">
        <v>0</v>
      </c>
      <c r="BT192" s="29">
        <v>0</v>
      </c>
      <c r="BU192" s="29">
        <v>0</v>
      </c>
      <c r="BV192" s="29">
        <v>0</v>
      </c>
      <c r="BW192" s="29">
        <v>0</v>
      </c>
      <c r="BX192" s="29">
        <v>0</v>
      </c>
      <c r="BY192" s="29">
        <v>0</v>
      </c>
      <c r="BZ192" s="29">
        <v>0</v>
      </c>
      <c r="CA192" s="29">
        <v>0</v>
      </c>
      <c r="CB192" s="29">
        <v>0</v>
      </c>
      <c r="CC192" s="29">
        <v>0</v>
      </c>
      <c r="CD192" s="29">
        <v>0</v>
      </c>
    </row>
    <row r="193" spans="1:82" s="12" customFormat="1" ht="17.25" x14ac:dyDescent="0.2">
      <c r="A193" s="11">
        <v>192</v>
      </c>
      <c r="B193" s="11">
        <v>7.9102418543287298E-2</v>
      </c>
      <c r="C193" s="32">
        <v>8723539</v>
      </c>
      <c r="D193" s="50">
        <v>64.697222222222223</v>
      </c>
      <c r="E193" s="51">
        <v>1</v>
      </c>
      <c r="F193" s="50">
        <v>0</v>
      </c>
      <c r="G193" s="50" t="s">
        <v>137</v>
      </c>
      <c r="H193" s="50">
        <v>1</v>
      </c>
      <c r="I193" s="52">
        <v>1</v>
      </c>
      <c r="J193" s="52">
        <v>0</v>
      </c>
      <c r="K193" s="52">
        <v>0</v>
      </c>
      <c r="L193" s="52">
        <v>0</v>
      </c>
      <c r="M193" s="52">
        <v>1</v>
      </c>
      <c r="N193" s="47">
        <v>1</v>
      </c>
      <c r="O193" s="52">
        <v>6</v>
      </c>
      <c r="P193" s="11" t="s">
        <v>132</v>
      </c>
      <c r="Q193" s="48">
        <v>3.14</v>
      </c>
      <c r="R193" s="48">
        <v>0.63</v>
      </c>
      <c r="S193" s="42"/>
      <c r="T193" s="49" t="s">
        <v>178</v>
      </c>
      <c r="U193" s="32">
        <v>1</v>
      </c>
      <c r="V193" s="38">
        <v>43479</v>
      </c>
      <c r="W193" s="69">
        <v>1</v>
      </c>
      <c r="X193" s="71">
        <v>43682</v>
      </c>
      <c r="Y193" s="32">
        <f t="shared" si="0"/>
        <v>38</v>
      </c>
      <c r="Z193" s="32" t="s">
        <v>81</v>
      </c>
      <c r="AA193" s="11" t="s">
        <v>135</v>
      </c>
      <c r="AB193" s="32">
        <v>0</v>
      </c>
      <c r="AC193" s="11">
        <v>45</v>
      </c>
      <c r="AD193" s="11"/>
      <c r="AE193" s="11"/>
      <c r="AF193" s="11">
        <v>1</v>
      </c>
      <c r="AG193" s="11"/>
      <c r="AH193" s="11">
        <v>1</v>
      </c>
      <c r="AI193" s="11">
        <v>1</v>
      </c>
      <c r="AJ193" s="11">
        <v>1</v>
      </c>
      <c r="AK193" s="11">
        <v>1</v>
      </c>
      <c r="AL193" s="11">
        <v>1</v>
      </c>
      <c r="AM193" s="11">
        <v>0</v>
      </c>
      <c r="AN193" s="11">
        <v>1</v>
      </c>
      <c r="AO193" s="32">
        <v>1</v>
      </c>
      <c r="AP193" s="32">
        <v>4</v>
      </c>
      <c r="AQ193" s="32">
        <v>1</v>
      </c>
      <c r="AR193" s="32">
        <v>3</v>
      </c>
      <c r="AS193" s="11">
        <v>0</v>
      </c>
      <c r="AT193" s="32">
        <v>0</v>
      </c>
      <c r="AU193" s="60">
        <v>0</v>
      </c>
      <c r="AV193" s="29">
        <v>0</v>
      </c>
      <c r="AW193" s="29">
        <v>0</v>
      </c>
      <c r="AX193" s="29">
        <v>0</v>
      </c>
      <c r="AY193" s="29">
        <v>0</v>
      </c>
      <c r="AZ193" s="29">
        <v>0</v>
      </c>
      <c r="BA193" s="29">
        <v>0</v>
      </c>
      <c r="BB193" s="29">
        <v>0</v>
      </c>
      <c r="BC193" s="29">
        <v>0</v>
      </c>
      <c r="BD193" s="29">
        <v>0</v>
      </c>
      <c r="BE193" s="29">
        <v>0</v>
      </c>
      <c r="BF193" s="29">
        <v>0</v>
      </c>
      <c r="BG193" s="29">
        <v>0</v>
      </c>
      <c r="BH193" s="29">
        <v>0</v>
      </c>
      <c r="BI193" s="29">
        <v>0</v>
      </c>
      <c r="BJ193" s="29">
        <v>0</v>
      </c>
      <c r="BK193" s="29">
        <v>0</v>
      </c>
      <c r="BL193" s="29">
        <v>0</v>
      </c>
      <c r="BM193" s="29">
        <v>0</v>
      </c>
      <c r="BN193" s="29">
        <v>0</v>
      </c>
      <c r="BO193" s="29">
        <v>0</v>
      </c>
      <c r="BP193" s="29">
        <v>0</v>
      </c>
      <c r="BQ193" s="29">
        <v>0</v>
      </c>
      <c r="BR193" s="29">
        <v>0</v>
      </c>
      <c r="BS193" s="29">
        <v>0</v>
      </c>
      <c r="BT193" s="29">
        <v>0</v>
      </c>
      <c r="BU193" s="29">
        <v>0</v>
      </c>
      <c r="BV193" s="29">
        <v>0</v>
      </c>
      <c r="BW193" s="29">
        <v>0</v>
      </c>
      <c r="BX193" s="29">
        <v>0</v>
      </c>
      <c r="BY193" s="29">
        <v>0</v>
      </c>
      <c r="BZ193" s="29">
        <v>0</v>
      </c>
      <c r="CA193" s="29">
        <v>0</v>
      </c>
      <c r="CB193" s="29">
        <v>0</v>
      </c>
      <c r="CC193" s="29">
        <v>0</v>
      </c>
      <c r="CD193" s="29">
        <v>0</v>
      </c>
    </row>
    <row r="194" spans="1:82" s="11" customFormat="1" x14ac:dyDescent="0.3">
      <c r="X194" s="67"/>
      <c r="AU194" s="60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59"/>
      <c r="CC194" s="59"/>
      <c r="CD194" s="59"/>
    </row>
    <row r="195" spans="1:82" s="11" customFormat="1" x14ac:dyDescent="0.3">
      <c r="X195" s="66"/>
      <c r="AU195" s="60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59"/>
      <c r="CC195" s="59"/>
      <c r="CD195" s="59"/>
    </row>
    <row r="196" spans="1:82" s="11" customFormat="1" x14ac:dyDescent="0.3">
      <c r="X196" s="66"/>
      <c r="AU196" s="60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  <c r="BQ196" s="59"/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59"/>
      <c r="CC196" s="59"/>
      <c r="CD196" s="59"/>
    </row>
    <row r="197" spans="1:82" s="11" customFormat="1" x14ac:dyDescent="0.3">
      <c r="X197" s="66"/>
      <c r="AU197" s="60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59"/>
      <c r="CC197" s="59"/>
      <c r="CD197" s="59"/>
    </row>
    <row r="198" spans="1:82" s="11" customFormat="1" x14ac:dyDescent="0.3">
      <c r="X198" s="66"/>
      <c r="AU198" s="60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59"/>
      <c r="CC198" s="59"/>
      <c r="CD198" s="59"/>
    </row>
    <row r="199" spans="1:82" s="11" customFormat="1" x14ac:dyDescent="0.3">
      <c r="X199" s="66"/>
      <c r="AU199" s="60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59"/>
      <c r="CB199" s="59"/>
      <c r="CC199" s="59"/>
      <c r="CD199" s="59"/>
    </row>
    <row r="200" spans="1:82" s="11" customFormat="1" x14ac:dyDescent="0.3">
      <c r="X200" s="66"/>
      <c r="AU200" s="60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59"/>
      <c r="BV200" s="59"/>
      <c r="BW200" s="59"/>
      <c r="BX200" s="59"/>
      <c r="BY200" s="59"/>
      <c r="BZ200" s="59"/>
      <c r="CA200" s="59"/>
      <c r="CB200" s="59"/>
      <c r="CC200" s="59"/>
      <c r="CD200" s="59"/>
    </row>
    <row r="201" spans="1:82" s="11" customFormat="1" x14ac:dyDescent="0.3">
      <c r="X201" s="66"/>
      <c r="AU201" s="60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59"/>
      <c r="CC201" s="59"/>
      <c r="CD201" s="59"/>
    </row>
    <row r="202" spans="1:82" s="11" customFormat="1" x14ac:dyDescent="0.3">
      <c r="X202" s="66"/>
      <c r="AU202" s="60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59"/>
      <c r="CC202" s="59"/>
      <c r="CD202" s="59"/>
    </row>
    <row r="203" spans="1:82" s="11" customFormat="1" x14ac:dyDescent="0.3">
      <c r="X203" s="66"/>
      <c r="AU203" s="60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  <c r="BQ203" s="59"/>
      <c r="BR203" s="59"/>
      <c r="BS203" s="59"/>
      <c r="BT203" s="59"/>
      <c r="BU203" s="59"/>
      <c r="BV203" s="59"/>
      <c r="BW203" s="59"/>
      <c r="BX203" s="59"/>
      <c r="BY203" s="59"/>
      <c r="BZ203" s="59"/>
      <c r="CA203" s="59"/>
      <c r="CB203" s="59"/>
      <c r="CC203" s="59"/>
      <c r="CD203" s="59"/>
    </row>
    <row r="204" spans="1:82" s="11" customFormat="1" x14ac:dyDescent="0.3">
      <c r="X204" s="66"/>
      <c r="AU204" s="60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59"/>
      <c r="CC204" s="59"/>
      <c r="CD204" s="59"/>
    </row>
    <row r="205" spans="1:82" s="11" customFormat="1" x14ac:dyDescent="0.3">
      <c r="X205" s="66"/>
      <c r="AU205" s="60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59"/>
      <c r="CC205" s="59"/>
      <c r="CD205" s="59"/>
    </row>
    <row r="206" spans="1:82" s="11" customFormat="1" x14ac:dyDescent="0.3">
      <c r="X206" s="66"/>
      <c r="AU206" s="60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59"/>
      <c r="CC206" s="59"/>
      <c r="CD206" s="59"/>
    </row>
    <row r="207" spans="1:82" s="11" customFormat="1" x14ac:dyDescent="0.3">
      <c r="X207" s="66"/>
      <c r="AU207" s="60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59"/>
      <c r="CC207" s="59"/>
      <c r="CD207" s="59"/>
    </row>
    <row r="208" spans="1:82" s="11" customFormat="1" x14ac:dyDescent="0.3">
      <c r="X208" s="66"/>
      <c r="AU208" s="60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59"/>
      <c r="CC208" s="59"/>
      <c r="CD208" s="59"/>
    </row>
    <row r="209" spans="24:82" s="11" customFormat="1" x14ac:dyDescent="0.3">
      <c r="X209" s="66"/>
      <c r="AU209" s="60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59"/>
      <c r="CC209" s="59"/>
      <c r="CD209" s="59"/>
    </row>
    <row r="210" spans="24:82" s="11" customFormat="1" x14ac:dyDescent="0.3">
      <c r="X210" s="66"/>
      <c r="AU210" s="60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59"/>
      <c r="CC210" s="59"/>
      <c r="CD210" s="59"/>
    </row>
    <row r="211" spans="24:82" s="11" customFormat="1" x14ac:dyDescent="0.3">
      <c r="X211" s="66"/>
      <c r="AU211" s="60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59"/>
      <c r="CA211" s="59"/>
      <c r="CB211" s="59"/>
      <c r="CC211" s="59"/>
      <c r="CD211" s="59"/>
    </row>
    <row r="212" spans="24:82" s="11" customFormat="1" x14ac:dyDescent="0.3">
      <c r="X212" s="66"/>
      <c r="AU212" s="60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59"/>
      <c r="CC212" s="59"/>
      <c r="CD212" s="59"/>
    </row>
    <row r="213" spans="24:82" s="11" customFormat="1" x14ac:dyDescent="0.3">
      <c r="X213" s="66"/>
      <c r="AU213" s="60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59"/>
      <c r="CC213" s="59"/>
      <c r="CD213" s="59"/>
    </row>
    <row r="214" spans="24:82" s="11" customFormat="1" x14ac:dyDescent="0.3">
      <c r="X214" s="66"/>
      <c r="AU214" s="60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59"/>
      <c r="CC214" s="59"/>
      <c r="CD214" s="59"/>
    </row>
    <row r="215" spans="24:82" s="11" customFormat="1" x14ac:dyDescent="0.3">
      <c r="X215" s="66"/>
      <c r="AU215" s="60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59"/>
      <c r="CC215" s="59"/>
      <c r="CD215" s="59"/>
    </row>
    <row r="216" spans="24:82" s="11" customFormat="1" x14ac:dyDescent="0.3">
      <c r="X216" s="66"/>
      <c r="AU216" s="60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59"/>
      <c r="CC216" s="59"/>
      <c r="CD216" s="59"/>
    </row>
    <row r="217" spans="24:82" s="11" customFormat="1" x14ac:dyDescent="0.3">
      <c r="X217" s="66"/>
      <c r="AU217" s="60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59"/>
      <c r="CC217" s="59"/>
      <c r="CD217" s="59"/>
    </row>
    <row r="218" spans="24:82" s="11" customFormat="1" x14ac:dyDescent="0.3">
      <c r="X218" s="66"/>
      <c r="AU218" s="60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59"/>
      <c r="CC218" s="59"/>
      <c r="CD218" s="59"/>
    </row>
    <row r="219" spans="24:82" s="11" customFormat="1" x14ac:dyDescent="0.3">
      <c r="X219" s="66"/>
      <c r="AU219" s="60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59"/>
      <c r="CC219" s="59"/>
      <c r="CD219" s="59"/>
    </row>
    <row r="220" spans="24:82" s="11" customFormat="1" x14ac:dyDescent="0.3">
      <c r="X220" s="66"/>
      <c r="AU220" s="60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59"/>
      <c r="CC220" s="59"/>
      <c r="CD220" s="59"/>
    </row>
    <row r="221" spans="24:82" s="11" customFormat="1" x14ac:dyDescent="0.3">
      <c r="X221" s="66"/>
      <c r="AU221" s="60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59"/>
      <c r="CC221" s="59"/>
      <c r="CD221" s="59"/>
    </row>
    <row r="222" spans="24:82" s="11" customFormat="1" x14ac:dyDescent="0.3">
      <c r="X222" s="66"/>
      <c r="AU222" s="60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59"/>
      <c r="CC222" s="59"/>
      <c r="CD222" s="59"/>
    </row>
    <row r="223" spans="24:82" s="11" customFormat="1" x14ac:dyDescent="0.3">
      <c r="X223" s="66"/>
      <c r="AU223" s="60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59"/>
      <c r="CC223" s="59"/>
      <c r="CD223" s="59"/>
    </row>
    <row r="224" spans="24:82" s="11" customFormat="1" x14ac:dyDescent="0.3">
      <c r="X224" s="66"/>
      <c r="AU224" s="60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59"/>
      <c r="CC224" s="59"/>
      <c r="CD224" s="59"/>
    </row>
    <row r="225" spans="24:82" s="11" customFormat="1" x14ac:dyDescent="0.3">
      <c r="X225" s="66"/>
      <c r="AU225" s="60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59"/>
      <c r="CC225" s="59"/>
      <c r="CD225" s="59"/>
    </row>
    <row r="226" spans="24:82" s="11" customFormat="1" x14ac:dyDescent="0.3">
      <c r="X226" s="66"/>
      <c r="AU226" s="60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59"/>
      <c r="CC226" s="59"/>
      <c r="CD226" s="59"/>
    </row>
    <row r="227" spans="24:82" s="11" customFormat="1" x14ac:dyDescent="0.3">
      <c r="X227" s="66"/>
      <c r="AU227" s="60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59"/>
      <c r="CC227" s="59"/>
      <c r="CD227" s="59"/>
    </row>
    <row r="228" spans="24:82" s="11" customFormat="1" x14ac:dyDescent="0.3">
      <c r="X228" s="66"/>
      <c r="AU228" s="60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59"/>
      <c r="CC228" s="59"/>
      <c r="CD228" s="59"/>
    </row>
    <row r="229" spans="24:82" s="11" customFormat="1" x14ac:dyDescent="0.3">
      <c r="X229" s="66"/>
      <c r="AU229" s="60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59"/>
      <c r="CC229" s="59"/>
      <c r="CD229" s="59"/>
    </row>
    <row r="230" spans="24:82" s="11" customFormat="1" x14ac:dyDescent="0.3">
      <c r="X230" s="66"/>
      <c r="AU230" s="60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59"/>
      <c r="CC230" s="59"/>
      <c r="CD230" s="59"/>
    </row>
    <row r="231" spans="24:82" s="11" customFormat="1" x14ac:dyDescent="0.3">
      <c r="X231" s="66"/>
      <c r="AU231" s="60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59"/>
      <c r="CC231" s="59"/>
      <c r="CD231" s="59"/>
    </row>
    <row r="232" spans="24:82" s="11" customFormat="1" x14ac:dyDescent="0.3">
      <c r="X232" s="66"/>
      <c r="AU232" s="60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59"/>
      <c r="CC232" s="59"/>
      <c r="CD232" s="59"/>
    </row>
    <row r="233" spans="24:82" s="11" customFormat="1" x14ac:dyDescent="0.3">
      <c r="X233" s="66"/>
      <c r="AU233" s="60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59"/>
      <c r="CC233" s="59"/>
      <c r="CD233" s="59"/>
    </row>
    <row r="234" spans="24:82" s="11" customFormat="1" x14ac:dyDescent="0.3">
      <c r="X234" s="66"/>
      <c r="AU234" s="60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59"/>
      <c r="CC234" s="59"/>
      <c r="CD234" s="59"/>
    </row>
    <row r="235" spans="24:82" s="11" customFormat="1" x14ac:dyDescent="0.3">
      <c r="X235" s="66"/>
      <c r="AU235" s="60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59"/>
      <c r="CC235" s="59"/>
      <c r="CD235" s="59"/>
    </row>
    <row r="236" spans="24:82" s="11" customFormat="1" x14ac:dyDescent="0.3">
      <c r="X236" s="66"/>
      <c r="AU236" s="60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59"/>
      <c r="CC236" s="59"/>
      <c r="CD236" s="59"/>
    </row>
    <row r="237" spans="24:82" s="11" customFormat="1" x14ac:dyDescent="0.3">
      <c r="X237" s="66"/>
      <c r="AU237" s="60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59"/>
      <c r="CC237" s="59"/>
      <c r="CD237" s="59"/>
    </row>
    <row r="238" spans="24:82" s="11" customFormat="1" x14ac:dyDescent="0.3">
      <c r="X238" s="66"/>
      <c r="AU238" s="60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59"/>
      <c r="CC238" s="59"/>
      <c r="CD238" s="59"/>
    </row>
    <row r="239" spans="24:82" s="11" customFormat="1" x14ac:dyDescent="0.3">
      <c r="X239" s="66"/>
      <c r="AU239" s="60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59"/>
      <c r="CC239" s="59"/>
      <c r="CD239" s="59"/>
    </row>
    <row r="240" spans="24:82" s="11" customFormat="1" x14ac:dyDescent="0.3">
      <c r="X240" s="66"/>
      <c r="AU240" s="60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59"/>
      <c r="CC240" s="59"/>
      <c r="CD240" s="59"/>
    </row>
    <row r="241" spans="24:82" s="11" customFormat="1" x14ac:dyDescent="0.3">
      <c r="X241" s="66"/>
      <c r="AU241" s="60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59"/>
      <c r="CC241" s="59"/>
      <c r="CD241" s="59"/>
    </row>
    <row r="242" spans="24:82" s="11" customFormat="1" x14ac:dyDescent="0.3">
      <c r="X242" s="66"/>
      <c r="AU242" s="60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59"/>
      <c r="CC242" s="59"/>
      <c r="CD242" s="59"/>
    </row>
    <row r="243" spans="24:82" s="11" customFormat="1" x14ac:dyDescent="0.3">
      <c r="X243" s="66"/>
      <c r="AU243" s="60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59"/>
      <c r="CC243" s="59"/>
      <c r="CD243" s="59"/>
    </row>
    <row r="244" spans="24:82" s="11" customFormat="1" x14ac:dyDescent="0.3">
      <c r="X244" s="66"/>
      <c r="AU244" s="60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59"/>
      <c r="CC244" s="59"/>
      <c r="CD244" s="59"/>
    </row>
    <row r="245" spans="24:82" s="11" customFormat="1" x14ac:dyDescent="0.3">
      <c r="X245" s="66"/>
      <c r="AU245" s="60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59"/>
      <c r="CC245" s="59"/>
      <c r="CD245" s="59"/>
    </row>
    <row r="246" spans="24:82" s="11" customFormat="1" x14ac:dyDescent="0.3">
      <c r="X246" s="66"/>
      <c r="AU246" s="60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59"/>
      <c r="CC246" s="59"/>
      <c r="CD246" s="59"/>
    </row>
    <row r="247" spans="24:82" s="11" customFormat="1" x14ac:dyDescent="0.3">
      <c r="X247" s="66"/>
      <c r="AU247" s="60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59"/>
      <c r="CC247" s="59"/>
      <c r="CD247" s="59"/>
    </row>
    <row r="248" spans="24:82" s="11" customFormat="1" x14ac:dyDescent="0.3">
      <c r="X248" s="66"/>
      <c r="AU248" s="60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  <c r="BL248" s="59"/>
      <c r="BM248" s="59"/>
      <c r="BN248" s="59"/>
      <c r="BO248" s="59"/>
      <c r="BP248" s="59"/>
      <c r="BQ248" s="59"/>
      <c r="BR248" s="59"/>
      <c r="BS248" s="59"/>
      <c r="BT248" s="59"/>
      <c r="BU248" s="59"/>
      <c r="BV248" s="59"/>
      <c r="BW248" s="59"/>
      <c r="BX248" s="59"/>
      <c r="BY248" s="59"/>
      <c r="BZ248" s="59"/>
      <c r="CA248" s="59"/>
      <c r="CB248" s="59"/>
      <c r="CC248" s="59"/>
      <c r="CD248" s="59"/>
    </row>
    <row r="249" spans="24:82" s="11" customFormat="1" x14ac:dyDescent="0.3">
      <c r="X249" s="66"/>
      <c r="AU249" s="60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  <c r="BL249" s="59"/>
      <c r="BM249" s="59"/>
      <c r="BN249" s="59"/>
      <c r="BO249" s="59"/>
      <c r="BP249" s="59"/>
      <c r="BQ249" s="59"/>
      <c r="BR249" s="59"/>
      <c r="BS249" s="59"/>
      <c r="BT249" s="59"/>
      <c r="BU249" s="59"/>
      <c r="BV249" s="59"/>
      <c r="BW249" s="59"/>
      <c r="BX249" s="59"/>
      <c r="BY249" s="59"/>
      <c r="BZ249" s="59"/>
      <c r="CA249" s="59"/>
      <c r="CB249" s="59"/>
      <c r="CC249" s="59"/>
      <c r="CD249" s="59"/>
    </row>
    <row r="250" spans="24:82" s="11" customFormat="1" x14ac:dyDescent="0.3">
      <c r="X250" s="66"/>
      <c r="AU250" s="60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  <c r="BL250" s="59"/>
      <c r="BM250" s="59"/>
      <c r="BN250" s="59"/>
      <c r="BO250" s="59"/>
      <c r="BP250" s="59"/>
      <c r="BQ250" s="59"/>
      <c r="BR250" s="59"/>
      <c r="BS250" s="59"/>
      <c r="BT250" s="59"/>
      <c r="BU250" s="59"/>
      <c r="BV250" s="59"/>
      <c r="BW250" s="59"/>
      <c r="BX250" s="59"/>
      <c r="BY250" s="59"/>
      <c r="BZ250" s="59"/>
      <c r="CA250" s="59"/>
      <c r="CB250" s="59"/>
      <c r="CC250" s="59"/>
      <c r="CD250" s="59"/>
    </row>
    <row r="251" spans="24:82" s="11" customFormat="1" x14ac:dyDescent="0.3">
      <c r="X251" s="66"/>
      <c r="AU251" s="60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  <c r="BL251" s="59"/>
      <c r="BM251" s="59"/>
      <c r="BN251" s="59"/>
      <c r="BO251" s="59"/>
      <c r="BP251" s="59"/>
      <c r="BQ251" s="59"/>
      <c r="BR251" s="59"/>
      <c r="BS251" s="59"/>
      <c r="BT251" s="59"/>
      <c r="BU251" s="59"/>
      <c r="BV251" s="59"/>
      <c r="BW251" s="59"/>
      <c r="BX251" s="59"/>
      <c r="BY251" s="59"/>
      <c r="BZ251" s="59"/>
      <c r="CA251" s="59"/>
      <c r="CB251" s="59"/>
      <c r="CC251" s="59"/>
      <c r="CD251" s="59"/>
    </row>
    <row r="252" spans="24:82" s="11" customFormat="1" x14ac:dyDescent="0.3">
      <c r="X252" s="66"/>
      <c r="AU252" s="60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  <c r="BL252" s="59"/>
      <c r="BM252" s="59"/>
      <c r="BN252" s="59"/>
      <c r="BO252" s="59"/>
      <c r="BP252" s="59"/>
      <c r="BQ252" s="59"/>
      <c r="BR252" s="59"/>
      <c r="BS252" s="59"/>
      <c r="BT252" s="59"/>
      <c r="BU252" s="59"/>
      <c r="BV252" s="59"/>
      <c r="BW252" s="59"/>
      <c r="BX252" s="59"/>
      <c r="BY252" s="59"/>
      <c r="BZ252" s="59"/>
      <c r="CA252" s="59"/>
      <c r="CB252" s="59"/>
      <c r="CC252" s="59"/>
      <c r="CD252" s="59"/>
    </row>
    <row r="253" spans="24:82" s="11" customFormat="1" x14ac:dyDescent="0.3">
      <c r="X253" s="66"/>
      <c r="AU253" s="60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  <c r="BL253" s="59"/>
      <c r="BM253" s="59"/>
      <c r="BN253" s="59"/>
      <c r="BO253" s="59"/>
      <c r="BP253" s="59"/>
      <c r="BQ253" s="59"/>
      <c r="BR253" s="59"/>
      <c r="BS253" s="59"/>
      <c r="BT253" s="59"/>
      <c r="BU253" s="59"/>
      <c r="BV253" s="59"/>
      <c r="BW253" s="59"/>
      <c r="BX253" s="59"/>
      <c r="BY253" s="59"/>
      <c r="BZ253" s="59"/>
      <c r="CA253" s="59"/>
      <c r="CB253" s="59"/>
      <c r="CC253" s="59"/>
      <c r="CD253" s="59"/>
    </row>
    <row r="254" spans="24:82" s="11" customFormat="1" x14ac:dyDescent="0.3">
      <c r="X254" s="66"/>
      <c r="AU254" s="60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  <c r="BN254" s="59"/>
      <c r="BO254" s="59"/>
      <c r="BP254" s="59"/>
      <c r="BQ254" s="59"/>
      <c r="BR254" s="59"/>
      <c r="BS254" s="59"/>
      <c r="BT254" s="59"/>
      <c r="BU254" s="59"/>
      <c r="BV254" s="59"/>
      <c r="BW254" s="59"/>
      <c r="BX254" s="59"/>
      <c r="BY254" s="59"/>
      <c r="BZ254" s="59"/>
      <c r="CA254" s="59"/>
      <c r="CB254" s="59"/>
      <c r="CC254" s="59"/>
      <c r="CD254" s="59"/>
    </row>
    <row r="255" spans="24:82" s="11" customFormat="1" x14ac:dyDescent="0.3">
      <c r="X255" s="66"/>
      <c r="AU255" s="60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  <c r="BL255" s="59"/>
      <c r="BM255" s="59"/>
      <c r="BN255" s="59"/>
      <c r="BO255" s="59"/>
      <c r="BP255" s="59"/>
      <c r="BQ255" s="59"/>
      <c r="BR255" s="59"/>
      <c r="BS255" s="59"/>
      <c r="BT255" s="59"/>
      <c r="BU255" s="59"/>
      <c r="BV255" s="59"/>
      <c r="BW255" s="59"/>
      <c r="BX255" s="59"/>
      <c r="BY255" s="59"/>
      <c r="BZ255" s="59"/>
      <c r="CA255" s="59"/>
      <c r="CB255" s="59"/>
      <c r="CC255" s="59"/>
      <c r="CD255" s="59"/>
    </row>
    <row r="256" spans="24:82" s="11" customFormat="1" x14ac:dyDescent="0.3">
      <c r="X256" s="66"/>
      <c r="AU256" s="60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59"/>
      <c r="CC256" s="59"/>
      <c r="CD256" s="59"/>
    </row>
    <row r="257" spans="24:82" s="11" customFormat="1" x14ac:dyDescent="0.3">
      <c r="X257" s="66"/>
      <c r="AU257" s="60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59"/>
      <c r="CC257" s="59"/>
      <c r="CD257" s="59"/>
    </row>
    <row r="258" spans="24:82" s="11" customFormat="1" x14ac:dyDescent="0.3">
      <c r="X258" s="66"/>
      <c r="AU258" s="60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59"/>
      <c r="CC258" s="59"/>
      <c r="CD258" s="59"/>
    </row>
    <row r="259" spans="24:82" s="11" customFormat="1" x14ac:dyDescent="0.3">
      <c r="X259" s="66"/>
      <c r="AU259" s="60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59"/>
      <c r="CC259" s="59"/>
      <c r="CD259" s="59"/>
    </row>
    <row r="260" spans="24:82" s="11" customFormat="1" x14ac:dyDescent="0.3">
      <c r="X260" s="66"/>
      <c r="AU260" s="60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  <c r="BL260" s="59"/>
      <c r="BM260" s="59"/>
      <c r="BN260" s="59"/>
      <c r="BO260" s="59"/>
      <c r="BP260" s="59"/>
      <c r="BQ260" s="59"/>
      <c r="BR260" s="59"/>
      <c r="BS260" s="59"/>
      <c r="BT260" s="59"/>
      <c r="BU260" s="59"/>
      <c r="BV260" s="59"/>
      <c r="BW260" s="59"/>
      <c r="BX260" s="59"/>
      <c r="BY260" s="59"/>
      <c r="BZ260" s="59"/>
      <c r="CA260" s="59"/>
      <c r="CB260" s="59"/>
      <c r="CC260" s="59"/>
      <c r="CD260" s="59"/>
    </row>
    <row r="261" spans="24:82" s="11" customFormat="1" x14ac:dyDescent="0.3">
      <c r="X261" s="66"/>
      <c r="AU261" s="60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59"/>
      <c r="CC261" s="59"/>
      <c r="CD261" s="59"/>
    </row>
    <row r="262" spans="24:82" s="11" customFormat="1" x14ac:dyDescent="0.3">
      <c r="X262" s="66"/>
      <c r="AU262" s="60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  <c r="BL262" s="59"/>
      <c r="BM262" s="59"/>
      <c r="BN262" s="59"/>
      <c r="BO262" s="59"/>
      <c r="BP262" s="59"/>
      <c r="BQ262" s="59"/>
      <c r="BR262" s="59"/>
      <c r="BS262" s="59"/>
      <c r="BT262" s="59"/>
      <c r="BU262" s="59"/>
      <c r="BV262" s="59"/>
      <c r="BW262" s="59"/>
      <c r="BX262" s="59"/>
      <c r="BY262" s="59"/>
      <c r="BZ262" s="59"/>
      <c r="CA262" s="59"/>
      <c r="CB262" s="59"/>
      <c r="CC262" s="59"/>
      <c r="CD262" s="59"/>
    </row>
    <row r="263" spans="24:82" s="11" customFormat="1" x14ac:dyDescent="0.3">
      <c r="X263" s="66"/>
      <c r="AU263" s="60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  <c r="BL263" s="59"/>
      <c r="BM263" s="59"/>
      <c r="BN263" s="59"/>
      <c r="BO263" s="59"/>
      <c r="BP263" s="59"/>
      <c r="BQ263" s="59"/>
      <c r="BR263" s="59"/>
      <c r="BS263" s="59"/>
      <c r="BT263" s="59"/>
      <c r="BU263" s="59"/>
      <c r="BV263" s="59"/>
      <c r="BW263" s="59"/>
      <c r="BX263" s="59"/>
      <c r="BY263" s="59"/>
      <c r="BZ263" s="59"/>
      <c r="CA263" s="59"/>
      <c r="CB263" s="59"/>
      <c r="CC263" s="59"/>
      <c r="CD263" s="59"/>
    </row>
    <row r="264" spans="24:82" s="11" customFormat="1" x14ac:dyDescent="0.3">
      <c r="X264" s="66"/>
      <c r="AU264" s="60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  <c r="BN264" s="59"/>
      <c r="BO264" s="59"/>
      <c r="BP264" s="59"/>
      <c r="BQ264" s="59"/>
      <c r="BR264" s="59"/>
      <c r="BS264" s="59"/>
      <c r="BT264" s="59"/>
      <c r="BU264" s="59"/>
      <c r="BV264" s="59"/>
      <c r="BW264" s="59"/>
      <c r="BX264" s="59"/>
      <c r="BY264" s="59"/>
      <c r="BZ264" s="59"/>
      <c r="CA264" s="59"/>
      <c r="CB264" s="59"/>
      <c r="CC264" s="59"/>
      <c r="CD264" s="59"/>
    </row>
    <row r="265" spans="24:82" s="11" customFormat="1" x14ac:dyDescent="0.3">
      <c r="X265" s="66"/>
      <c r="AU265" s="60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59"/>
      <c r="CC265" s="59"/>
      <c r="CD265" s="59"/>
    </row>
    <row r="266" spans="24:82" s="11" customFormat="1" x14ac:dyDescent="0.3">
      <c r="X266" s="66"/>
      <c r="AU266" s="60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59"/>
      <c r="BO266" s="59"/>
      <c r="BP266" s="59"/>
      <c r="BQ266" s="59"/>
      <c r="BR266" s="59"/>
      <c r="BS266" s="59"/>
      <c r="BT266" s="59"/>
      <c r="BU266" s="59"/>
      <c r="BV266" s="59"/>
      <c r="BW266" s="59"/>
      <c r="BX266" s="59"/>
      <c r="BY266" s="59"/>
      <c r="BZ266" s="59"/>
      <c r="CA266" s="59"/>
      <c r="CB266" s="59"/>
      <c r="CC266" s="59"/>
      <c r="CD266" s="59"/>
    </row>
    <row r="267" spans="24:82" s="11" customFormat="1" x14ac:dyDescent="0.3">
      <c r="X267" s="66"/>
      <c r="AU267" s="60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  <c r="BN267" s="59"/>
      <c r="BO267" s="59"/>
      <c r="BP267" s="59"/>
      <c r="BQ267" s="59"/>
      <c r="BR267" s="59"/>
      <c r="BS267" s="59"/>
      <c r="BT267" s="59"/>
      <c r="BU267" s="59"/>
      <c r="BV267" s="59"/>
      <c r="BW267" s="59"/>
      <c r="BX267" s="59"/>
      <c r="BY267" s="59"/>
      <c r="BZ267" s="59"/>
      <c r="CA267" s="59"/>
      <c r="CB267" s="59"/>
      <c r="CC267" s="59"/>
      <c r="CD267" s="59"/>
    </row>
    <row r="268" spans="24:82" s="11" customFormat="1" x14ac:dyDescent="0.3">
      <c r="X268" s="66"/>
      <c r="AU268" s="60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  <c r="BN268" s="59"/>
      <c r="BO268" s="59"/>
      <c r="BP268" s="59"/>
      <c r="BQ268" s="59"/>
      <c r="BR268" s="59"/>
      <c r="BS268" s="59"/>
      <c r="BT268" s="59"/>
      <c r="BU268" s="59"/>
      <c r="BV268" s="59"/>
      <c r="BW268" s="59"/>
      <c r="BX268" s="59"/>
      <c r="BY268" s="59"/>
      <c r="BZ268" s="59"/>
      <c r="CA268" s="59"/>
      <c r="CB268" s="59"/>
      <c r="CC268" s="59"/>
      <c r="CD268" s="59"/>
    </row>
    <row r="269" spans="24:82" s="11" customFormat="1" x14ac:dyDescent="0.3">
      <c r="X269" s="66"/>
      <c r="AU269" s="60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  <c r="BN269" s="59"/>
      <c r="BO269" s="59"/>
      <c r="BP269" s="59"/>
      <c r="BQ269" s="59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59"/>
      <c r="CC269" s="59"/>
      <c r="CD269" s="59"/>
    </row>
    <row r="270" spans="24:82" s="11" customFormat="1" x14ac:dyDescent="0.3">
      <c r="X270" s="66"/>
      <c r="AU270" s="60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/>
      <c r="BQ270" s="59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59"/>
      <c r="CC270" s="59"/>
      <c r="CD270" s="59"/>
    </row>
    <row r="271" spans="24:82" s="11" customFormat="1" x14ac:dyDescent="0.3">
      <c r="X271" s="66"/>
      <c r="AU271" s="60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59"/>
      <c r="BO271" s="59"/>
      <c r="BP271" s="59"/>
      <c r="BQ271" s="59"/>
      <c r="BR271" s="59"/>
      <c r="BS271" s="59"/>
      <c r="BT271" s="59"/>
      <c r="BU271" s="59"/>
      <c r="BV271" s="59"/>
      <c r="BW271" s="59"/>
      <c r="BX271" s="59"/>
      <c r="BY271" s="59"/>
      <c r="BZ271" s="59"/>
      <c r="CA271" s="59"/>
      <c r="CB271" s="59"/>
      <c r="CC271" s="59"/>
      <c r="CD271" s="59"/>
    </row>
    <row r="272" spans="24:82" s="11" customFormat="1" x14ac:dyDescent="0.3">
      <c r="X272" s="66"/>
      <c r="AU272" s="60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  <c r="BN272" s="59"/>
      <c r="BO272" s="59"/>
      <c r="BP272" s="59"/>
      <c r="BQ272" s="59"/>
      <c r="BR272" s="59"/>
      <c r="BS272" s="59"/>
      <c r="BT272" s="59"/>
      <c r="BU272" s="59"/>
      <c r="BV272" s="59"/>
      <c r="BW272" s="59"/>
      <c r="BX272" s="59"/>
      <c r="BY272" s="59"/>
      <c r="BZ272" s="59"/>
      <c r="CA272" s="59"/>
      <c r="CB272" s="59"/>
      <c r="CC272" s="59"/>
      <c r="CD272" s="59"/>
    </row>
    <row r="273" spans="24:82" s="11" customFormat="1" x14ac:dyDescent="0.3">
      <c r="X273" s="66"/>
      <c r="AU273" s="60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59"/>
      <c r="CC273" s="59"/>
      <c r="CD273" s="59"/>
    </row>
    <row r="274" spans="24:82" s="11" customFormat="1" x14ac:dyDescent="0.3">
      <c r="X274" s="66"/>
      <c r="AU274" s="60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  <c r="BN274" s="59"/>
      <c r="BO274" s="59"/>
      <c r="BP274" s="59"/>
      <c r="BQ274" s="59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59"/>
      <c r="CC274" s="59"/>
      <c r="CD274" s="59"/>
    </row>
    <row r="275" spans="24:82" s="11" customFormat="1" x14ac:dyDescent="0.3">
      <c r="X275" s="66"/>
      <c r="AU275" s="60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  <c r="BL275" s="59"/>
      <c r="BM275" s="59"/>
      <c r="BN275" s="59"/>
      <c r="BO275" s="59"/>
      <c r="BP275" s="59"/>
      <c r="BQ275" s="59"/>
      <c r="BR275" s="59"/>
      <c r="BS275" s="59"/>
      <c r="BT275" s="59"/>
      <c r="BU275" s="59"/>
      <c r="BV275" s="59"/>
      <c r="BW275" s="59"/>
      <c r="BX275" s="59"/>
      <c r="BY275" s="59"/>
      <c r="BZ275" s="59"/>
      <c r="CA275" s="59"/>
      <c r="CB275" s="59"/>
      <c r="CC275" s="59"/>
      <c r="CD275" s="59"/>
    </row>
    <row r="276" spans="24:82" s="11" customFormat="1" x14ac:dyDescent="0.3">
      <c r="X276" s="66"/>
      <c r="AU276" s="60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/>
      <c r="BN276" s="59"/>
      <c r="BO276" s="59"/>
      <c r="BP276" s="59"/>
      <c r="BQ276" s="59"/>
      <c r="BR276" s="59"/>
      <c r="BS276" s="59"/>
      <c r="BT276" s="59"/>
      <c r="BU276" s="59"/>
      <c r="BV276" s="59"/>
      <c r="BW276" s="59"/>
      <c r="BX276" s="59"/>
      <c r="BY276" s="59"/>
      <c r="BZ276" s="59"/>
      <c r="CA276" s="59"/>
      <c r="CB276" s="59"/>
      <c r="CC276" s="59"/>
      <c r="CD276" s="59"/>
    </row>
    <row r="277" spans="24:82" s="11" customFormat="1" x14ac:dyDescent="0.3">
      <c r="X277" s="66"/>
      <c r="AU277" s="60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  <c r="BL277" s="59"/>
      <c r="BM277" s="59"/>
      <c r="BN277" s="59"/>
      <c r="BO277" s="59"/>
      <c r="BP277" s="59"/>
      <c r="BQ277" s="59"/>
      <c r="BR277" s="59"/>
      <c r="BS277" s="59"/>
      <c r="BT277" s="59"/>
      <c r="BU277" s="59"/>
      <c r="BV277" s="59"/>
      <c r="BW277" s="59"/>
      <c r="BX277" s="59"/>
      <c r="BY277" s="59"/>
      <c r="BZ277" s="59"/>
      <c r="CA277" s="59"/>
      <c r="CB277" s="59"/>
      <c r="CC277" s="59"/>
      <c r="CD277" s="59"/>
    </row>
    <row r="278" spans="24:82" s="11" customFormat="1" x14ac:dyDescent="0.3">
      <c r="X278" s="66"/>
      <c r="AU278" s="60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  <c r="BL278" s="59"/>
      <c r="BM278" s="59"/>
      <c r="BN278" s="59"/>
      <c r="BO278" s="59"/>
      <c r="BP278" s="59"/>
      <c r="BQ278" s="59"/>
      <c r="BR278" s="59"/>
      <c r="BS278" s="59"/>
      <c r="BT278" s="59"/>
      <c r="BU278" s="59"/>
      <c r="BV278" s="59"/>
      <c r="BW278" s="59"/>
      <c r="BX278" s="59"/>
      <c r="BY278" s="59"/>
      <c r="BZ278" s="59"/>
      <c r="CA278" s="59"/>
      <c r="CB278" s="59"/>
      <c r="CC278" s="59"/>
      <c r="CD278" s="59"/>
    </row>
    <row r="279" spans="24:82" s="11" customFormat="1" x14ac:dyDescent="0.3">
      <c r="X279" s="66"/>
      <c r="AU279" s="60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  <c r="BR279" s="59"/>
      <c r="BS279" s="59"/>
      <c r="BT279" s="59"/>
      <c r="BU279" s="59"/>
      <c r="BV279" s="59"/>
      <c r="BW279" s="59"/>
      <c r="BX279" s="59"/>
      <c r="BY279" s="59"/>
      <c r="BZ279" s="59"/>
      <c r="CA279" s="59"/>
      <c r="CB279" s="59"/>
      <c r="CC279" s="59"/>
      <c r="CD279" s="59"/>
    </row>
    <row r="280" spans="24:82" s="11" customFormat="1" x14ac:dyDescent="0.3">
      <c r="X280" s="66"/>
      <c r="AU280" s="60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  <c r="BN280" s="59"/>
      <c r="BO280" s="59"/>
      <c r="BP280" s="59"/>
      <c r="BQ280" s="59"/>
      <c r="BR280" s="59"/>
      <c r="BS280" s="59"/>
      <c r="BT280" s="59"/>
      <c r="BU280" s="59"/>
      <c r="BV280" s="59"/>
      <c r="BW280" s="59"/>
      <c r="BX280" s="59"/>
      <c r="BY280" s="59"/>
      <c r="BZ280" s="59"/>
      <c r="CA280" s="59"/>
      <c r="CB280" s="59"/>
      <c r="CC280" s="59"/>
      <c r="CD280" s="59"/>
    </row>
    <row r="281" spans="24:82" s="11" customFormat="1" x14ac:dyDescent="0.3">
      <c r="X281" s="66"/>
      <c r="AU281" s="60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  <c r="BL281" s="59"/>
      <c r="BM281" s="59"/>
      <c r="BN281" s="59"/>
      <c r="BO281" s="59"/>
      <c r="BP281" s="59"/>
      <c r="BQ281" s="59"/>
      <c r="BR281" s="59"/>
      <c r="BS281" s="59"/>
      <c r="BT281" s="59"/>
      <c r="BU281" s="59"/>
      <c r="BV281" s="59"/>
      <c r="BW281" s="59"/>
      <c r="BX281" s="59"/>
      <c r="BY281" s="59"/>
      <c r="BZ281" s="59"/>
      <c r="CA281" s="59"/>
      <c r="CB281" s="59"/>
      <c r="CC281" s="59"/>
      <c r="CD281" s="59"/>
    </row>
    <row r="282" spans="24:82" s="11" customFormat="1" x14ac:dyDescent="0.3">
      <c r="X282" s="66"/>
      <c r="AU282" s="60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  <c r="BL282" s="59"/>
      <c r="BM282" s="59"/>
      <c r="BN282" s="59"/>
      <c r="BO282" s="59"/>
      <c r="BP282" s="59"/>
      <c r="BQ282" s="59"/>
      <c r="BR282" s="59"/>
      <c r="BS282" s="59"/>
      <c r="BT282" s="59"/>
      <c r="BU282" s="59"/>
      <c r="BV282" s="59"/>
      <c r="BW282" s="59"/>
      <c r="BX282" s="59"/>
      <c r="BY282" s="59"/>
      <c r="BZ282" s="59"/>
      <c r="CA282" s="59"/>
      <c r="CB282" s="59"/>
      <c r="CC282" s="59"/>
      <c r="CD282" s="59"/>
    </row>
    <row r="283" spans="24:82" s="11" customFormat="1" x14ac:dyDescent="0.3">
      <c r="X283" s="66"/>
      <c r="AU283" s="60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  <c r="BN283" s="59"/>
      <c r="BO283" s="59"/>
      <c r="BP283" s="59"/>
      <c r="BQ283" s="59"/>
      <c r="BR283" s="59"/>
      <c r="BS283" s="59"/>
      <c r="BT283" s="59"/>
      <c r="BU283" s="59"/>
      <c r="BV283" s="59"/>
      <c r="BW283" s="59"/>
      <c r="BX283" s="59"/>
      <c r="BY283" s="59"/>
      <c r="BZ283" s="59"/>
      <c r="CA283" s="59"/>
      <c r="CB283" s="59"/>
      <c r="CC283" s="59"/>
      <c r="CD283" s="59"/>
    </row>
    <row r="284" spans="24:82" s="11" customFormat="1" x14ac:dyDescent="0.3">
      <c r="X284" s="66"/>
      <c r="AU284" s="60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  <c r="BN284" s="59"/>
      <c r="BO284" s="59"/>
      <c r="BP284" s="59"/>
      <c r="BQ284" s="59"/>
      <c r="BR284" s="59"/>
      <c r="BS284" s="59"/>
      <c r="BT284" s="59"/>
      <c r="BU284" s="59"/>
      <c r="BV284" s="59"/>
      <c r="BW284" s="59"/>
      <c r="BX284" s="59"/>
      <c r="BY284" s="59"/>
      <c r="BZ284" s="59"/>
      <c r="CA284" s="59"/>
      <c r="CB284" s="59"/>
      <c r="CC284" s="59"/>
      <c r="CD284" s="59"/>
    </row>
    <row r="285" spans="24:82" s="11" customFormat="1" x14ac:dyDescent="0.3">
      <c r="X285" s="66"/>
      <c r="AU285" s="60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59"/>
      <c r="CC285" s="59"/>
      <c r="CD285" s="59"/>
    </row>
    <row r="286" spans="24:82" s="11" customFormat="1" x14ac:dyDescent="0.3">
      <c r="X286" s="66"/>
      <c r="AU286" s="60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  <c r="BL286" s="59"/>
      <c r="BM286" s="59"/>
      <c r="BN286" s="59"/>
      <c r="BO286" s="59"/>
      <c r="BP286" s="59"/>
      <c r="BQ286" s="59"/>
      <c r="BR286" s="59"/>
      <c r="BS286" s="59"/>
      <c r="BT286" s="59"/>
      <c r="BU286" s="59"/>
      <c r="BV286" s="59"/>
      <c r="BW286" s="59"/>
      <c r="BX286" s="59"/>
      <c r="BY286" s="59"/>
      <c r="BZ286" s="59"/>
      <c r="CA286" s="59"/>
      <c r="CB286" s="59"/>
      <c r="CC286" s="59"/>
      <c r="CD286" s="59"/>
    </row>
    <row r="287" spans="24:82" s="11" customFormat="1" x14ac:dyDescent="0.3">
      <c r="X287" s="66"/>
      <c r="AU287" s="60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  <c r="BL287" s="59"/>
      <c r="BM287" s="59"/>
      <c r="BN287" s="59"/>
      <c r="BO287" s="59"/>
      <c r="BP287" s="59"/>
      <c r="BQ287" s="59"/>
      <c r="BR287" s="59"/>
      <c r="BS287" s="59"/>
      <c r="BT287" s="59"/>
      <c r="BU287" s="59"/>
      <c r="BV287" s="59"/>
      <c r="BW287" s="59"/>
      <c r="BX287" s="59"/>
      <c r="BY287" s="59"/>
      <c r="BZ287" s="59"/>
      <c r="CA287" s="59"/>
      <c r="CB287" s="59"/>
      <c r="CC287" s="59"/>
      <c r="CD287" s="59"/>
    </row>
    <row r="288" spans="24:82" s="11" customFormat="1" x14ac:dyDescent="0.3">
      <c r="X288" s="66"/>
      <c r="AU288" s="60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  <c r="BN288" s="59"/>
      <c r="BO288" s="59"/>
      <c r="BP288" s="59"/>
      <c r="BQ288" s="59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59"/>
      <c r="CC288" s="59"/>
      <c r="CD288" s="59"/>
    </row>
    <row r="289" spans="24:82" s="11" customFormat="1" x14ac:dyDescent="0.3">
      <c r="X289" s="66"/>
      <c r="AU289" s="60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  <c r="BN289" s="59"/>
      <c r="BO289" s="59"/>
      <c r="BP289" s="59"/>
      <c r="BQ289" s="59"/>
      <c r="BR289" s="59"/>
      <c r="BS289" s="59"/>
      <c r="BT289" s="59"/>
      <c r="BU289" s="59"/>
      <c r="BV289" s="59"/>
      <c r="BW289" s="59"/>
      <c r="BX289" s="59"/>
      <c r="BY289" s="59"/>
      <c r="BZ289" s="59"/>
      <c r="CA289" s="59"/>
      <c r="CB289" s="59"/>
      <c r="CC289" s="59"/>
      <c r="CD289" s="59"/>
    </row>
    <row r="290" spans="24:82" s="11" customFormat="1" x14ac:dyDescent="0.3">
      <c r="X290" s="66"/>
      <c r="AU290" s="60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  <c r="BN290" s="59"/>
      <c r="BO290" s="59"/>
      <c r="BP290" s="59"/>
      <c r="BQ290" s="59"/>
      <c r="BR290" s="59"/>
      <c r="BS290" s="59"/>
      <c r="BT290" s="59"/>
      <c r="BU290" s="59"/>
      <c r="BV290" s="59"/>
      <c r="BW290" s="59"/>
      <c r="BX290" s="59"/>
      <c r="BY290" s="59"/>
      <c r="BZ290" s="59"/>
      <c r="CA290" s="59"/>
      <c r="CB290" s="59"/>
      <c r="CC290" s="59"/>
      <c r="CD290" s="59"/>
    </row>
    <row r="291" spans="24:82" s="11" customFormat="1" x14ac:dyDescent="0.3">
      <c r="X291" s="66"/>
      <c r="AU291" s="60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  <c r="BN291" s="59"/>
      <c r="BO291" s="59"/>
      <c r="BP291" s="59"/>
      <c r="BQ291" s="59"/>
      <c r="BR291" s="59"/>
      <c r="BS291" s="59"/>
      <c r="BT291" s="59"/>
      <c r="BU291" s="59"/>
      <c r="BV291" s="59"/>
      <c r="BW291" s="59"/>
      <c r="BX291" s="59"/>
      <c r="BY291" s="59"/>
      <c r="BZ291" s="59"/>
      <c r="CA291" s="59"/>
      <c r="CB291" s="59"/>
      <c r="CC291" s="59"/>
      <c r="CD291" s="59"/>
    </row>
    <row r="292" spans="24:82" s="11" customFormat="1" x14ac:dyDescent="0.3">
      <c r="X292" s="66"/>
      <c r="AU292" s="60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9"/>
      <c r="BQ292" s="59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59"/>
      <c r="CC292" s="59"/>
      <c r="CD292" s="59"/>
    </row>
    <row r="293" spans="24:82" s="11" customFormat="1" x14ac:dyDescent="0.3">
      <c r="X293" s="66"/>
      <c r="AU293" s="60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  <c r="BN293" s="59"/>
      <c r="BO293" s="59"/>
      <c r="BP293" s="59"/>
      <c r="BQ293" s="59"/>
      <c r="BR293" s="59"/>
      <c r="BS293" s="59"/>
      <c r="BT293" s="59"/>
      <c r="BU293" s="59"/>
      <c r="BV293" s="59"/>
      <c r="BW293" s="59"/>
      <c r="BX293" s="59"/>
      <c r="BY293" s="59"/>
      <c r="BZ293" s="59"/>
      <c r="CA293" s="59"/>
      <c r="CB293" s="59"/>
      <c r="CC293" s="59"/>
      <c r="CD293" s="59"/>
    </row>
    <row r="294" spans="24:82" s="11" customFormat="1" x14ac:dyDescent="0.3">
      <c r="X294" s="66"/>
      <c r="AU294" s="60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  <c r="BN294" s="59"/>
      <c r="BO294" s="59"/>
      <c r="BP294" s="59"/>
      <c r="BQ294" s="59"/>
      <c r="BR294" s="59"/>
      <c r="BS294" s="59"/>
      <c r="BT294" s="59"/>
      <c r="BU294" s="59"/>
      <c r="BV294" s="59"/>
      <c r="BW294" s="59"/>
      <c r="BX294" s="59"/>
      <c r="BY294" s="59"/>
      <c r="BZ294" s="59"/>
      <c r="CA294" s="59"/>
      <c r="CB294" s="59"/>
      <c r="CC294" s="59"/>
      <c r="CD294" s="59"/>
    </row>
    <row r="295" spans="24:82" s="11" customFormat="1" x14ac:dyDescent="0.3">
      <c r="X295" s="66"/>
      <c r="AU295" s="60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  <c r="BN295" s="59"/>
      <c r="BO295" s="59"/>
      <c r="BP295" s="59"/>
      <c r="BQ295" s="59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59"/>
      <c r="CC295" s="59"/>
      <c r="CD295" s="59"/>
    </row>
    <row r="296" spans="24:82" s="11" customFormat="1" x14ac:dyDescent="0.3">
      <c r="X296" s="66"/>
      <c r="AU296" s="60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  <c r="BN296" s="59"/>
      <c r="BO296" s="59"/>
      <c r="BP296" s="59"/>
      <c r="BQ296" s="59"/>
      <c r="BR296" s="59"/>
      <c r="BS296" s="59"/>
      <c r="BT296" s="59"/>
      <c r="BU296" s="59"/>
      <c r="BV296" s="59"/>
      <c r="BW296" s="59"/>
      <c r="BX296" s="59"/>
      <c r="BY296" s="59"/>
      <c r="BZ296" s="59"/>
      <c r="CA296" s="59"/>
      <c r="CB296" s="59"/>
      <c r="CC296" s="59"/>
      <c r="CD296" s="59"/>
    </row>
    <row r="297" spans="24:82" s="11" customFormat="1" x14ac:dyDescent="0.3">
      <c r="X297" s="66"/>
      <c r="AU297" s="60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  <c r="BN297" s="59"/>
      <c r="BO297" s="59"/>
      <c r="BP297" s="59"/>
      <c r="BQ297" s="59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59"/>
      <c r="CC297" s="59"/>
      <c r="CD297" s="59"/>
    </row>
    <row r="298" spans="24:82" s="11" customFormat="1" x14ac:dyDescent="0.3">
      <c r="X298" s="66"/>
      <c r="AU298" s="60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  <c r="BL298" s="59"/>
      <c r="BM298" s="59"/>
      <c r="BN298" s="59"/>
      <c r="BO298" s="59"/>
      <c r="BP298" s="59"/>
      <c r="BQ298" s="59"/>
      <c r="BR298" s="59"/>
      <c r="BS298" s="59"/>
      <c r="BT298" s="59"/>
      <c r="BU298" s="59"/>
      <c r="BV298" s="59"/>
      <c r="BW298" s="59"/>
      <c r="BX298" s="59"/>
      <c r="BY298" s="59"/>
      <c r="BZ298" s="59"/>
      <c r="CA298" s="59"/>
      <c r="CB298" s="59"/>
      <c r="CC298" s="59"/>
      <c r="CD298" s="59"/>
    </row>
    <row r="299" spans="24:82" s="11" customFormat="1" x14ac:dyDescent="0.3">
      <c r="X299" s="66"/>
      <c r="AU299" s="60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  <c r="BN299" s="59"/>
      <c r="BO299" s="59"/>
      <c r="BP299" s="59"/>
      <c r="BQ299" s="59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59"/>
      <c r="CC299" s="59"/>
      <c r="CD299" s="59"/>
    </row>
    <row r="300" spans="24:82" s="11" customFormat="1" x14ac:dyDescent="0.3">
      <c r="X300" s="66"/>
      <c r="AU300" s="60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  <c r="BN300" s="59"/>
      <c r="BO300" s="59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59"/>
      <c r="CC300" s="59"/>
      <c r="CD300" s="59"/>
    </row>
    <row r="301" spans="24:82" s="11" customFormat="1" x14ac:dyDescent="0.3">
      <c r="X301" s="66"/>
      <c r="AU301" s="60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  <c r="BL301" s="59"/>
      <c r="BM301" s="59"/>
      <c r="BN301" s="59"/>
      <c r="BO301" s="59"/>
      <c r="BP301" s="59"/>
      <c r="BQ301" s="59"/>
      <c r="BR301" s="59"/>
      <c r="BS301" s="59"/>
      <c r="BT301" s="59"/>
      <c r="BU301" s="59"/>
      <c r="BV301" s="59"/>
      <c r="BW301" s="59"/>
      <c r="BX301" s="59"/>
      <c r="BY301" s="59"/>
      <c r="BZ301" s="59"/>
      <c r="CA301" s="59"/>
      <c r="CB301" s="59"/>
      <c r="CC301" s="59"/>
      <c r="CD301" s="59"/>
    </row>
    <row r="302" spans="24:82" s="11" customFormat="1" x14ac:dyDescent="0.3">
      <c r="X302" s="66"/>
      <c r="AU302" s="60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  <c r="BJ302" s="59"/>
      <c r="BK302" s="59"/>
      <c r="BL302" s="59"/>
      <c r="BM302" s="59"/>
      <c r="BN302" s="59"/>
      <c r="BO302" s="59"/>
      <c r="BP302" s="59"/>
      <c r="BQ302" s="59"/>
      <c r="BR302" s="59"/>
      <c r="BS302" s="59"/>
      <c r="BT302" s="59"/>
      <c r="BU302" s="59"/>
      <c r="BV302" s="59"/>
      <c r="BW302" s="59"/>
      <c r="BX302" s="59"/>
      <c r="BY302" s="59"/>
      <c r="BZ302" s="59"/>
      <c r="CA302" s="59"/>
      <c r="CB302" s="59"/>
      <c r="CC302" s="59"/>
      <c r="CD302" s="59"/>
    </row>
    <row r="303" spans="24:82" s="11" customFormat="1" x14ac:dyDescent="0.3">
      <c r="X303" s="66"/>
      <c r="AU303" s="60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  <c r="BN303" s="59"/>
      <c r="BO303" s="59"/>
      <c r="BP303" s="59"/>
      <c r="BQ303" s="59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59"/>
      <c r="CC303" s="59"/>
      <c r="CD303" s="59"/>
    </row>
    <row r="304" spans="24:82" s="11" customFormat="1" x14ac:dyDescent="0.3">
      <c r="X304" s="66"/>
      <c r="AU304" s="60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  <c r="BL304" s="59"/>
      <c r="BM304" s="59"/>
      <c r="BN304" s="59"/>
      <c r="BO304" s="59"/>
      <c r="BP304" s="59"/>
      <c r="BQ304" s="59"/>
      <c r="BR304" s="59"/>
      <c r="BS304" s="59"/>
      <c r="BT304" s="59"/>
      <c r="BU304" s="59"/>
      <c r="BV304" s="59"/>
      <c r="BW304" s="59"/>
      <c r="BX304" s="59"/>
      <c r="BY304" s="59"/>
      <c r="BZ304" s="59"/>
      <c r="CA304" s="59"/>
      <c r="CB304" s="59"/>
      <c r="CC304" s="59"/>
      <c r="CD304" s="59"/>
    </row>
    <row r="305" spans="24:82" s="11" customFormat="1" x14ac:dyDescent="0.3">
      <c r="X305" s="66"/>
      <c r="AU305" s="60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  <c r="BN305" s="59"/>
      <c r="BO305" s="59"/>
      <c r="BP305" s="59"/>
      <c r="BQ305" s="59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59"/>
      <c r="CC305" s="59"/>
      <c r="CD305" s="59"/>
    </row>
    <row r="306" spans="24:82" s="11" customFormat="1" x14ac:dyDescent="0.3">
      <c r="X306" s="66"/>
      <c r="AU306" s="60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  <c r="BL306" s="59"/>
      <c r="BM306" s="59"/>
      <c r="BN306" s="59"/>
      <c r="BO306" s="59"/>
      <c r="BP306" s="59"/>
      <c r="BQ306" s="59"/>
      <c r="BR306" s="59"/>
      <c r="BS306" s="59"/>
      <c r="BT306" s="59"/>
      <c r="BU306" s="59"/>
      <c r="BV306" s="59"/>
      <c r="BW306" s="59"/>
      <c r="BX306" s="59"/>
      <c r="BY306" s="59"/>
      <c r="BZ306" s="59"/>
      <c r="CA306" s="59"/>
      <c r="CB306" s="59"/>
      <c r="CC306" s="59"/>
      <c r="CD306" s="59"/>
    </row>
    <row r="307" spans="24:82" s="11" customFormat="1" x14ac:dyDescent="0.3">
      <c r="X307" s="66"/>
      <c r="AU307" s="60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  <c r="BN307" s="59"/>
      <c r="BO307" s="59"/>
      <c r="BP307" s="59"/>
      <c r="BQ307" s="59"/>
      <c r="BR307" s="59"/>
      <c r="BS307" s="59"/>
      <c r="BT307" s="59"/>
      <c r="BU307" s="59"/>
      <c r="BV307" s="59"/>
      <c r="BW307" s="59"/>
      <c r="BX307" s="59"/>
      <c r="BY307" s="59"/>
      <c r="BZ307" s="59"/>
      <c r="CA307" s="59"/>
      <c r="CB307" s="59"/>
      <c r="CC307" s="59"/>
      <c r="CD307" s="59"/>
    </row>
    <row r="308" spans="24:82" s="11" customFormat="1" x14ac:dyDescent="0.3">
      <c r="X308" s="66"/>
      <c r="AU308" s="60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  <c r="BL308" s="59"/>
      <c r="BM308" s="59"/>
      <c r="BN308" s="59"/>
      <c r="BO308" s="59"/>
      <c r="BP308" s="59"/>
      <c r="BQ308" s="59"/>
      <c r="BR308" s="59"/>
      <c r="BS308" s="59"/>
      <c r="BT308" s="59"/>
      <c r="BU308" s="59"/>
      <c r="BV308" s="59"/>
      <c r="BW308" s="59"/>
      <c r="BX308" s="59"/>
      <c r="BY308" s="59"/>
      <c r="BZ308" s="59"/>
      <c r="CA308" s="59"/>
      <c r="CB308" s="59"/>
      <c r="CC308" s="59"/>
      <c r="CD308" s="59"/>
    </row>
    <row r="309" spans="24:82" s="11" customFormat="1" x14ac:dyDescent="0.3">
      <c r="X309" s="66"/>
      <c r="AU309" s="60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  <c r="BN309" s="59"/>
      <c r="BO309" s="59"/>
      <c r="BP309" s="59"/>
      <c r="BQ309" s="59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59"/>
      <c r="CC309" s="59"/>
      <c r="CD309" s="59"/>
    </row>
    <row r="310" spans="24:82" s="11" customFormat="1" x14ac:dyDescent="0.3">
      <c r="X310" s="66"/>
      <c r="AU310" s="60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  <c r="BN310" s="59"/>
      <c r="BO310" s="59"/>
      <c r="BP310" s="59"/>
      <c r="BQ310" s="59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59"/>
      <c r="CC310" s="59"/>
      <c r="CD310" s="59"/>
    </row>
    <row r="311" spans="24:82" s="11" customFormat="1" x14ac:dyDescent="0.3">
      <c r="X311" s="66"/>
      <c r="AU311" s="60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  <c r="BM311" s="59"/>
      <c r="BN311" s="59"/>
      <c r="BO311" s="59"/>
      <c r="BP311" s="59"/>
      <c r="BQ311" s="59"/>
      <c r="BR311" s="59"/>
      <c r="BS311" s="59"/>
      <c r="BT311" s="59"/>
      <c r="BU311" s="59"/>
      <c r="BV311" s="59"/>
      <c r="BW311" s="59"/>
      <c r="BX311" s="59"/>
      <c r="BY311" s="59"/>
      <c r="BZ311" s="59"/>
      <c r="CA311" s="59"/>
      <c r="CB311" s="59"/>
      <c r="CC311" s="59"/>
      <c r="CD311" s="59"/>
    </row>
    <row r="312" spans="24:82" s="11" customFormat="1" x14ac:dyDescent="0.3">
      <c r="X312" s="66"/>
      <c r="AU312" s="60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  <c r="BN312" s="59"/>
      <c r="BO312" s="59"/>
      <c r="BP312" s="59"/>
      <c r="BQ312" s="59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59"/>
      <c r="CC312" s="59"/>
      <c r="CD312" s="59"/>
    </row>
    <row r="313" spans="24:82" s="11" customFormat="1" x14ac:dyDescent="0.3">
      <c r="X313" s="66"/>
      <c r="AU313" s="60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  <c r="BN313" s="59"/>
      <c r="BO313" s="59"/>
      <c r="BP313" s="59"/>
      <c r="BQ313" s="59"/>
      <c r="BR313" s="59"/>
      <c r="BS313" s="59"/>
      <c r="BT313" s="59"/>
      <c r="BU313" s="59"/>
      <c r="BV313" s="59"/>
      <c r="BW313" s="59"/>
      <c r="BX313" s="59"/>
      <c r="BY313" s="59"/>
      <c r="BZ313" s="59"/>
      <c r="CA313" s="59"/>
      <c r="CB313" s="59"/>
      <c r="CC313" s="59"/>
      <c r="CD313" s="59"/>
    </row>
    <row r="314" spans="24:82" s="11" customFormat="1" x14ac:dyDescent="0.3">
      <c r="X314" s="66"/>
      <c r="AU314" s="60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  <c r="BN314" s="59"/>
      <c r="BO314" s="59"/>
      <c r="BP314" s="59"/>
      <c r="BQ314" s="59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59"/>
      <c r="CC314" s="59"/>
      <c r="CD314" s="59"/>
    </row>
    <row r="315" spans="24:82" s="11" customFormat="1" x14ac:dyDescent="0.3">
      <c r="X315" s="66"/>
      <c r="AU315" s="60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  <c r="BN315" s="59"/>
      <c r="BO315" s="59"/>
      <c r="BP315" s="59"/>
      <c r="BQ315" s="59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59"/>
      <c r="CC315" s="59"/>
      <c r="CD315" s="59"/>
    </row>
    <row r="316" spans="24:82" s="11" customFormat="1" x14ac:dyDescent="0.3">
      <c r="X316" s="66"/>
      <c r="AU316" s="60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  <c r="BM316" s="59"/>
      <c r="BN316" s="59"/>
      <c r="BO316" s="59"/>
      <c r="BP316" s="59"/>
      <c r="BQ316" s="59"/>
      <c r="BR316" s="59"/>
      <c r="BS316" s="59"/>
      <c r="BT316" s="59"/>
      <c r="BU316" s="59"/>
      <c r="BV316" s="59"/>
      <c r="BW316" s="59"/>
      <c r="BX316" s="59"/>
      <c r="BY316" s="59"/>
      <c r="BZ316" s="59"/>
      <c r="CA316" s="59"/>
      <c r="CB316" s="59"/>
      <c r="CC316" s="59"/>
      <c r="CD316" s="59"/>
    </row>
    <row r="317" spans="24:82" s="11" customFormat="1" x14ac:dyDescent="0.3">
      <c r="X317" s="66"/>
      <c r="AU317" s="60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  <c r="BN317" s="59"/>
      <c r="BO317" s="59"/>
      <c r="BP317" s="59"/>
      <c r="BQ317" s="59"/>
      <c r="BR317" s="59"/>
      <c r="BS317" s="59"/>
      <c r="BT317" s="59"/>
      <c r="BU317" s="59"/>
      <c r="BV317" s="59"/>
      <c r="BW317" s="59"/>
      <c r="BX317" s="59"/>
      <c r="BY317" s="59"/>
      <c r="BZ317" s="59"/>
      <c r="CA317" s="59"/>
      <c r="CB317" s="59"/>
      <c r="CC317" s="59"/>
      <c r="CD317" s="59"/>
    </row>
    <row r="318" spans="24:82" s="11" customFormat="1" x14ac:dyDescent="0.3">
      <c r="X318" s="66"/>
      <c r="AU318" s="60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  <c r="BL318" s="59"/>
      <c r="BM318" s="59"/>
      <c r="BN318" s="59"/>
      <c r="BO318" s="59"/>
      <c r="BP318" s="59"/>
      <c r="BQ318" s="59"/>
      <c r="BR318" s="59"/>
      <c r="BS318" s="59"/>
      <c r="BT318" s="59"/>
      <c r="BU318" s="59"/>
      <c r="BV318" s="59"/>
      <c r="BW318" s="59"/>
      <c r="BX318" s="59"/>
      <c r="BY318" s="59"/>
      <c r="BZ318" s="59"/>
      <c r="CA318" s="59"/>
      <c r="CB318" s="59"/>
      <c r="CC318" s="59"/>
      <c r="CD318" s="59"/>
    </row>
    <row r="319" spans="24:82" s="11" customFormat="1" x14ac:dyDescent="0.3">
      <c r="X319" s="66"/>
      <c r="AU319" s="60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  <c r="BN319" s="59"/>
      <c r="BO319" s="59"/>
      <c r="BP319" s="59"/>
      <c r="BQ319" s="59"/>
      <c r="BR319" s="59"/>
      <c r="BS319" s="59"/>
      <c r="BT319" s="59"/>
      <c r="BU319" s="59"/>
      <c r="BV319" s="59"/>
      <c r="BW319" s="59"/>
      <c r="BX319" s="59"/>
      <c r="BY319" s="59"/>
      <c r="BZ319" s="59"/>
      <c r="CA319" s="59"/>
      <c r="CB319" s="59"/>
      <c r="CC319" s="59"/>
      <c r="CD319" s="59"/>
    </row>
    <row r="320" spans="24:82" s="11" customFormat="1" x14ac:dyDescent="0.3">
      <c r="X320" s="66"/>
      <c r="AU320" s="60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59"/>
      <c r="BO320" s="59"/>
      <c r="BP320" s="59"/>
      <c r="BQ320" s="59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59"/>
      <c r="CC320" s="59"/>
      <c r="CD320" s="59"/>
    </row>
    <row r="321" spans="24:82" s="11" customFormat="1" x14ac:dyDescent="0.3">
      <c r="X321" s="66"/>
      <c r="AU321" s="60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  <c r="BN321" s="59"/>
      <c r="BO321" s="59"/>
      <c r="BP321" s="59"/>
      <c r="BQ321" s="59"/>
      <c r="BR321" s="59"/>
      <c r="BS321" s="59"/>
      <c r="BT321" s="59"/>
      <c r="BU321" s="59"/>
      <c r="BV321" s="59"/>
      <c r="BW321" s="59"/>
      <c r="BX321" s="59"/>
      <c r="BY321" s="59"/>
      <c r="BZ321" s="59"/>
      <c r="CA321" s="59"/>
      <c r="CB321" s="59"/>
      <c r="CC321" s="59"/>
      <c r="CD321" s="59"/>
    </row>
    <row r="322" spans="24:82" s="11" customFormat="1" x14ac:dyDescent="0.3">
      <c r="X322" s="66"/>
      <c r="AU322" s="60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  <c r="BL322" s="59"/>
      <c r="BM322" s="59"/>
      <c r="BN322" s="59"/>
      <c r="BO322" s="59"/>
      <c r="BP322" s="59"/>
      <c r="BQ322" s="59"/>
      <c r="BR322" s="59"/>
      <c r="BS322" s="59"/>
      <c r="BT322" s="59"/>
      <c r="BU322" s="59"/>
      <c r="BV322" s="59"/>
      <c r="BW322" s="59"/>
      <c r="BX322" s="59"/>
      <c r="BY322" s="59"/>
      <c r="BZ322" s="59"/>
      <c r="CA322" s="59"/>
      <c r="CB322" s="59"/>
      <c r="CC322" s="59"/>
      <c r="CD322" s="59"/>
    </row>
    <row r="323" spans="24:82" s="11" customFormat="1" x14ac:dyDescent="0.3">
      <c r="X323" s="66"/>
      <c r="AU323" s="60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  <c r="BJ323" s="59"/>
      <c r="BK323" s="59"/>
      <c r="BL323" s="59"/>
      <c r="BM323" s="59"/>
      <c r="BN323" s="59"/>
      <c r="BO323" s="59"/>
      <c r="BP323" s="59"/>
      <c r="BQ323" s="59"/>
      <c r="BR323" s="59"/>
      <c r="BS323" s="59"/>
      <c r="BT323" s="59"/>
      <c r="BU323" s="59"/>
      <c r="BV323" s="59"/>
      <c r="BW323" s="59"/>
      <c r="BX323" s="59"/>
      <c r="BY323" s="59"/>
      <c r="BZ323" s="59"/>
      <c r="CA323" s="59"/>
      <c r="CB323" s="59"/>
      <c r="CC323" s="59"/>
      <c r="CD323" s="59"/>
    </row>
    <row r="324" spans="24:82" s="11" customFormat="1" x14ac:dyDescent="0.3">
      <c r="X324" s="66"/>
      <c r="AU324" s="60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  <c r="BJ324" s="59"/>
      <c r="BK324" s="59"/>
      <c r="BL324" s="59"/>
      <c r="BM324" s="59"/>
      <c r="BN324" s="59"/>
      <c r="BO324" s="59"/>
      <c r="BP324" s="59"/>
      <c r="BQ324" s="59"/>
      <c r="BR324" s="59"/>
      <c r="BS324" s="59"/>
      <c r="BT324" s="59"/>
      <c r="BU324" s="59"/>
      <c r="BV324" s="59"/>
      <c r="BW324" s="59"/>
      <c r="BX324" s="59"/>
      <c r="BY324" s="59"/>
      <c r="BZ324" s="59"/>
      <c r="CA324" s="59"/>
      <c r="CB324" s="59"/>
      <c r="CC324" s="59"/>
      <c r="CD324" s="59"/>
    </row>
    <row r="325" spans="24:82" s="11" customFormat="1" x14ac:dyDescent="0.3">
      <c r="X325" s="66"/>
      <c r="AU325" s="60"/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59"/>
      <c r="BJ325" s="59"/>
      <c r="BK325" s="59"/>
      <c r="BL325" s="59"/>
      <c r="BM325" s="59"/>
      <c r="BN325" s="59"/>
      <c r="BO325" s="59"/>
      <c r="BP325" s="59"/>
      <c r="BQ325" s="59"/>
      <c r="BR325" s="59"/>
      <c r="BS325" s="59"/>
      <c r="BT325" s="59"/>
      <c r="BU325" s="59"/>
      <c r="BV325" s="59"/>
      <c r="BW325" s="59"/>
      <c r="BX325" s="59"/>
      <c r="BY325" s="59"/>
      <c r="BZ325" s="59"/>
      <c r="CA325" s="59"/>
      <c r="CB325" s="59"/>
      <c r="CC325" s="59"/>
      <c r="CD325" s="59"/>
    </row>
    <row r="326" spans="24:82" s="11" customFormat="1" x14ac:dyDescent="0.3">
      <c r="X326" s="66"/>
      <c r="AU326" s="60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59"/>
      <c r="BJ326" s="59"/>
      <c r="BK326" s="59"/>
      <c r="BL326" s="59"/>
      <c r="BM326" s="59"/>
      <c r="BN326" s="59"/>
      <c r="BO326" s="59"/>
      <c r="BP326" s="59"/>
      <c r="BQ326" s="59"/>
      <c r="BR326" s="59"/>
      <c r="BS326" s="59"/>
      <c r="BT326" s="59"/>
      <c r="BU326" s="59"/>
      <c r="BV326" s="59"/>
      <c r="BW326" s="59"/>
      <c r="BX326" s="59"/>
      <c r="BY326" s="59"/>
      <c r="BZ326" s="59"/>
      <c r="CA326" s="59"/>
      <c r="CB326" s="59"/>
      <c r="CC326" s="59"/>
      <c r="CD326" s="59"/>
    </row>
    <row r="327" spans="24:82" s="11" customFormat="1" x14ac:dyDescent="0.3">
      <c r="X327" s="66"/>
      <c r="AU327" s="60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59"/>
      <c r="BJ327" s="59"/>
      <c r="BK327" s="59"/>
      <c r="BL327" s="59"/>
      <c r="BM327" s="59"/>
      <c r="BN327" s="59"/>
      <c r="BO327" s="59"/>
      <c r="BP327" s="59"/>
      <c r="BQ327" s="59"/>
      <c r="BR327" s="59"/>
      <c r="BS327" s="59"/>
      <c r="BT327" s="59"/>
      <c r="BU327" s="59"/>
      <c r="BV327" s="59"/>
      <c r="BW327" s="59"/>
      <c r="BX327" s="59"/>
      <c r="BY327" s="59"/>
      <c r="BZ327" s="59"/>
      <c r="CA327" s="59"/>
      <c r="CB327" s="59"/>
      <c r="CC327" s="59"/>
      <c r="CD327" s="59"/>
    </row>
    <row r="328" spans="24:82" s="11" customFormat="1" x14ac:dyDescent="0.3">
      <c r="X328" s="66"/>
      <c r="AU328" s="60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59"/>
      <c r="BJ328" s="59"/>
      <c r="BK328" s="59"/>
      <c r="BL328" s="59"/>
      <c r="BM328" s="59"/>
      <c r="BN328" s="59"/>
      <c r="BO328" s="59"/>
      <c r="BP328" s="59"/>
      <c r="BQ328" s="59"/>
      <c r="BR328" s="59"/>
      <c r="BS328" s="59"/>
      <c r="BT328" s="59"/>
      <c r="BU328" s="59"/>
      <c r="BV328" s="59"/>
      <c r="BW328" s="59"/>
      <c r="BX328" s="59"/>
      <c r="BY328" s="59"/>
      <c r="BZ328" s="59"/>
      <c r="CA328" s="59"/>
      <c r="CB328" s="59"/>
      <c r="CC328" s="59"/>
      <c r="CD328" s="59"/>
    </row>
    <row r="329" spans="24:82" s="11" customFormat="1" x14ac:dyDescent="0.3">
      <c r="X329" s="66"/>
      <c r="AU329" s="60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  <c r="BN329" s="59"/>
      <c r="BO329" s="59"/>
      <c r="BP329" s="59"/>
      <c r="BQ329" s="59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59"/>
      <c r="CC329" s="59"/>
      <c r="CD329" s="59"/>
    </row>
    <row r="330" spans="24:82" s="11" customFormat="1" x14ac:dyDescent="0.3">
      <c r="X330" s="66"/>
      <c r="AU330" s="60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  <c r="BL330" s="59"/>
      <c r="BM330" s="59"/>
      <c r="BN330" s="59"/>
      <c r="BO330" s="59"/>
      <c r="BP330" s="59"/>
      <c r="BQ330" s="59"/>
      <c r="BR330" s="59"/>
      <c r="BS330" s="59"/>
      <c r="BT330" s="59"/>
      <c r="BU330" s="59"/>
      <c r="BV330" s="59"/>
      <c r="BW330" s="59"/>
      <c r="BX330" s="59"/>
      <c r="BY330" s="59"/>
      <c r="BZ330" s="59"/>
      <c r="CA330" s="59"/>
      <c r="CB330" s="59"/>
      <c r="CC330" s="59"/>
      <c r="CD330" s="59"/>
    </row>
    <row r="331" spans="24:82" s="11" customFormat="1" x14ac:dyDescent="0.3">
      <c r="X331" s="66"/>
      <c r="AU331" s="60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  <c r="BL331" s="59"/>
      <c r="BM331" s="59"/>
      <c r="BN331" s="59"/>
      <c r="BO331" s="59"/>
      <c r="BP331" s="59"/>
      <c r="BQ331" s="59"/>
      <c r="BR331" s="59"/>
      <c r="BS331" s="59"/>
      <c r="BT331" s="59"/>
      <c r="BU331" s="59"/>
      <c r="BV331" s="59"/>
      <c r="BW331" s="59"/>
      <c r="BX331" s="59"/>
      <c r="BY331" s="59"/>
      <c r="BZ331" s="59"/>
      <c r="CA331" s="59"/>
      <c r="CB331" s="59"/>
      <c r="CC331" s="59"/>
      <c r="CD331" s="59"/>
    </row>
    <row r="332" spans="24:82" s="11" customFormat="1" x14ac:dyDescent="0.3">
      <c r="X332" s="66"/>
      <c r="AU332" s="60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59"/>
      <c r="BJ332" s="59"/>
      <c r="BK332" s="59"/>
      <c r="BL332" s="59"/>
      <c r="BM332" s="59"/>
      <c r="BN332" s="59"/>
      <c r="BO332" s="59"/>
      <c r="BP332" s="59"/>
      <c r="BQ332" s="59"/>
      <c r="BR332" s="59"/>
      <c r="BS332" s="59"/>
      <c r="BT332" s="59"/>
      <c r="BU332" s="59"/>
      <c r="BV332" s="59"/>
      <c r="BW332" s="59"/>
      <c r="BX332" s="59"/>
      <c r="BY332" s="59"/>
      <c r="BZ332" s="59"/>
      <c r="CA332" s="59"/>
      <c r="CB332" s="59"/>
      <c r="CC332" s="59"/>
      <c r="CD332" s="59"/>
    </row>
    <row r="333" spans="24:82" s="11" customFormat="1" x14ac:dyDescent="0.3">
      <c r="X333" s="66"/>
      <c r="AU333" s="60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59"/>
      <c r="BJ333" s="59"/>
      <c r="BK333" s="59"/>
      <c r="BL333" s="59"/>
      <c r="BM333" s="59"/>
      <c r="BN333" s="59"/>
      <c r="BO333" s="59"/>
      <c r="BP333" s="59"/>
      <c r="BQ333" s="59"/>
      <c r="BR333" s="59"/>
      <c r="BS333" s="59"/>
      <c r="BT333" s="59"/>
      <c r="BU333" s="59"/>
      <c r="BV333" s="59"/>
      <c r="BW333" s="59"/>
      <c r="BX333" s="59"/>
      <c r="BY333" s="59"/>
      <c r="BZ333" s="59"/>
      <c r="CA333" s="59"/>
      <c r="CB333" s="59"/>
      <c r="CC333" s="59"/>
      <c r="CD333" s="59"/>
    </row>
    <row r="334" spans="24:82" s="11" customFormat="1" x14ac:dyDescent="0.3">
      <c r="X334" s="66"/>
      <c r="AU334" s="60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  <c r="BJ334" s="59"/>
      <c r="BK334" s="59"/>
      <c r="BL334" s="59"/>
      <c r="BM334" s="59"/>
      <c r="BN334" s="59"/>
      <c r="BO334" s="59"/>
      <c r="BP334" s="59"/>
      <c r="BQ334" s="59"/>
      <c r="BR334" s="59"/>
      <c r="BS334" s="59"/>
      <c r="BT334" s="59"/>
      <c r="BU334" s="59"/>
      <c r="BV334" s="59"/>
      <c r="BW334" s="59"/>
      <c r="BX334" s="59"/>
      <c r="BY334" s="59"/>
      <c r="BZ334" s="59"/>
      <c r="CA334" s="59"/>
      <c r="CB334" s="59"/>
      <c r="CC334" s="59"/>
      <c r="CD334" s="59"/>
    </row>
    <row r="335" spans="24:82" s="11" customFormat="1" x14ac:dyDescent="0.3">
      <c r="X335" s="66"/>
      <c r="AU335" s="60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59"/>
      <c r="BJ335" s="59"/>
      <c r="BK335" s="59"/>
      <c r="BL335" s="59"/>
      <c r="BM335" s="59"/>
      <c r="BN335" s="59"/>
      <c r="BO335" s="59"/>
      <c r="BP335" s="59"/>
      <c r="BQ335" s="59"/>
      <c r="BR335" s="59"/>
      <c r="BS335" s="59"/>
      <c r="BT335" s="59"/>
      <c r="BU335" s="59"/>
      <c r="BV335" s="59"/>
      <c r="BW335" s="59"/>
      <c r="BX335" s="59"/>
      <c r="BY335" s="59"/>
      <c r="BZ335" s="59"/>
      <c r="CA335" s="59"/>
      <c r="CB335" s="59"/>
      <c r="CC335" s="59"/>
      <c r="CD335" s="59"/>
    </row>
    <row r="336" spans="24:82" s="11" customFormat="1" x14ac:dyDescent="0.3">
      <c r="X336" s="66"/>
      <c r="AU336" s="60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59"/>
      <c r="BJ336" s="59"/>
      <c r="BK336" s="59"/>
      <c r="BL336" s="59"/>
      <c r="BM336" s="59"/>
      <c r="BN336" s="59"/>
      <c r="BO336" s="59"/>
      <c r="BP336" s="59"/>
      <c r="BQ336" s="59"/>
      <c r="BR336" s="59"/>
      <c r="BS336" s="59"/>
      <c r="BT336" s="59"/>
      <c r="BU336" s="59"/>
      <c r="BV336" s="59"/>
      <c r="BW336" s="59"/>
      <c r="BX336" s="59"/>
      <c r="BY336" s="59"/>
      <c r="BZ336" s="59"/>
      <c r="CA336" s="59"/>
      <c r="CB336" s="59"/>
      <c r="CC336" s="59"/>
      <c r="CD336" s="59"/>
    </row>
    <row r="337" spans="24:82" s="11" customFormat="1" x14ac:dyDescent="0.3">
      <c r="X337" s="66"/>
      <c r="AU337" s="60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59"/>
      <c r="BJ337" s="59"/>
      <c r="BK337" s="59"/>
      <c r="BL337" s="59"/>
      <c r="BM337" s="59"/>
      <c r="BN337" s="59"/>
      <c r="BO337" s="59"/>
      <c r="BP337" s="59"/>
      <c r="BQ337" s="59"/>
      <c r="BR337" s="59"/>
      <c r="BS337" s="59"/>
      <c r="BT337" s="59"/>
      <c r="BU337" s="59"/>
      <c r="BV337" s="59"/>
      <c r="BW337" s="59"/>
      <c r="BX337" s="59"/>
      <c r="BY337" s="59"/>
      <c r="BZ337" s="59"/>
      <c r="CA337" s="59"/>
      <c r="CB337" s="59"/>
      <c r="CC337" s="59"/>
      <c r="CD337" s="59"/>
    </row>
    <row r="338" spans="24:82" s="11" customFormat="1" x14ac:dyDescent="0.3">
      <c r="X338" s="66"/>
      <c r="AU338" s="60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  <c r="BN338" s="59"/>
      <c r="BO338" s="59"/>
      <c r="BP338" s="59"/>
      <c r="BQ338" s="59"/>
      <c r="BR338" s="59"/>
      <c r="BS338" s="59"/>
      <c r="BT338" s="59"/>
      <c r="BU338" s="59"/>
      <c r="BV338" s="59"/>
      <c r="BW338" s="59"/>
      <c r="BX338" s="59"/>
      <c r="BY338" s="59"/>
      <c r="BZ338" s="59"/>
      <c r="CA338" s="59"/>
      <c r="CB338" s="59"/>
      <c r="CC338" s="59"/>
      <c r="CD338" s="59"/>
    </row>
    <row r="339" spans="24:82" s="11" customFormat="1" x14ac:dyDescent="0.3">
      <c r="X339" s="66"/>
      <c r="AU339" s="60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59"/>
      <c r="BJ339" s="59"/>
      <c r="BK339" s="59"/>
      <c r="BL339" s="59"/>
      <c r="BM339" s="59"/>
      <c r="BN339" s="59"/>
      <c r="BO339" s="59"/>
      <c r="BP339" s="59"/>
      <c r="BQ339" s="59"/>
      <c r="BR339" s="59"/>
      <c r="BS339" s="59"/>
      <c r="BT339" s="59"/>
      <c r="BU339" s="59"/>
      <c r="BV339" s="59"/>
      <c r="BW339" s="59"/>
      <c r="BX339" s="59"/>
      <c r="BY339" s="59"/>
      <c r="BZ339" s="59"/>
      <c r="CA339" s="59"/>
      <c r="CB339" s="59"/>
      <c r="CC339" s="59"/>
      <c r="CD339" s="59"/>
    </row>
    <row r="340" spans="24:82" s="11" customFormat="1" x14ac:dyDescent="0.3">
      <c r="X340" s="66"/>
      <c r="AU340" s="60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59"/>
      <c r="BJ340" s="59"/>
      <c r="BK340" s="59"/>
      <c r="BL340" s="59"/>
      <c r="BM340" s="59"/>
      <c r="BN340" s="59"/>
      <c r="BO340" s="59"/>
      <c r="BP340" s="59"/>
      <c r="BQ340" s="59"/>
      <c r="BR340" s="59"/>
      <c r="BS340" s="59"/>
      <c r="BT340" s="59"/>
      <c r="BU340" s="59"/>
      <c r="BV340" s="59"/>
      <c r="BW340" s="59"/>
      <c r="BX340" s="59"/>
      <c r="BY340" s="59"/>
      <c r="BZ340" s="59"/>
      <c r="CA340" s="59"/>
      <c r="CB340" s="59"/>
      <c r="CC340" s="59"/>
      <c r="CD340" s="59"/>
    </row>
    <row r="341" spans="24:82" s="11" customFormat="1" x14ac:dyDescent="0.3">
      <c r="X341" s="66"/>
      <c r="AU341" s="60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  <c r="BJ341" s="59"/>
      <c r="BK341" s="59"/>
      <c r="BL341" s="59"/>
      <c r="BM341" s="59"/>
      <c r="BN341" s="59"/>
      <c r="BO341" s="59"/>
      <c r="BP341" s="59"/>
      <c r="BQ341" s="59"/>
      <c r="BR341" s="59"/>
      <c r="BS341" s="59"/>
      <c r="BT341" s="59"/>
      <c r="BU341" s="59"/>
      <c r="BV341" s="59"/>
      <c r="BW341" s="59"/>
      <c r="BX341" s="59"/>
      <c r="BY341" s="59"/>
      <c r="BZ341" s="59"/>
      <c r="CA341" s="59"/>
      <c r="CB341" s="59"/>
      <c r="CC341" s="59"/>
      <c r="CD341" s="59"/>
    </row>
    <row r="342" spans="24:82" s="11" customFormat="1" x14ac:dyDescent="0.3">
      <c r="X342" s="66"/>
      <c r="AU342" s="60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59"/>
      <c r="BJ342" s="59"/>
      <c r="BK342" s="59"/>
      <c r="BL342" s="59"/>
      <c r="BM342" s="59"/>
      <c r="BN342" s="59"/>
      <c r="BO342" s="59"/>
      <c r="BP342" s="59"/>
      <c r="BQ342" s="59"/>
      <c r="BR342" s="59"/>
      <c r="BS342" s="59"/>
      <c r="BT342" s="59"/>
      <c r="BU342" s="59"/>
      <c r="BV342" s="59"/>
      <c r="BW342" s="59"/>
      <c r="BX342" s="59"/>
      <c r="BY342" s="59"/>
      <c r="BZ342" s="59"/>
      <c r="CA342" s="59"/>
      <c r="CB342" s="59"/>
      <c r="CC342" s="59"/>
      <c r="CD342" s="59"/>
    </row>
    <row r="343" spans="24:82" s="11" customFormat="1" x14ac:dyDescent="0.3">
      <c r="X343" s="66"/>
      <c r="AU343" s="60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59"/>
      <c r="BJ343" s="59"/>
      <c r="BK343" s="59"/>
      <c r="BL343" s="59"/>
      <c r="BM343" s="59"/>
      <c r="BN343" s="59"/>
      <c r="BO343" s="59"/>
      <c r="BP343" s="59"/>
      <c r="BQ343" s="59"/>
      <c r="BR343" s="59"/>
      <c r="BS343" s="59"/>
      <c r="BT343" s="59"/>
      <c r="BU343" s="59"/>
      <c r="BV343" s="59"/>
      <c r="BW343" s="59"/>
      <c r="BX343" s="59"/>
      <c r="BY343" s="59"/>
      <c r="BZ343" s="59"/>
      <c r="CA343" s="59"/>
      <c r="CB343" s="59"/>
      <c r="CC343" s="59"/>
      <c r="CD343" s="59"/>
    </row>
    <row r="344" spans="24:82" s="11" customFormat="1" x14ac:dyDescent="0.3">
      <c r="X344" s="66"/>
      <c r="AU344" s="60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  <c r="BJ344" s="59"/>
      <c r="BK344" s="59"/>
      <c r="BL344" s="59"/>
      <c r="BM344" s="59"/>
      <c r="BN344" s="59"/>
      <c r="BO344" s="59"/>
      <c r="BP344" s="59"/>
      <c r="BQ344" s="59"/>
      <c r="BR344" s="59"/>
      <c r="BS344" s="59"/>
      <c r="BT344" s="59"/>
      <c r="BU344" s="59"/>
      <c r="BV344" s="59"/>
      <c r="BW344" s="59"/>
      <c r="BX344" s="59"/>
      <c r="BY344" s="59"/>
      <c r="BZ344" s="59"/>
      <c r="CA344" s="59"/>
      <c r="CB344" s="59"/>
      <c r="CC344" s="59"/>
      <c r="CD344" s="59"/>
    </row>
    <row r="345" spans="24:82" s="11" customFormat="1" x14ac:dyDescent="0.3">
      <c r="X345" s="66"/>
      <c r="AU345" s="60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59"/>
      <c r="BJ345" s="59"/>
      <c r="BK345" s="59"/>
      <c r="BL345" s="59"/>
      <c r="BM345" s="59"/>
      <c r="BN345" s="59"/>
      <c r="BO345" s="59"/>
      <c r="BP345" s="59"/>
      <c r="BQ345" s="59"/>
      <c r="BR345" s="59"/>
      <c r="BS345" s="59"/>
      <c r="BT345" s="59"/>
      <c r="BU345" s="59"/>
      <c r="BV345" s="59"/>
      <c r="BW345" s="59"/>
      <c r="BX345" s="59"/>
      <c r="BY345" s="59"/>
      <c r="BZ345" s="59"/>
      <c r="CA345" s="59"/>
      <c r="CB345" s="59"/>
      <c r="CC345" s="59"/>
      <c r="CD345" s="59"/>
    </row>
    <row r="346" spans="24:82" s="11" customFormat="1" x14ac:dyDescent="0.3">
      <c r="X346" s="66"/>
      <c r="AU346" s="60"/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59"/>
      <c r="BJ346" s="59"/>
      <c r="BK346" s="59"/>
      <c r="BL346" s="59"/>
      <c r="BM346" s="59"/>
      <c r="BN346" s="59"/>
      <c r="BO346" s="59"/>
      <c r="BP346" s="59"/>
      <c r="BQ346" s="59"/>
      <c r="BR346" s="59"/>
      <c r="BS346" s="59"/>
      <c r="BT346" s="59"/>
      <c r="BU346" s="59"/>
      <c r="BV346" s="59"/>
      <c r="BW346" s="59"/>
      <c r="BX346" s="59"/>
      <c r="BY346" s="59"/>
      <c r="BZ346" s="59"/>
      <c r="CA346" s="59"/>
      <c r="CB346" s="59"/>
      <c r="CC346" s="59"/>
      <c r="CD346" s="59"/>
    </row>
    <row r="347" spans="24:82" s="11" customFormat="1" x14ac:dyDescent="0.3">
      <c r="X347" s="66"/>
      <c r="AU347" s="60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59"/>
      <c r="BJ347" s="59"/>
      <c r="BK347" s="59"/>
      <c r="BL347" s="59"/>
      <c r="BM347" s="59"/>
      <c r="BN347" s="59"/>
      <c r="BO347" s="59"/>
      <c r="BP347" s="59"/>
      <c r="BQ347" s="59"/>
      <c r="BR347" s="59"/>
      <c r="BS347" s="59"/>
      <c r="BT347" s="59"/>
      <c r="BU347" s="59"/>
      <c r="BV347" s="59"/>
      <c r="BW347" s="59"/>
      <c r="BX347" s="59"/>
      <c r="BY347" s="59"/>
      <c r="BZ347" s="59"/>
      <c r="CA347" s="59"/>
      <c r="CB347" s="59"/>
      <c r="CC347" s="59"/>
      <c r="CD347" s="59"/>
    </row>
    <row r="348" spans="24:82" s="11" customFormat="1" x14ac:dyDescent="0.3">
      <c r="X348" s="66"/>
      <c r="AU348" s="60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  <c r="BL348" s="59"/>
      <c r="BM348" s="59"/>
      <c r="BN348" s="59"/>
      <c r="BO348" s="59"/>
      <c r="BP348" s="59"/>
      <c r="BQ348" s="59"/>
      <c r="BR348" s="59"/>
      <c r="BS348" s="59"/>
      <c r="BT348" s="59"/>
      <c r="BU348" s="59"/>
      <c r="BV348" s="59"/>
      <c r="BW348" s="59"/>
      <c r="BX348" s="59"/>
      <c r="BY348" s="59"/>
      <c r="BZ348" s="59"/>
      <c r="CA348" s="59"/>
      <c r="CB348" s="59"/>
      <c r="CC348" s="59"/>
      <c r="CD348" s="59"/>
    </row>
    <row r="349" spans="24:82" s="11" customFormat="1" x14ac:dyDescent="0.3">
      <c r="X349" s="66"/>
      <c r="AU349" s="60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  <c r="BN349" s="59"/>
      <c r="BO349" s="59"/>
      <c r="BP349" s="59"/>
      <c r="BQ349" s="59"/>
      <c r="BR349" s="59"/>
      <c r="BS349" s="59"/>
      <c r="BT349" s="59"/>
      <c r="BU349" s="59"/>
      <c r="BV349" s="59"/>
      <c r="BW349" s="59"/>
      <c r="BX349" s="59"/>
      <c r="BY349" s="59"/>
      <c r="BZ349" s="59"/>
      <c r="CA349" s="59"/>
      <c r="CB349" s="59"/>
      <c r="CC349" s="59"/>
      <c r="CD349" s="59"/>
    </row>
    <row r="350" spans="24:82" s="11" customFormat="1" x14ac:dyDescent="0.3">
      <c r="X350" s="66"/>
      <c r="AU350" s="60"/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59"/>
      <c r="BJ350" s="59"/>
      <c r="BK350" s="59"/>
      <c r="BL350" s="59"/>
      <c r="BM350" s="59"/>
      <c r="BN350" s="59"/>
      <c r="BO350" s="59"/>
      <c r="BP350" s="59"/>
      <c r="BQ350" s="59"/>
      <c r="BR350" s="59"/>
      <c r="BS350" s="59"/>
      <c r="BT350" s="59"/>
      <c r="BU350" s="59"/>
      <c r="BV350" s="59"/>
      <c r="BW350" s="59"/>
      <c r="BX350" s="59"/>
      <c r="BY350" s="59"/>
      <c r="BZ350" s="59"/>
      <c r="CA350" s="59"/>
      <c r="CB350" s="59"/>
      <c r="CC350" s="59"/>
      <c r="CD350" s="59"/>
    </row>
    <row r="351" spans="24:82" s="11" customFormat="1" x14ac:dyDescent="0.3">
      <c r="X351" s="66"/>
      <c r="AU351" s="60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59"/>
      <c r="BJ351" s="59"/>
      <c r="BK351" s="59"/>
      <c r="BL351" s="59"/>
      <c r="BM351" s="59"/>
      <c r="BN351" s="59"/>
      <c r="BO351" s="59"/>
      <c r="BP351" s="59"/>
      <c r="BQ351" s="59"/>
      <c r="BR351" s="59"/>
      <c r="BS351" s="59"/>
      <c r="BT351" s="59"/>
      <c r="BU351" s="59"/>
      <c r="BV351" s="59"/>
      <c r="BW351" s="59"/>
      <c r="BX351" s="59"/>
      <c r="BY351" s="59"/>
      <c r="BZ351" s="59"/>
      <c r="CA351" s="59"/>
      <c r="CB351" s="59"/>
      <c r="CC351" s="59"/>
      <c r="CD351" s="59"/>
    </row>
    <row r="352" spans="24:82" s="11" customFormat="1" x14ac:dyDescent="0.3">
      <c r="X352" s="66"/>
      <c r="AU352" s="60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59"/>
      <c r="BJ352" s="59"/>
      <c r="BK352" s="59"/>
      <c r="BL352" s="59"/>
      <c r="BM352" s="59"/>
      <c r="BN352" s="59"/>
      <c r="BO352" s="59"/>
      <c r="BP352" s="59"/>
      <c r="BQ352" s="59"/>
      <c r="BR352" s="59"/>
      <c r="BS352" s="59"/>
      <c r="BT352" s="59"/>
      <c r="BU352" s="59"/>
      <c r="BV352" s="59"/>
      <c r="BW352" s="59"/>
      <c r="BX352" s="59"/>
      <c r="BY352" s="59"/>
      <c r="BZ352" s="59"/>
      <c r="CA352" s="59"/>
      <c r="CB352" s="59"/>
      <c r="CC352" s="59"/>
      <c r="CD352" s="59"/>
    </row>
    <row r="353" spans="24:82" s="11" customFormat="1" x14ac:dyDescent="0.3">
      <c r="X353" s="66"/>
      <c r="AU353" s="60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59"/>
      <c r="BJ353" s="59"/>
      <c r="BK353" s="59"/>
      <c r="BL353" s="59"/>
      <c r="BM353" s="59"/>
      <c r="BN353" s="59"/>
      <c r="BO353" s="59"/>
      <c r="BP353" s="59"/>
      <c r="BQ353" s="59"/>
      <c r="BR353" s="59"/>
      <c r="BS353" s="59"/>
      <c r="BT353" s="59"/>
      <c r="BU353" s="59"/>
      <c r="BV353" s="59"/>
      <c r="BW353" s="59"/>
      <c r="BX353" s="59"/>
      <c r="BY353" s="59"/>
      <c r="BZ353" s="59"/>
      <c r="CA353" s="59"/>
      <c r="CB353" s="59"/>
      <c r="CC353" s="59"/>
      <c r="CD353" s="59"/>
    </row>
    <row r="354" spans="24:82" s="11" customFormat="1" x14ac:dyDescent="0.3">
      <c r="X354" s="66"/>
      <c r="AU354" s="60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59"/>
      <c r="BJ354" s="59"/>
      <c r="BK354" s="59"/>
      <c r="BL354" s="59"/>
      <c r="BM354" s="59"/>
      <c r="BN354" s="59"/>
      <c r="BO354" s="59"/>
      <c r="BP354" s="59"/>
      <c r="BQ354" s="59"/>
      <c r="BR354" s="59"/>
      <c r="BS354" s="59"/>
      <c r="BT354" s="59"/>
      <c r="BU354" s="59"/>
      <c r="BV354" s="59"/>
      <c r="BW354" s="59"/>
      <c r="BX354" s="59"/>
      <c r="BY354" s="59"/>
      <c r="BZ354" s="59"/>
      <c r="CA354" s="59"/>
      <c r="CB354" s="59"/>
      <c r="CC354" s="59"/>
      <c r="CD354" s="59"/>
    </row>
    <row r="355" spans="24:82" s="11" customFormat="1" x14ac:dyDescent="0.3">
      <c r="X355" s="66"/>
      <c r="AU355" s="60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59"/>
      <c r="BJ355" s="59"/>
      <c r="BK355" s="59"/>
      <c r="BL355" s="59"/>
      <c r="BM355" s="59"/>
      <c r="BN355" s="59"/>
      <c r="BO355" s="59"/>
      <c r="BP355" s="59"/>
      <c r="BQ355" s="59"/>
      <c r="BR355" s="59"/>
      <c r="BS355" s="59"/>
      <c r="BT355" s="59"/>
      <c r="BU355" s="59"/>
      <c r="BV355" s="59"/>
      <c r="BW355" s="59"/>
      <c r="BX355" s="59"/>
      <c r="BY355" s="59"/>
      <c r="BZ355" s="59"/>
      <c r="CA355" s="59"/>
      <c r="CB355" s="59"/>
      <c r="CC355" s="59"/>
      <c r="CD355" s="59"/>
    </row>
    <row r="356" spans="24:82" s="11" customFormat="1" x14ac:dyDescent="0.3">
      <c r="X356" s="66"/>
      <c r="AU356" s="60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59"/>
      <c r="BJ356" s="59"/>
      <c r="BK356" s="59"/>
      <c r="BL356" s="59"/>
      <c r="BM356" s="59"/>
      <c r="BN356" s="59"/>
      <c r="BO356" s="59"/>
      <c r="BP356" s="59"/>
      <c r="BQ356" s="59"/>
      <c r="BR356" s="59"/>
      <c r="BS356" s="59"/>
      <c r="BT356" s="59"/>
      <c r="BU356" s="59"/>
      <c r="BV356" s="59"/>
      <c r="BW356" s="59"/>
      <c r="BX356" s="59"/>
      <c r="BY356" s="59"/>
      <c r="BZ356" s="59"/>
      <c r="CA356" s="59"/>
      <c r="CB356" s="59"/>
      <c r="CC356" s="59"/>
      <c r="CD356" s="59"/>
    </row>
    <row r="357" spans="24:82" s="11" customFormat="1" x14ac:dyDescent="0.3">
      <c r="X357" s="66"/>
      <c r="AU357" s="60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59"/>
      <c r="BJ357" s="59"/>
      <c r="BK357" s="59"/>
      <c r="BL357" s="59"/>
      <c r="BM357" s="59"/>
      <c r="BN357" s="59"/>
      <c r="BO357" s="59"/>
      <c r="BP357" s="59"/>
      <c r="BQ357" s="59"/>
      <c r="BR357" s="59"/>
      <c r="BS357" s="59"/>
      <c r="BT357" s="59"/>
      <c r="BU357" s="59"/>
      <c r="BV357" s="59"/>
      <c r="BW357" s="59"/>
      <c r="BX357" s="59"/>
      <c r="BY357" s="59"/>
      <c r="BZ357" s="59"/>
      <c r="CA357" s="59"/>
      <c r="CB357" s="59"/>
      <c r="CC357" s="59"/>
      <c r="CD357" s="59"/>
    </row>
    <row r="358" spans="24:82" s="11" customFormat="1" x14ac:dyDescent="0.3">
      <c r="X358" s="66"/>
      <c r="AU358" s="60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59"/>
      <c r="BJ358" s="59"/>
      <c r="BK358" s="59"/>
      <c r="BL358" s="59"/>
      <c r="BM358" s="59"/>
      <c r="BN358" s="59"/>
      <c r="BO358" s="59"/>
      <c r="BP358" s="59"/>
      <c r="BQ358" s="59"/>
      <c r="BR358" s="59"/>
      <c r="BS358" s="59"/>
      <c r="BT358" s="59"/>
      <c r="BU358" s="59"/>
      <c r="BV358" s="59"/>
      <c r="BW358" s="59"/>
      <c r="BX358" s="59"/>
      <c r="BY358" s="59"/>
      <c r="BZ358" s="59"/>
      <c r="CA358" s="59"/>
      <c r="CB358" s="59"/>
      <c r="CC358" s="59"/>
      <c r="CD358" s="59"/>
    </row>
    <row r="359" spans="24:82" s="11" customFormat="1" x14ac:dyDescent="0.3">
      <c r="X359" s="66"/>
      <c r="AU359" s="60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  <c r="BL359" s="59"/>
      <c r="BM359" s="59"/>
      <c r="BN359" s="59"/>
      <c r="BO359" s="59"/>
      <c r="BP359" s="59"/>
      <c r="BQ359" s="59"/>
      <c r="BR359" s="59"/>
      <c r="BS359" s="59"/>
      <c r="BT359" s="59"/>
      <c r="BU359" s="59"/>
      <c r="BV359" s="59"/>
      <c r="BW359" s="59"/>
      <c r="BX359" s="59"/>
      <c r="BY359" s="59"/>
      <c r="BZ359" s="59"/>
      <c r="CA359" s="59"/>
      <c r="CB359" s="59"/>
      <c r="CC359" s="59"/>
      <c r="CD359" s="59"/>
    </row>
    <row r="360" spans="24:82" s="11" customFormat="1" x14ac:dyDescent="0.3">
      <c r="X360" s="66"/>
      <c r="AU360" s="60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59"/>
      <c r="BJ360" s="59"/>
      <c r="BK360" s="59"/>
      <c r="BL360" s="59"/>
      <c r="BM360" s="59"/>
      <c r="BN360" s="59"/>
      <c r="BO360" s="59"/>
      <c r="BP360" s="59"/>
      <c r="BQ360" s="59"/>
      <c r="BR360" s="59"/>
      <c r="BS360" s="59"/>
      <c r="BT360" s="59"/>
      <c r="BU360" s="59"/>
      <c r="BV360" s="59"/>
      <c r="BW360" s="59"/>
      <c r="BX360" s="59"/>
      <c r="BY360" s="59"/>
      <c r="BZ360" s="59"/>
      <c r="CA360" s="59"/>
      <c r="CB360" s="59"/>
      <c r="CC360" s="59"/>
      <c r="CD360" s="59"/>
    </row>
    <row r="361" spans="24:82" s="11" customFormat="1" x14ac:dyDescent="0.3">
      <c r="X361" s="66"/>
      <c r="AU361" s="60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59"/>
      <c r="CC361" s="59"/>
      <c r="CD361" s="59"/>
    </row>
    <row r="362" spans="24:82" s="11" customFormat="1" x14ac:dyDescent="0.3">
      <c r="X362" s="66"/>
      <c r="AU362" s="60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59"/>
      <c r="CC362" s="59"/>
      <c r="CD362" s="59"/>
    </row>
    <row r="363" spans="24:82" s="11" customFormat="1" x14ac:dyDescent="0.3">
      <c r="X363" s="66"/>
      <c r="AU363" s="60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  <c r="BN363" s="59"/>
      <c r="BO363" s="59"/>
      <c r="BP363" s="59"/>
      <c r="BQ363" s="59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59"/>
      <c r="CC363" s="59"/>
      <c r="CD363" s="59"/>
    </row>
    <row r="364" spans="24:82" s="11" customFormat="1" x14ac:dyDescent="0.3">
      <c r="X364" s="66"/>
      <c r="AU364" s="60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  <c r="BN364" s="59"/>
      <c r="BO364" s="59"/>
      <c r="BP364" s="59"/>
      <c r="BQ364" s="59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59"/>
      <c r="CC364" s="59"/>
      <c r="CD364" s="59"/>
    </row>
    <row r="365" spans="24:82" s="11" customFormat="1" x14ac:dyDescent="0.3">
      <c r="X365" s="66"/>
      <c r="AU365" s="60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  <c r="BN365" s="59"/>
      <c r="BO365" s="59"/>
      <c r="BP365" s="59"/>
      <c r="BQ365" s="59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59"/>
      <c r="CC365" s="59"/>
      <c r="CD365" s="59"/>
    </row>
    <row r="366" spans="24:82" s="11" customFormat="1" x14ac:dyDescent="0.3">
      <c r="X366" s="66"/>
      <c r="AU366" s="60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  <c r="BN366" s="59"/>
      <c r="BO366" s="59"/>
      <c r="BP366" s="59"/>
      <c r="BQ366" s="59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59"/>
      <c r="CC366" s="59"/>
      <c r="CD366" s="59"/>
    </row>
    <row r="367" spans="24:82" s="11" customFormat="1" x14ac:dyDescent="0.3">
      <c r="X367" s="66"/>
      <c r="AU367" s="60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  <c r="BN367" s="59"/>
      <c r="BO367" s="59"/>
      <c r="BP367" s="59"/>
      <c r="BQ367" s="59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59"/>
      <c r="CC367" s="59"/>
      <c r="CD367" s="59"/>
    </row>
    <row r="368" spans="24:82" s="11" customFormat="1" x14ac:dyDescent="0.3">
      <c r="X368" s="66"/>
      <c r="AU368" s="60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  <c r="BN368" s="59"/>
      <c r="BO368" s="59"/>
      <c r="BP368" s="59"/>
      <c r="BQ368" s="59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59"/>
      <c r="CC368" s="59"/>
      <c r="CD368" s="59"/>
    </row>
    <row r="369" spans="24:82" s="11" customFormat="1" x14ac:dyDescent="0.3">
      <c r="X369" s="66"/>
      <c r="AU369" s="60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  <c r="BN369" s="59"/>
      <c r="BO369" s="59"/>
      <c r="BP369" s="59"/>
      <c r="BQ369" s="59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59"/>
      <c r="CC369" s="59"/>
      <c r="CD369" s="59"/>
    </row>
    <row r="370" spans="24:82" s="11" customFormat="1" x14ac:dyDescent="0.3">
      <c r="X370" s="66"/>
      <c r="AU370" s="60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  <c r="BN370" s="59"/>
      <c r="BO370" s="59"/>
      <c r="BP370" s="59"/>
      <c r="BQ370" s="59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59"/>
      <c r="CC370" s="59"/>
      <c r="CD370" s="59"/>
    </row>
    <row r="371" spans="24:82" s="11" customFormat="1" x14ac:dyDescent="0.3">
      <c r="X371" s="66"/>
      <c r="AU371" s="60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  <c r="BN371" s="59"/>
      <c r="BO371" s="59"/>
      <c r="BP371" s="59"/>
      <c r="BQ371" s="59"/>
      <c r="BR371" s="59"/>
      <c r="BS371" s="59"/>
      <c r="BT371" s="59"/>
      <c r="BU371" s="59"/>
      <c r="BV371" s="59"/>
      <c r="BW371" s="59"/>
      <c r="BX371" s="59"/>
      <c r="BY371" s="59"/>
      <c r="BZ371" s="59"/>
      <c r="CA371" s="59"/>
      <c r="CB371" s="59"/>
      <c r="CC371" s="59"/>
      <c r="CD371" s="59"/>
    </row>
    <row r="372" spans="24:82" s="11" customFormat="1" x14ac:dyDescent="0.3">
      <c r="X372" s="66"/>
      <c r="AU372" s="60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  <c r="BL372" s="59"/>
      <c r="BM372" s="59"/>
      <c r="BN372" s="59"/>
      <c r="BO372" s="59"/>
      <c r="BP372" s="59"/>
      <c r="BQ372" s="59"/>
      <c r="BR372" s="59"/>
      <c r="BS372" s="59"/>
      <c r="BT372" s="59"/>
      <c r="BU372" s="59"/>
      <c r="BV372" s="59"/>
      <c r="BW372" s="59"/>
      <c r="BX372" s="59"/>
      <c r="BY372" s="59"/>
      <c r="BZ372" s="59"/>
      <c r="CA372" s="59"/>
      <c r="CB372" s="59"/>
      <c r="CC372" s="59"/>
      <c r="CD372" s="59"/>
    </row>
    <row r="373" spans="24:82" s="11" customFormat="1" x14ac:dyDescent="0.3">
      <c r="X373" s="66"/>
      <c r="AU373" s="60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  <c r="BL373" s="59"/>
      <c r="BM373" s="59"/>
      <c r="BN373" s="59"/>
      <c r="BO373" s="59"/>
      <c r="BP373" s="59"/>
      <c r="BQ373" s="59"/>
      <c r="BR373" s="59"/>
      <c r="BS373" s="59"/>
      <c r="BT373" s="59"/>
      <c r="BU373" s="59"/>
      <c r="BV373" s="59"/>
      <c r="BW373" s="59"/>
      <c r="BX373" s="59"/>
      <c r="BY373" s="59"/>
      <c r="BZ373" s="59"/>
      <c r="CA373" s="59"/>
      <c r="CB373" s="59"/>
      <c r="CC373" s="59"/>
      <c r="CD373" s="59"/>
    </row>
    <row r="374" spans="24:82" s="11" customFormat="1" x14ac:dyDescent="0.3">
      <c r="X374" s="66"/>
      <c r="AU374" s="60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  <c r="BL374" s="59"/>
      <c r="BM374" s="59"/>
      <c r="BN374" s="59"/>
      <c r="BO374" s="59"/>
      <c r="BP374" s="59"/>
      <c r="BQ374" s="59"/>
      <c r="BR374" s="59"/>
      <c r="BS374" s="59"/>
      <c r="BT374" s="59"/>
      <c r="BU374" s="59"/>
      <c r="BV374" s="59"/>
      <c r="BW374" s="59"/>
      <c r="BX374" s="59"/>
      <c r="BY374" s="59"/>
      <c r="BZ374" s="59"/>
      <c r="CA374" s="59"/>
      <c r="CB374" s="59"/>
      <c r="CC374" s="59"/>
      <c r="CD374" s="59"/>
    </row>
    <row r="375" spans="24:82" s="11" customFormat="1" x14ac:dyDescent="0.3">
      <c r="X375" s="66"/>
      <c r="AU375" s="60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  <c r="BL375" s="59"/>
      <c r="BM375" s="59"/>
      <c r="BN375" s="59"/>
      <c r="BO375" s="59"/>
      <c r="BP375" s="59"/>
      <c r="BQ375" s="59"/>
      <c r="BR375" s="59"/>
      <c r="BS375" s="59"/>
      <c r="BT375" s="59"/>
      <c r="BU375" s="59"/>
      <c r="BV375" s="59"/>
      <c r="BW375" s="59"/>
      <c r="BX375" s="59"/>
      <c r="BY375" s="59"/>
      <c r="BZ375" s="59"/>
      <c r="CA375" s="59"/>
      <c r="CB375" s="59"/>
      <c r="CC375" s="59"/>
      <c r="CD375" s="59"/>
    </row>
    <row r="376" spans="24:82" s="11" customFormat="1" x14ac:dyDescent="0.3">
      <c r="X376" s="66"/>
      <c r="AU376" s="60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  <c r="BL376" s="59"/>
      <c r="BM376" s="59"/>
      <c r="BN376" s="59"/>
      <c r="BO376" s="59"/>
      <c r="BP376" s="59"/>
      <c r="BQ376" s="59"/>
      <c r="BR376" s="59"/>
      <c r="BS376" s="59"/>
      <c r="BT376" s="59"/>
      <c r="BU376" s="59"/>
      <c r="BV376" s="59"/>
      <c r="BW376" s="59"/>
      <c r="BX376" s="59"/>
      <c r="BY376" s="59"/>
      <c r="BZ376" s="59"/>
      <c r="CA376" s="59"/>
      <c r="CB376" s="59"/>
      <c r="CC376" s="59"/>
      <c r="CD376" s="59"/>
    </row>
    <row r="377" spans="24:82" s="11" customFormat="1" x14ac:dyDescent="0.3">
      <c r="X377" s="66"/>
      <c r="AU377" s="60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59"/>
      <c r="BJ377" s="59"/>
      <c r="BK377" s="59"/>
      <c r="BL377" s="59"/>
      <c r="BM377" s="59"/>
      <c r="BN377" s="59"/>
      <c r="BO377" s="59"/>
      <c r="BP377" s="59"/>
      <c r="BQ377" s="59"/>
      <c r="BR377" s="59"/>
      <c r="BS377" s="59"/>
      <c r="BT377" s="59"/>
      <c r="BU377" s="59"/>
      <c r="BV377" s="59"/>
      <c r="BW377" s="59"/>
      <c r="BX377" s="59"/>
      <c r="BY377" s="59"/>
      <c r="BZ377" s="59"/>
      <c r="CA377" s="59"/>
      <c r="CB377" s="59"/>
      <c r="CC377" s="59"/>
      <c r="CD377" s="59"/>
    </row>
    <row r="378" spans="24:82" s="11" customFormat="1" x14ac:dyDescent="0.3">
      <c r="X378" s="66"/>
      <c r="AU378" s="60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59"/>
      <c r="BJ378" s="59"/>
      <c r="BK378" s="59"/>
      <c r="BL378" s="59"/>
      <c r="BM378" s="59"/>
      <c r="BN378" s="59"/>
      <c r="BO378" s="59"/>
      <c r="BP378" s="59"/>
      <c r="BQ378" s="59"/>
      <c r="BR378" s="59"/>
      <c r="BS378" s="59"/>
      <c r="BT378" s="59"/>
      <c r="BU378" s="59"/>
      <c r="BV378" s="59"/>
      <c r="BW378" s="59"/>
      <c r="BX378" s="59"/>
      <c r="BY378" s="59"/>
      <c r="BZ378" s="59"/>
      <c r="CA378" s="59"/>
      <c r="CB378" s="59"/>
      <c r="CC378" s="59"/>
      <c r="CD378" s="59"/>
    </row>
    <row r="379" spans="24:82" s="11" customFormat="1" x14ac:dyDescent="0.3">
      <c r="X379" s="66"/>
      <c r="AU379" s="60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59"/>
      <c r="BJ379" s="59"/>
      <c r="BK379" s="59"/>
      <c r="BL379" s="59"/>
      <c r="BM379" s="59"/>
      <c r="BN379" s="59"/>
      <c r="BO379" s="59"/>
      <c r="BP379" s="59"/>
      <c r="BQ379" s="59"/>
      <c r="BR379" s="59"/>
      <c r="BS379" s="59"/>
      <c r="BT379" s="59"/>
      <c r="BU379" s="59"/>
      <c r="BV379" s="59"/>
      <c r="BW379" s="59"/>
      <c r="BX379" s="59"/>
      <c r="BY379" s="59"/>
      <c r="BZ379" s="59"/>
      <c r="CA379" s="59"/>
      <c r="CB379" s="59"/>
      <c r="CC379" s="59"/>
      <c r="CD379" s="59"/>
    </row>
    <row r="380" spans="24:82" s="11" customFormat="1" x14ac:dyDescent="0.3">
      <c r="X380" s="66"/>
      <c r="AU380" s="60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59"/>
      <c r="BJ380" s="59"/>
      <c r="BK380" s="59"/>
      <c r="BL380" s="59"/>
      <c r="BM380" s="59"/>
      <c r="BN380" s="59"/>
      <c r="BO380" s="59"/>
      <c r="BP380" s="59"/>
      <c r="BQ380" s="59"/>
      <c r="BR380" s="59"/>
      <c r="BS380" s="59"/>
      <c r="BT380" s="59"/>
      <c r="BU380" s="59"/>
      <c r="BV380" s="59"/>
      <c r="BW380" s="59"/>
      <c r="BX380" s="59"/>
      <c r="BY380" s="59"/>
      <c r="BZ380" s="59"/>
      <c r="CA380" s="59"/>
      <c r="CB380" s="59"/>
      <c r="CC380" s="59"/>
      <c r="CD380" s="59"/>
    </row>
    <row r="381" spans="24:82" s="11" customFormat="1" x14ac:dyDescent="0.3">
      <c r="X381" s="66"/>
      <c r="AU381" s="60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  <c r="BL381" s="59"/>
      <c r="BM381" s="59"/>
      <c r="BN381" s="59"/>
      <c r="BO381" s="59"/>
      <c r="BP381" s="59"/>
      <c r="BQ381" s="59"/>
      <c r="BR381" s="59"/>
      <c r="BS381" s="59"/>
      <c r="BT381" s="59"/>
      <c r="BU381" s="59"/>
      <c r="BV381" s="59"/>
      <c r="BW381" s="59"/>
      <c r="BX381" s="59"/>
      <c r="BY381" s="59"/>
      <c r="BZ381" s="59"/>
      <c r="CA381" s="59"/>
      <c r="CB381" s="59"/>
      <c r="CC381" s="59"/>
      <c r="CD381" s="59"/>
    </row>
    <row r="382" spans="24:82" s="11" customFormat="1" x14ac:dyDescent="0.3">
      <c r="X382" s="66"/>
      <c r="AU382" s="60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  <c r="BL382" s="59"/>
      <c r="BM382" s="59"/>
      <c r="BN382" s="59"/>
      <c r="BO382" s="59"/>
      <c r="BP382" s="59"/>
      <c r="BQ382" s="59"/>
      <c r="BR382" s="59"/>
      <c r="BS382" s="59"/>
      <c r="BT382" s="59"/>
      <c r="BU382" s="59"/>
      <c r="BV382" s="59"/>
      <c r="BW382" s="59"/>
      <c r="BX382" s="59"/>
      <c r="BY382" s="59"/>
      <c r="BZ382" s="59"/>
      <c r="CA382" s="59"/>
      <c r="CB382" s="59"/>
      <c r="CC382" s="59"/>
      <c r="CD382" s="59"/>
    </row>
    <row r="383" spans="24:82" s="11" customFormat="1" x14ac:dyDescent="0.3">
      <c r="X383" s="66"/>
      <c r="AU383" s="60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  <c r="BL383" s="59"/>
      <c r="BM383" s="59"/>
      <c r="BN383" s="59"/>
      <c r="BO383" s="59"/>
      <c r="BP383" s="59"/>
      <c r="BQ383" s="59"/>
      <c r="BR383" s="59"/>
      <c r="BS383" s="59"/>
      <c r="BT383" s="59"/>
      <c r="BU383" s="59"/>
      <c r="BV383" s="59"/>
      <c r="BW383" s="59"/>
      <c r="BX383" s="59"/>
      <c r="BY383" s="59"/>
      <c r="BZ383" s="59"/>
      <c r="CA383" s="59"/>
      <c r="CB383" s="59"/>
      <c r="CC383" s="59"/>
      <c r="CD383" s="59"/>
    </row>
    <row r="384" spans="24:82" s="11" customFormat="1" x14ac:dyDescent="0.3">
      <c r="X384" s="66"/>
      <c r="AU384" s="60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59"/>
      <c r="BJ384" s="59"/>
      <c r="BK384" s="59"/>
      <c r="BL384" s="59"/>
      <c r="BM384" s="59"/>
      <c r="BN384" s="59"/>
      <c r="BO384" s="59"/>
      <c r="BP384" s="59"/>
      <c r="BQ384" s="59"/>
      <c r="BR384" s="59"/>
      <c r="BS384" s="59"/>
      <c r="BT384" s="59"/>
      <c r="BU384" s="59"/>
      <c r="BV384" s="59"/>
      <c r="BW384" s="59"/>
      <c r="BX384" s="59"/>
      <c r="BY384" s="59"/>
      <c r="BZ384" s="59"/>
      <c r="CA384" s="59"/>
      <c r="CB384" s="59"/>
      <c r="CC384" s="59"/>
      <c r="CD384" s="59"/>
    </row>
    <row r="385" spans="24:82" s="11" customFormat="1" x14ac:dyDescent="0.3">
      <c r="X385" s="66"/>
      <c r="AU385" s="60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59"/>
      <c r="BJ385" s="59"/>
      <c r="BK385" s="59"/>
      <c r="BL385" s="59"/>
      <c r="BM385" s="59"/>
      <c r="BN385" s="59"/>
      <c r="BO385" s="59"/>
      <c r="BP385" s="59"/>
      <c r="BQ385" s="59"/>
      <c r="BR385" s="59"/>
      <c r="BS385" s="59"/>
      <c r="BT385" s="59"/>
      <c r="BU385" s="59"/>
      <c r="BV385" s="59"/>
      <c r="BW385" s="59"/>
      <c r="BX385" s="59"/>
      <c r="BY385" s="59"/>
      <c r="BZ385" s="59"/>
      <c r="CA385" s="59"/>
      <c r="CB385" s="59"/>
      <c r="CC385" s="59"/>
      <c r="CD385" s="59"/>
    </row>
    <row r="386" spans="24:82" s="11" customFormat="1" x14ac:dyDescent="0.3">
      <c r="X386" s="66"/>
      <c r="AU386" s="60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59"/>
      <c r="BJ386" s="59"/>
      <c r="BK386" s="59"/>
      <c r="BL386" s="59"/>
      <c r="BM386" s="59"/>
      <c r="BN386" s="59"/>
      <c r="BO386" s="59"/>
      <c r="BP386" s="59"/>
      <c r="BQ386" s="59"/>
      <c r="BR386" s="59"/>
      <c r="BS386" s="59"/>
      <c r="BT386" s="59"/>
      <c r="BU386" s="59"/>
      <c r="BV386" s="59"/>
      <c r="BW386" s="59"/>
      <c r="BX386" s="59"/>
      <c r="BY386" s="59"/>
      <c r="BZ386" s="59"/>
      <c r="CA386" s="59"/>
      <c r="CB386" s="59"/>
      <c r="CC386" s="59"/>
      <c r="CD386" s="59"/>
    </row>
    <row r="387" spans="24:82" s="11" customFormat="1" x14ac:dyDescent="0.3">
      <c r="X387" s="66"/>
      <c r="AU387" s="60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59"/>
      <c r="BJ387" s="59"/>
      <c r="BK387" s="59"/>
      <c r="BL387" s="59"/>
      <c r="BM387" s="59"/>
      <c r="BN387" s="59"/>
      <c r="BO387" s="59"/>
      <c r="BP387" s="59"/>
      <c r="BQ387" s="59"/>
      <c r="BR387" s="59"/>
      <c r="BS387" s="59"/>
      <c r="BT387" s="59"/>
      <c r="BU387" s="59"/>
      <c r="BV387" s="59"/>
      <c r="BW387" s="59"/>
      <c r="BX387" s="59"/>
      <c r="BY387" s="59"/>
      <c r="BZ387" s="59"/>
      <c r="CA387" s="59"/>
      <c r="CB387" s="59"/>
      <c r="CC387" s="59"/>
      <c r="CD387" s="59"/>
    </row>
    <row r="388" spans="24:82" s="11" customFormat="1" x14ac:dyDescent="0.3">
      <c r="X388" s="66"/>
      <c r="AU388" s="60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59"/>
      <c r="BJ388" s="59"/>
      <c r="BK388" s="59"/>
      <c r="BL388" s="59"/>
      <c r="BM388" s="59"/>
      <c r="BN388" s="59"/>
      <c r="BO388" s="59"/>
      <c r="BP388" s="59"/>
      <c r="BQ388" s="59"/>
      <c r="BR388" s="59"/>
      <c r="BS388" s="59"/>
      <c r="BT388" s="59"/>
      <c r="BU388" s="59"/>
      <c r="BV388" s="59"/>
      <c r="BW388" s="59"/>
      <c r="BX388" s="59"/>
      <c r="BY388" s="59"/>
      <c r="BZ388" s="59"/>
      <c r="CA388" s="59"/>
      <c r="CB388" s="59"/>
      <c r="CC388" s="59"/>
      <c r="CD388" s="59"/>
    </row>
    <row r="389" spans="24:82" s="11" customFormat="1" x14ac:dyDescent="0.3">
      <c r="X389" s="66"/>
      <c r="AU389" s="60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59"/>
      <c r="BJ389" s="59"/>
      <c r="BK389" s="59"/>
      <c r="BL389" s="59"/>
      <c r="BM389" s="59"/>
      <c r="BN389" s="59"/>
      <c r="BO389" s="59"/>
      <c r="BP389" s="59"/>
      <c r="BQ389" s="59"/>
      <c r="BR389" s="59"/>
      <c r="BS389" s="59"/>
      <c r="BT389" s="59"/>
      <c r="BU389" s="59"/>
      <c r="BV389" s="59"/>
      <c r="BW389" s="59"/>
      <c r="BX389" s="59"/>
      <c r="BY389" s="59"/>
      <c r="BZ389" s="59"/>
      <c r="CA389" s="59"/>
      <c r="CB389" s="59"/>
      <c r="CC389" s="59"/>
      <c r="CD389" s="59"/>
    </row>
    <row r="390" spans="24:82" s="11" customFormat="1" x14ac:dyDescent="0.3">
      <c r="X390" s="66"/>
      <c r="AU390" s="60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59"/>
      <c r="BJ390" s="59"/>
      <c r="BK390" s="59"/>
      <c r="BL390" s="59"/>
      <c r="BM390" s="59"/>
      <c r="BN390" s="59"/>
      <c r="BO390" s="59"/>
      <c r="BP390" s="59"/>
      <c r="BQ390" s="59"/>
      <c r="BR390" s="59"/>
      <c r="BS390" s="59"/>
      <c r="BT390" s="59"/>
      <c r="BU390" s="59"/>
      <c r="BV390" s="59"/>
      <c r="BW390" s="59"/>
      <c r="BX390" s="59"/>
      <c r="BY390" s="59"/>
      <c r="BZ390" s="59"/>
      <c r="CA390" s="59"/>
      <c r="CB390" s="59"/>
      <c r="CC390" s="59"/>
      <c r="CD390" s="59"/>
    </row>
    <row r="391" spans="24:82" s="11" customFormat="1" x14ac:dyDescent="0.3">
      <c r="X391" s="66"/>
      <c r="AU391" s="60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59"/>
      <c r="BJ391" s="59"/>
      <c r="BK391" s="59"/>
      <c r="BL391" s="59"/>
      <c r="BM391" s="59"/>
      <c r="BN391" s="59"/>
      <c r="BO391" s="59"/>
      <c r="BP391" s="59"/>
      <c r="BQ391" s="59"/>
      <c r="BR391" s="59"/>
      <c r="BS391" s="59"/>
      <c r="BT391" s="59"/>
      <c r="BU391" s="59"/>
      <c r="BV391" s="59"/>
      <c r="BW391" s="59"/>
      <c r="BX391" s="59"/>
      <c r="BY391" s="59"/>
      <c r="BZ391" s="59"/>
      <c r="CA391" s="59"/>
      <c r="CB391" s="59"/>
      <c r="CC391" s="59"/>
      <c r="CD391" s="59"/>
    </row>
    <row r="392" spans="24:82" s="11" customFormat="1" x14ac:dyDescent="0.3">
      <c r="X392" s="66"/>
      <c r="AU392" s="60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59"/>
      <c r="BJ392" s="59"/>
      <c r="BK392" s="59"/>
      <c r="BL392" s="59"/>
      <c r="BM392" s="59"/>
      <c r="BN392" s="59"/>
      <c r="BO392" s="59"/>
      <c r="BP392" s="59"/>
      <c r="BQ392" s="59"/>
      <c r="BR392" s="59"/>
      <c r="BS392" s="59"/>
      <c r="BT392" s="59"/>
      <c r="BU392" s="59"/>
      <c r="BV392" s="59"/>
      <c r="BW392" s="59"/>
      <c r="BX392" s="59"/>
      <c r="BY392" s="59"/>
      <c r="BZ392" s="59"/>
      <c r="CA392" s="59"/>
      <c r="CB392" s="59"/>
      <c r="CC392" s="59"/>
      <c r="CD392" s="59"/>
    </row>
    <row r="393" spans="24:82" s="11" customFormat="1" x14ac:dyDescent="0.3">
      <c r="X393" s="66"/>
      <c r="AU393" s="60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  <c r="BL393" s="59"/>
      <c r="BM393" s="59"/>
      <c r="BN393" s="59"/>
      <c r="BO393" s="59"/>
      <c r="BP393" s="59"/>
      <c r="BQ393" s="59"/>
      <c r="BR393" s="59"/>
      <c r="BS393" s="59"/>
      <c r="BT393" s="59"/>
      <c r="BU393" s="59"/>
      <c r="BV393" s="59"/>
      <c r="BW393" s="59"/>
      <c r="BX393" s="59"/>
      <c r="BY393" s="59"/>
      <c r="BZ393" s="59"/>
      <c r="CA393" s="59"/>
      <c r="CB393" s="59"/>
      <c r="CC393" s="59"/>
      <c r="CD393" s="59"/>
    </row>
    <row r="394" spans="24:82" s="11" customFormat="1" x14ac:dyDescent="0.3">
      <c r="X394" s="66"/>
      <c r="AU394" s="60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  <c r="BL394" s="59"/>
      <c r="BM394" s="59"/>
      <c r="BN394" s="59"/>
      <c r="BO394" s="59"/>
      <c r="BP394" s="59"/>
      <c r="BQ394" s="59"/>
      <c r="BR394" s="59"/>
      <c r="BS394" s="59"/>
      <c r="BT394" s="59"/>
      <c r="BU394" s="59"/>
      <c r="BV394" s="59"/>
      <c r="BW394" s="59"/>
      <c r="BX394" s="59"/>
      <c r="BY394" s="59"/>
      <c r="BZ394" s="59"/>
      <c r="CA394" s="59"/>
      <c r="CB394" s="59"/>
      <c r="CC394" s="59"/>
      <c r="CD394" s="59"/>
    </row>
    <row r="395" spans="24:82" s="11" customFormat="1" x14ac:dyDescent="0.3">
      <c r="X395" s="66"/>
      <c r="AU395" s="60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59"/>
      <c r="BJ395" s="59"/>
      <c r="BK395" s="59"/>
      <c r="BL395" s="59"/>
      <c r="BM395" s="59"/>
      <c r="BN395" s="59"/>
      <c r="BO395" s="59"/>
      <c r="BP395" s="59"/>
      <c r="BQ395" s="59"/>
      <c r="BR395" s="59"/>
      <c r="BS395" s="59"/>
      <c r="BT395" s="59"/>
      <c r="BU395" s="59"/>
      <c r="BV395" s="59"/>
      <c r="BW395" s="59"/>
      <c r="BX395" s="59"/>
      <c r="BY395" s="59"/>
      <c r="BZ395" s="59"/>
      <c r="CA395" s="59"/>
      <c r="CB395" s="59"/>
      <c r="CC395" s="59"/>
      <c r="CD395" s="59"/>
    </row>
    <row r="396" spans="24:82" s="11" customFormat="1" x14ac:dyDescent="0.3">
      <c r="X396" s="66"/>
      <c r="AU396" s="60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  <c r="BN396" s="59"/>
      <c r="BO396" s="59"/>
      <c r="BP396" s="59"/>
      <c r="BQ396" s="59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59"/>
      <c r="CC396" s="59"/>
      <c r="CD396" s="59"/>
    </row>
    <row r="397" spans="24:82" s="11" customFormat="1" x14ac:dyDescent="0.3">
      <c r="X397" s="66"/>
      <c r="AU397" s="60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  <c r="BN397" s="59"/>
      <c r="BO397" s="59"/>
      <c r="BP397" s="59"/>
      <c r="BQ397" s="59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59"/>
      <c r="CC397" s="59"/>
      <c r="CD397" s="59"/>
    </row>
    <row r="398" spans="24:82" s="11" customFormat="1" x14ac:dyDescent="0.3">
      <c r="X398" s="66"/>
      <c r="AU398" s="60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  <c r="BN398" s="59"/>
      <c r="BO398" s="59"/>
      <c r="BP398" s="59"/>
      <c r="BQ398" s="59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59"/>
      <c r="CC398" s="59"/>
      <c r="CD398" s="59"/>
    </row>
    <row r="399" spans="24:82" s="11" customFormat="1" x14ac:dyDescent="0.3">
      <c r="X399" s="66"/>
      <c r="AU399" s="60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  <c r="BL399" s="59"/>
      <c r="BM399" s="59"/>
      <c r="BN399" s="59"/>
      <c r="BO399" s="59"/>
      <c r="BP399" s="59"/>
      <c r="BQ399" s="59"/>
      <c r="BR399" s="59"/>
      <c r="BS399" s="59"/>
      <c r="BT399" s="59"/>
      <c r="BU399" s="59"/>
      <c r="BV399" s="59"/>
      <c r="BW399" s="59"/>
      <c r="BX399" s="59"/>
      <c r="BY399" s="59"/>
      <c r="BZ399" s="59"/>
      <c r="CA399" s="59"/>
      <c r="CB399" s="59"/>
      <c r="CC399" s="59"/>
      <c r="CD399" s="59"/>
    </row>
    <row r="400" spans="24:82" s="11" customFormat="1" x14ac:dyDescent="0.3">
      <c r="X400" s="66"/>
      <c r="AU400" s="60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  <c r="BL400" s="59"/>
      <c r="BM400" s="59"/>
      <c r="BN400" s="59"/>
      <c r="BO400" s="59"/>
      <c r="BP400" s="59"/>
      <c r="BQ400" s="59"/>
      <c r="BR400" s="59"/>
      <c r="BS400" s="59"/>
      <c r="BT400" s="59"/>
      <c r="BU400" s="59"/>
      <c r="BV400" s="59"/>
      <c r="BW400" s="59"/>
      <c r="BX400" s="59"/>
      <c r="BY400" s="59"/>
      <c r="BZ400" s="59"/>
      <c r="CA400" s="59"/>
      <c r="CB400" s="59"/>
      <c r="CC400" s="59"/>
      <c r="CD400" s="59"/>
    </row>
    <row r="401" spans="24:82" s="11" customFormat="1" x14ac:dyDescent="0.3">
      <c r="X401" s="66"/>
      <c r="AU401" s="60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  <c r="BN401" s="59"/>
      <c r="BO401" s="59"/>
      <c r="BP401" s="59"/>
      <c r="BQ401" s="59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59"/>
      <c r="CC401" s="59"/>
      <c r="CD401" s="59"/>
    </row>
    <row r="402" spans="24:82" s="11" customFormat="1" x14ac:dyDescent="0.3">
      <c r="X402" s="66"/>
      <c r="AU402" s="60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  <c r="BN402" s="59"/>
      <c r="BO402" s="59"/>
      <c r="BP402" s="59"/>
      <c r="BQ402" s="59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59"/>
      <c r="CC402" s="59"/>
      <c r="CD402" s="59"/>
    </row>
    <row r="403" spans="24:82" s="11" customFormat="1" x14ac:dyDescent="0.3">
      <c r="X403" s="66"/>
      <c r="AU403" s="60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59"/>
      <c r="BL403" s="59"/>
      <c r="BM403" s="59"/>
      <c r="BN403" s="59"/>
      <c r="BO403" s="59"/>
      <c r="BP403" s="59"/>
      <c r="BQ403" s="59"/>
      <c r="BR403" s="59"/>
      <c r="BS403" s="59"/>
      <c r="BT403" s="59"/>
      <c r="BU403" s="59"/>
      <c r="BV403" s="59"/>
      <c r="BW403" s="59"/>
      <c r="BX403" s="59"/>
      <c r="BY403" s="59"/>
      <c r="BZ403" s="59"/>
      <c r="CA403" s="59"/>
      <c r="CB403" s="59"/>
      <c r="CC403" s="59"/>
      <c r="CD403" s="59"/>
    </row>
    <row r="404" spans="24:82" s="11" customFormat="1" x14ac:dyDescent="0.3">
      <c r="X404" s="66"/>
      <c r="AU404" s="60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  <c r="BN404" s="59"/>
      <c r="BO404" s="59"/>
      <c r="BP404" s="59"/>
      <c r="BQ404" s="59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59"/>
      <c r="CC404" s="59"/>
      <c r="CD404" s="59"/>
    </row>
    <row r="405" spans="24:82" s="11" customFormat="1" x14ac:dyDescent="0.3">
      <c r="X405" s="66"/>
      <c r="AU405" s="60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  <c r="BN405" s="59"/>
      <c r="BO405" s="59"/>
      <c r="BP405" s="59"/>
      <c r="BQ405" s="59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59"/>
      <c r="CC405" s="59"/>
      <c r="CD405" s="59"/>
    </row>
    <row r="406" spans="24:82" s="11" customFormat="1" x14ac:dyDescent="0.3">
      <c r="X406" s="66"/>
      <c r="AU406" s="60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  <c r="BN406" s="59"/>
      <c r="BO406" s="59"/>
      <c r="BP406" s="59"/>
      <c r="BQ406" s="59"/>
      <c r="BR406" s="59"/>
      <c r="BS406" s="59"/>
      <c r="BT406" s="59"/>
      <c r="BU406" s="59"/>
      <c r="BV406" s="59"/>
      <c r="BW406" s="59"/>
      <c r="BX406" s="59"/>
      <c r="BY406" s="59"/>
      <c r="BZ406" s="59"/>
      <c r="CA406" s="59"/>
      <c r="CB406" s="59"/>
      <c r="CC406" s="59"/>
      <c r="CD406" s="59"/>
    </row>
    <row r="407" spans="24:82" s="11" customFormat="1" x14ac:dyDescent="0.3">
      <c r="X407" s="66"/>
      <c r="AU407" s="60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  <c r="BN407" s="59"/>
      <c r="BO407" s="59"/>
      <c r="BP407" s="59"/>
      <c r="BQ407" s="59"/>
      <c r="BR407" s="59"/>
      <c r="BS407" s="59"/>
      <c r="BT407" s="59"/>
      <c r="BU407" s="59"/>
      <c r="BV407" s="59"/>
      <c r="BW407" s="59"/>
      <c r="BX407" s="59"/>
      <c r="BY407" s="59"/>
      <c r="BZ407" s="59"/>
      <c r="CA407" s="59"/>
      <c r="CB407" s="59"/>
      <c r="CC407" s="59"/>
      <c r="CD407" s="59"/>
    </row>
    <row r="408" spans="24:82" s="11" customFormat="1" x14ac:dyDescent="0.3">
      <c r="X408" s="66"/>
      <c r="AU408" s="60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  <c r="BL408" s="59"/>
      <c r="BM408" s="59"/>
      <c r="BN408" s="59"/>
      <c r="BO408" s="59"/>
      <c r="BP408" s="59"/>
      <c r="BQ408" s="59"/>
      <c r="BR408" s="59"/>
      <c r="BS408" s="59"/>
      <c r="BT408" s="59"/>
      <c r="BU408" s="59"/>
      <c r="BV408" s="59"/>
      <c r="BW408" s="59"/>
      <c r="BX408" s="59"/>
      <c r="BY408" s="59"/>
      <c r="BZ408" s="59"/>
      <c r="CA408" s="59"/>
      <c r="CB408" s="59"/>
      <c r="CC408" s="59"/>
      <c r="CD408" s="59"/>
    </row>
    <row r="409" spans="24:82" s="11" customFormat="1" x14ac:dyDescent="0.3">
      <c r="X409" s="66"/>
      <c r="AU409" s="60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  <c r="BL409" s="59"/>
      <c r="BM409" s="59"/>
      <c r="BN409" s="59"/>
      <c r="BO409" s="59"/>
      <c r="BP409" s="59"/>
      <c r="BQ409" s="59"/>
      <c r="BR409" s="59"/>
      <c r="BS409" s="59"/>
      <c r="BT409" s="59"/>
      <c r="BU409" s="59"/>
      <c r="BV409" s="59"/>
      <c r="BW409" s="59"/>
      <c r="BX409" s="59"/>
      <c r="BY409" s="59"/>
      <c r="BZ409" s="59"/>
      <c r="CA409" s="59"/>
      <c r="CB409" s="59"/>
      <c r="CC409" s="59"/>
      <c r="CD409" s="59"/>
    </row>
    <row r="410" spans="24:82" s="11" customFormat="1" x14ac:dyDescent="0.3">
      <c r="X410" s="66"/>
      <c r="AU410" s="60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  <c r="BN410" s="59"/>
      <c r="BO410" s="59"/>
      <c r="BP410" s="59"/>
      <c r="BQ410" s="59"/>
      <c r="BR410" s="59"/>
      <c r="BS410" s="59"/>
      <c r="BT410" s="59"/>
      <c r="BU410" s="59"/>
      <c r="BV410" s="59"/>
      <c r="BW410" s="59"/>
      <c r="BX410" s="59"/>
      <c r="BY410" s="59"/>
      <c r="BZ410" s="59"/>
      <c r="CA410" s="59"/>
      <c r="CB410" s="59"/>
      <c r="CC410" s="59"/>
      <c r="CD410" s="59"/>
    </row>
    <row r="411" spans="24:82" s="11" customFormat="1" x14ac:dyDescent="0.3">
      <c r="X411" s="66"/>
      <c r="AU411" s="60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59"/>
      <c r="BL411" s="59"/>
      <c r="BM411" s="59"/>
      <c r="BN411" s="59"/>
      <c r="BO411" s="59"/>
      <c r="BP411" s="59"/>
      <c r="BQ411" s="59"/>
      <c r="BR411" s="59"/>
      <c r="BS411" s="59"/>
      <c r="BT411" s="59"/>
      <c r="BU411" s="59"/>
      <c r="BV411" s="59"/>
      <c r="BW411" s="59"/>
      <c r="BX411" s="59"/>
      <c r="BY411" s="59"/>
      <c r="BZ411" s="59"/>
      <c r="CA411" s="59"/>
      <c r="CB411" s="59"/>
      <c r="CC411" s="59"/>
      <c r="CD411" s="59"/>
    </row>
    <row r="412" spans="24:82" s="11" customFormat="1" x14ac:dyDescent="0.3">
      <c r="X412" s="66"/>
      <c r="AU412" s="60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  <c r="BN412" s="59"/>
      <c r="BO412" s="59"/>
      <c r="BP412" s="59"/>
      <c r="BQ412" s="59"/>
      <c r="BR412" s="59"/>
      <c r="BS412" s="59"/>
      <c r="BT412" s="59"/>
      <c r="BU412" s="59"/>
      <c r="BV412" s="59"/>
      <c r="BW412" s="59"/>
      <c r="BX412" s="59"/>
      <c r="BY412" s="59"/>
      <c r="BZ412" s="59"/>
      <c r="CA412" s="59"/>
      <c r="CB412" s="59"/>
      <c r="CC412" s="59"/>
      <c r="CD412" s="59"/>
    </row>
    <row r="413" spans="24:82" s="11" customFormat="1" x14ac:dyDescent="0.3">
      <c r="X413" s="66"/>
      <c r="AU413" s="60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59"/>
      <c r="BL413" s="59"/>
      <c r="BM413" s="59"/>
      <c r="BN413" s="59"/>
      <c r="BO413" s="59"/>
      <c r="BP413" s="59"/>
      <c r="BQ413" s="59"/>
      <c r="BR413" s="59"/>
      <c r="BS413" s="59"/>
      <c r="BT413" s="59"/>
      <c r="BU413" s="59"/>
      <c r="BV413" s="59"/>
      <c r="BW413" s="59"/>
      <c r="BX413" s="59"/>
      <c r="BY413" s="59"/>
      <c r="BZ413" s="59"/>
      <c r="CA413" s="59"/>
      <c r="CB413" s="59"/>
      <c r="CC413" s="59"/>
      <c r="CD413" s="59"/>
    </row>
    <row r="414" spans="24:82" s="11" customFormat="1" x14ac:dyDescent="0.3">
      <c r="X414" s="66"/>
      <c r="AU414" s="60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59"/>
      <c r="BL414" s="59"/>
      <c r="BM414" s="59"/>
      <c r="BN414" s="59"/>
      <c r="BO414" s="59"/>
      <c r="BP414" s="59"/>
      <c r="BQ414" s="59"/>
      <c r="BR414" s="59"/>
      <c r="BS414" s="59"/>
      <c r="BT414" s="59"/>
      <c r="BU414" s="59"/>
      <c r="BV414" s="59"/>
      <c r="BW414" s="59"/>
      <c r="BX414" s="59"/>
      <c r="BY414" s="59"/>
      <c r="BZ414" s="59"/>
      <c r="CA414" s="59"/>
      <c r="CB414" s="59"/>
      <c r="CC414" s="59"/>
      <c r="CD414" s="59"/>
    </row>
    <row r="415" spans="24:82" s="11" customFormat="1" x14ac:dyDescent="0.3">
      <c r="X415" s="66"/>
      <c r="AU415" s="60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59"/>
      <c r="BL415" s="59"/>
      <c r="BM415" s="59"/>
      <c r="BN415" s="59"/>
      <c r="BO415" s="59"/>
      <c r="BP415" s="59"/>
      <c r="BQ415" s="59"/>
      <c r="BR415" s="59"/>
      <c r="BS415" s="59"/>
      <c r="BT415" s="59"/>
      <c r="BU415" s="59"/>
      <c r="BV415" s="59"/>
      <c r="BW415" s="59"/>
      <c r="BX415" s="59"/>
      <c r="BY415" s="59"/>
      <c r="BZ415" s="59"/>
      <c r="CA415" s="59"/>
      <c r="CB415" s="59"/>
      <c r="CC415" s="59"/>
      <c r="CD415" s="59"/>
    </row>
    <row r="416" spans="24:82" s="11" customFormat="1" x14ac:dyDescent="0.3">
      <c r="X416" s="66"/>
      <c r="AU416" s="60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  <c r="BL416" s="59"/>
      <c r="BM416" s="59"/>
      <c r="BN416" s="59"/>
      <c r="BO416" s="59"/>
      <c r="BP416" s="59"/>
      <c r="BQ416" s="59"/>
      <c r="BR416" s="59"/>
      <c r="BS416" s="59"/>
      <c r="BT416" s="59"/>
      <c r="BU416" s="59"/>
      <c r="BV416" s="59"/>
      <c r="BW416" s="59"/>
      <c r="BX416" s="59"/>
      <c r="BY416" s="59"/>
      <c r="BZ416" s="59"/>
      <c r="CA416" s="59"/>
      <c r="CB416" s="59"/>
      <c r="CC416" s="59"/>
      <c r="CD416" s="59"/>
    </row>
    <row r="417" spans="24:82" s="11" customFormat="1" x14ac:dyDescent="0.3">
      <c r="X417" s="66"/>
      <c r="AU417" s="60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  <c r="BL417" s="59"/>
      <c r="BM417" s="59"/>
      <c r="BN417" s="59"/>
      <c r="BO417" s="59"/>
      <c r="BP417" s="59"/>
      <c r="BQ417" s="59"/>
      <c r="BR417" s="59"/>
      <c r="BS417" s="59"/>
      <c r="BT417" s="59"/>
      <c r="BU417" s="59"/>
      <c r="BV417" s="59"/>
      <c r="BW417" s="59"/>
      <c r="BX417" s="59"/>
      <c r="BY417" s="59"/>
      <c r="BZ417" s="59"/>
      <c r="CA417" s="59"/>
      <c r="CB417" s="59"/>
      <c r="CC417" s="59"/>
      <c r="CD417" s="59"/>
    </row>
    <row r="418" spans="24:82" s="11" customFormat="1" x14ac:dyDescent="0.3">
      <c r="X418" s="66"/>
      <c r="AU418" s="60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59"/>
      <c r="BL418" s="59"/>
      <c r="BM418" s="59"/>
      <c r="BN418" s="59"/>
      <c r="BO418" s="59"/>
      <c r="BP418" s="59"/>
      <c r="BQ418" s="59"/>
      <c r="BR418" s="59"/>
      <c r="BS418" s="59"/>
      <c r="BT418" s="59"/>
      <c r="BU418" s="59"/>
      <c r="BV418" s="59"/>
      <c r="BW418" s="59"/>
      <c r="BX418" s="59"/>
      <c r="BY418" s="59"/>
      <c r="BZ418" s="59"/>
      <c r="CA418" s="59"/>
      <c r="CB418" s="59"/>
      <c r="CC418" s="59"/>
      <c r="CD418" s="59"/>
    </row>
    <row r="419" spans="24:82" s="11" customFormat="1" x14ac:dyDescent="0.3">
      <c r="X419" s="66"/>
      <c r="AU419" s="60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59"/>
      <c r="BL419" s="59"/>
      <c r="BM419" s="59"/>
      <c r="BN419" s="59"/>
      <c r="BO419" s="59"/>
      <c r="BP419" s="59"/>
      <c r="BQ419" s="59"/>
      <c r="BR419" s="59"/>
      <c r="BS419" s="59"/>
      <c r="BT419" s="59"/>
      <c r="BU419" s="59"/>
      <c r="BV419" s="59"/>
      <c r="BW419" s="59"/>
      <c r="BX419" s="59"/>
      <c r="BY419" s="59"/>
      <c r="BZ419" s="59"/>
      <c r="CA419" s="59"/>
      <c r="CB419" s="59"/>
      <c r="CC419" s="59"/>
      <c r="CD419" s="59"/>
    </row>
    <row r="420" spans="24:82" s="11" customFormat="1" x14ac:dyDescent="0.3">
      <c r="X420" s="66"/>
      <c r="AU420" s="60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  <c r="BN420" s="59"/>
      <c r="BO420" s="59"/>
      <c r="BP420" s="59"/>
      <c r="BQ420" s="59"/>
      <c r="BR420" s="59"/>
      <c r="BS420" s="59"/>
      <c r="BT420" s="59"/>
      <c r="BU420" s="59"/>
      <c r="BV420" s="59"/>
      <c r="BW420" s="59"/>
      <c r="BX420" s="59"/>
      <c r="BY420" s="59"/>
      <c r="BZ420" s="59"/>
      <c r="CA420" s="59"/>
      <c r="CB420" s="59"/>
      <c r="CC420" s="59"/>
      <c r="CD420" s="59"/>
    </row>
    <row r="421" spans="24:82" s="11" customFormat="1" x14ac:dyDescent="0.3">
      <c r="X421" s="66"/>
      <c r="AU421" s="60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  <c r="BL421" s="59"/>
      <c r="BM421" s="59"/>
      <c r="BN421" s="59"/>
      <c r="BO421" s="59"/>
      <c r="BP421" s="59"/>
      <c r="BQ421" s="59"/>
      <c r="BR421" s="59"/>
      <c r="BS421" s="59"/>
      <c r="BT421" s="59"/>
      <c r="BU421" s="59"/>
      <c r="BV421" s="59"/>
      <c r="BW421" s="59"/>
      <c r="BX421" s="59"/>
      <c r="BY421" s="59"/>
      <c r="BZ421" s="59"/>
      <c r="CA421" s="59"/>
      <c r="CB421" s="59"/>
      <c r="CC421" s="59"/>
      <c r="CD421" s="59"/>
    </row>
    <row r="422" spans="24:82" s="11" customFormat="1" x14ac:dyDescent="0.3">
      <c r="X422" s="66"/>
      <c r="AU422" s="60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59"/>
      <c r="BL422" s="59"/>
      <c r="BM422" s="59"/>
      <c r="BN422" s="59"/>
      <c r="BO422" s="59"/>
      <c r="BP422" s="59"/>
      <c r="BQ422" s="59"/>
      <c r="BR422" s="59"/>
      <c r="BS422" s="59"/>
      <c r="BT422" s="59"/>
      <c r="BU422" s="59"/>
      <c r="BV422" s="59"/>
      <c r="BW422" s="59"/>
      <c r="BX422" s="59"/>
      <c r="BY422" s="59"/>
      <c r="BZ422" s="59"/>
      <c r="CA422" s="59"/>
      <c r="CB422" s="59"/>
      <c r="CC422" s="59"/>
      <c r="CD422" s="59"/>
    </row>
    <row r="423" spans="24:82" s="11" customFormat="1" x14ac:dyDescent="0.3">
      <c r="X423" s="66"/>
      <c r="AU423" s="60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59"/>
      <c r="BL423" s="59"/>
      <c r="BM423" s="59"/>
      <c r="BN423" s="59"/>
      <c r="BO423" s="59"/>
      <c r="BP423" s="59"/>
      <c r="BQ423" s="59"/>
      <c r="BR423" s="59"/>
      <c r="BS423" s="59"/>
      <c r="BT423" s="59"/>
      <c r="BU423" s="59"/>
      <c r="BV423" s="59"/>
      <c r="BW423" s="59"/>
      <c r="BX423" s="59"/>
      <c r="BY423" s="59"/>
      <c r="BZ423" s="59"/>
      <c r="CA423" s="59"/>
      <c r="CB423" s="59"/>
      <c r="CC423" s="59"/>
      <c r="CD423" s="59"/>
    </row>
    <row r="424" spans="24:82" s="11" customFormat="1" x14ac:dyDescent="0.3">
      <c r="X424" s="66"/>
      <c r="AU424" s="60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59"/>
      <c r="BL424" s="59"/>
      <c r="BM424" s="59"/>
      <c r="BN424" s="59"/>
      <c r="BO424" s="59"/>
      <c r="BP424" s="59"/>
      <c r="BQ424" s="59"/>
      <c r="BR424" s="59"/>
      <c r="BS424" s="59"/>
      <c r="BT424" s="59"/>
      <c r="BU424" s="59"/>
      <c r="BV424" s="59"/>
      <c r="BW424" s="59"/>
      <c r="BX424" s="59"/>
      <c r="BY424" s="59"/>
      <c r="BZ424" s="59"/>
      <c r="CA424" s="59"/>
      <c r="CB424" s="59"/>
      <c r="CC424" s="59"/>
      <c r="CD424" s="59"/>
    </row>
    <row r="425" spans="24:82" s="11" customFormat="1" x14ac:dyDescent="0.3">
      <c r="X425" s="66"/>
      <c r="AU425" s="60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59"/>
      <c r="BL425" s="59"/>
      <c r="BM425" s="59"/>
      <c r="BN425" s="59"/>
      <c r="BO425" s="59"/>
      <c r="BP425" s="59"/>
      <c r="BQ425" s="59"/>
      <c r="BR425" s="59"/>
      <c r="BS425" s="59"/>
      <c r="BT425" s="59"/>
      <c r="BU425" s="59"/>
      <c r="BV425" s="59"/>
      <c r="BW425" s="59"/>
      <c r="BX425" s="59"/>
      <c r="BY425" s="59"/>
      <c r="BZ425" s="59"/>
      <c r="CA425" s="59"/>
      <c r="CB425" s="59"/>
      <c r="CC425" s="59"/>
      <c r="CD425" s="59"/>
    </row>
    <row r="426" spans="24:82" s="11" customFormat="1" x14ac:dyDescent="0.3">
      <c r="X426" s="66"/>
      <c r="AU426" s="60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59"/>
      <c r="BL426" s="59"/>
      <c r="BM426" s="59"/>
      <c r="BN426" s="59"/>
      <c r="BO426" s="59"/>
      <c r="BP426" s="59"/>
      <c r="BQ426" s="59"/>
      <c r="BR426" s="59"/>
      <c r="BS426" s="59"/>
      <c r="BT426" s="59"/>
      <c r="BU426" s="59"/>
      <c r="BV426" s="59"/>
      <c r="BW426" s="59"/>
      <c r="BX426" s="59"/>
      <c r="BY426" s="59"/>
      <c r="BZ426" s="59"/>
      <c r="CA426" s="59"/>
      <c r="CB426" s="59"/>
      <c r="CC426" s="59"/>
      <c r="CD426" s="59"/>
    </row>
    <row r="427" spans="24:82" s="11" customFormat="1" x14ac:dyDescent="0.3">
      <c r="X427" s="66"/>
      <c r="AU427" s="60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59"/>
      <c r="BL427" s="59"/>
      <c r="BM427" s="59"/>
      <c r="BN427" s="59"/>
      <c r="BO427" s="59"/>
      <c r="BP427" s="59"/>
      <c r="BQ427" s="59"/>
      <c r="BR427" s="59"/>
      <c r="BS427" s="59"/>
      <c r="BT427" s="59"/>
      <c r="BU427" s="59"/>
      <c r="BV427" s="59"/>
      <c r="BW427" s="59"/>
      <c r="BX427" s="59"/>
      <c r="BY427" s="59"/>
      <c r="BZ427" s="59"/>
      <c r="CA427" s="59"/>
      <c r="CB427" s="59"/>
      <c r="CC427" s="59"/>
      <c r="CD427" s="59"/>
    </row>
    <row r="428" spans="24:82" s="11" customFormat="1" x14ac:dyDescent="0.3">
      <c r="X428" s="66"/>
      <c r="AU428" s="60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  <c r="BJ428" s="59"/>
      <c r="BK428" s="59"/>
      <c r="BL428" s="59"/>
      <c r="BM428" s="59"/>
      <c r="BN428" s="59"/>
      <c r="BO428" s="59"/>
      <c r="BP428" s="59"/>
      <c r="BQ428" s="59"/>
      <c r="BR428" s="59"/>
      <c r="BS428" s="59"/>
      <c r="BT428" s="59"/>
      <c r="BU428" s="59"/>
      <c r="BV428" s="59"/>
      <c r="BW428" s="59"/>
      <c r="BX428" s="59"/>
      <c r="BY428" s="59"/>
      <c r="BZ428" s="59"/>
      <c r="CA428" s="59"/>
      <c r="CB428" s="59"/>
      <c r="CC428" s="59"/>
      <c r="CD428" s="59"/>
    </row>
    <row r="429" spans="24:82" s="11" customFormat="1" x14ac:dyDescent="0.3">
      <c r="X429" s="66"/>
      <c r="AU429" s="60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59"/>
      <c r="BL429" s="59"/>
      <c r="BM429" s="59"/>
      <c r="BN429" s="59"/>
      <c r="BO429" s="59"/>
      <c r="BP429" s="59"/>
      <c r="BQ429" s="59"/>
      <c r="BR429" s="59"/>
      <c r="BS429" s="59"/>
      <c r="BT429" s="59"/>
      <c r="BU429" s="59"/>
      <c r="BV429" s="59"/>
      <c r="BW429" s="59"/>
      <c r="BX429" s="59"/>
      <c r="BY429" s="59"/>
      <c r="BZ429" s="59"/>
      <c r="CA429" s="59"/>
      <c r="CB429" s="59"/>
      <c r="CC429" s="59"/>
      <c r="CD429" s="59"/>
    </row>
    <row r="430" spans="24:82" s="11" customFormat="1" x14ac:dyDescent="0.3">
      <c r="X430" s="66"/>
      <c r="AU430" s="60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  <c r="BJ430" s="59"/>
      <c r="BK430" s="59"/>
      <c r="BL430" s="59"/>
      <c r="BM430" s="59"/>
      <c r="BN430" s="59"/>
      <c r="BO430" s="59"/>
      <c r="BP430" s="59"/>
      <c r="BQ430" s="59"/>
      <c r="BR430" s="59"/>
      <c r="BS430" s="59"/>
      <c r="BT430" s="59"/>
      <c r="BU430" s="59"/>
      <c r="BV430" s="59"/>
      <c r="BW430" s="59"/>
      <c r="BX430" s="59"/>
      <c r="BY430" s="59"/>
      <c r="BZ430" s="59"/>
      <c r="CA430" s="59"/>
      <c r="CB430" s="59"/>
      <c r="CC430" s="59"/>
      <c r="CD430" s="59"/>
    </row>
    <row r="431" spans="24:82" s="11" customFormat="1" x14ac:dyDescent="0.3">
      <c r="X431" s="66"/>
      <c r="AU431" s="60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  <c r="BJ431" s="59"/>
      <c r="BK431" s="59"/>
      <c r="BL431" s="59"/>
      <c r="BM431" s="59"/>
      <c r="BN431" s="59"/>
      <c r="BO431" s="59"/>
      <c r="BP431" s="59"/>
      <c r="BQ431" s="59"/>
      <c r="BR431" s="59"/>
      <c r="BS431" s="59"/>
      <c r="BT431" s="59"/>
      <c r="BU431" s="59"/>
      <c r="BV431" s="59"/>
      <c r="BW431" s="59"/>
      <c r="BX431" s="59"/>
      <c r="BY431" s="59"/>
      <c r="BZ431" s="59"/>
      <c r="CA431" s="59"/>
      <c r="CB431" s="59"/>
      <c r="CC431" s="59"/>
      <c r="CD431" s="59"/>
    </row>
    <row r="432" spans="24:82" s="11" customFormat="1" x14ac:dyDescent="0.3">
      <c r="X432" s="66"/>
      <c r="AU432" s="60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  <c r="BJ432" s="59"/>
      <c r="BK432" s="59"/>
      <c r="BL432" s="59"/>
      <c r="BM432" s="59"/>
      <c r="BN432" s="59"/>
      <c r="BO432" s="59"/>
      <c r="BP432" s="59"/>
      <c r="BQ432" s="59"/>
      <c r="BR432" s="59"/>
      <c r="BS432" s="59"/>
      <c r="BT432" s="59"/>
      <c r="BU432" s="59"/>
      <c r="BV432" s="59"/>
      <c r="BW432" s="59"/>
      <c r="BX432" s="59"/>
      <c r="BY432" s="59"/>
      <c r="BZ432" s="59"/>
      <c r="CA432" s="59"/>
      <c r="CB432" s="59"/>
      <c r="CC432" s="59"/>
      <c r="CD432" s="59"/>
    </row>
    <row r="433" spans="24:82" s="11" customFormat="1" x14ac:dyDescent="0.3">
      <c r="X433" s="66"/>
      <c r="AU433" s="60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  <c r="BJ433" s="59"/>
      <c r="BK433" s="59"/>
      <c r="BL433" s="59"/>
      <c r="BM433" s="59"/>
      <c r="BN433" s="59"/>
      <c r="BO433" s="59"/>
      <c r="BP433" s="59"/>
      <c r="BQ433" s="59"/>
      <c r="BR433" s="59"/>
      <c r="BS433" s="59"/>
      <c r="BT433" s="59"/>
      <c r="BU433" s="59"/>
      <c r="BV433" s="59"/>
      <c r="BW433" s="59"/>
      <c r="BX433" s="59"/>
      <c r="BY433" s="59"/>
      <c r="BZ433" s="59"/>
      <c r="CA433" s="59"/>
      <c r="CB433" s="59"/>
      <c r="CC433" s="59"/>
      <c r="CD433" s="59"/>
    </row>
    <row r="434" spans="24:82" s="11" customFormat="1" x14ac:dyDescent="0.3">
      <c r="X434" s="66"/>
      <c r="AU434" s="60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  <c r="BJ434" s="59"/>
      <c r="BK434" s="59"/>
      <c r="BL434" s="59"/>
      <c r="BM434" s="59"/>
      <c r="BN434" s="59"/>
      <c r="BO434" s="59"/>
      <c r="BP434" s="59"/>
      <c r="BQ434" s="59"/>
      <c r="BR434" s="59"/>
      <c r="BS434" s="59"/>
      <c r="BT434" s="59"/>
      <c r="BU434" s="59"/>
      <c r="BV434" s="59"/>
      <c r="BW434" s="59"/>
      <c r="BX434" s="59"/>
      <c r="BY434" s="59"/>
      <c r="BZ434" s="59"/>
      <c r="CA434" s="59"/>
      <c r="CB434" s="59"/>
      <c r="CC434" s="59"/>
      <c r="CD434" s="59"/>
    </row>
    <row r="435" spans="24:82" s="11" customFormat="1" x14ac:dyDescent="0.3">
      <c r="X435" s="66"/>
      <c r="AU435" s="60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  <c r="BJ435" s="59"/>
      <c r="BK435" s="59"/>
      <c r="BL435" s="59"/>
      <c r="BM435" s="59"/>
      <c r="BN435" s="59"/>
      <c r="BO435" s="59"/>
      <c r="BP435" s="59"/>
      <c r="BQ435" s="59"/>
      <c r="BR435" s="59"/>
      <c r="BS435" s="59"/>
      <c r="BT435" s="59"/>
      <c r="BU435" s="59"/>
      <c r="BV435" s="59"/>
      <c r="BW435" s="59"/>
      <c r="BX435" s="59"/>
      <c r="BY435" s="59"/>
      <c r="BZ435" s="59"/>
      <c r="CA435" s="59"/>
      <c r="CB435" s="59"/>
      <c r="CC435" s="59"/>
      <c r="CD435" s="59"/>
    </row>
    <row r="436" spans="24:82" s="11" customFormat="1" x14ac:dyDescent="0.3">
      <c r="X436" s="66"/>
      <c r="AU436" s="60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59"/>
      <c r="BJ436" s="59"/>
      <c r="BK436" s="59"/>
      <c r="BL436" s="59"/>
      <c r="BM436" s="59"/>
      <c r="BN436" s="59"/>
      <c r="BO436" s="59"/>
      <c r="BP436" s="59"/>
      <c r="BQ436" s="59"/>
      <c r="BR436" s="59"/>
      <c r="BS436" s="59"/>
      <c r="BT436" s="59"/>
      <c r="BU436" s="59"/>
      <c r="BV436" s="59"/>
      <c r="BW436" s="59"/>
      <c r="BX436" s="59"/>
      <c r="BY436" s="59"/>
      <c r="BZ436" s="59"/>
      <c r="CA436" s="59"/>
      <c r="CB436" s="59"/>
      <c r="CC436" s="59"/>
      <c r="CD436" s="59"/>
    </row>
    <row r="437" spans="24:82" s="11" customFormat="1" x14ac:dyDescent="0.3">
      <c r="X437" s="66"/>
      <c r="AU437" s="60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59"/>
      <c r="BJ437" s="59"/>
      <c r="BK437" s="59"/>
      <c r="BL437" s="59"/>
      <c r="BM437" s="59"/>
      <c r="BN437" s="59"/>
      <c r="BO437" s="59"/>
      <c r="BP437" s="59"/>
      <c r="BQ437" s="59"/>
      <c r="BR437" s="59"/>
      <c r="BS437" s="59"/>
      <c r="BT437" s="59"/>
      <c r="BU437" s="59"/>
      <c r="BV437" s="59"/>
      <c r="BW437" s="59"/>
      <c r="BX437" s="59"/>
      <c r="BY437" s="59"/>
      <c r="BZ437" s="59"/>
      <c r="CA437" s="59"/>
      <c r="CB437" s="59"/>
      <c r="CC437" s="59"/>
      <c r="CD437" s="59"/>
    </row>
    <row r="438" spans="24:82" s="11" customFormat="1" x14ac:dyDescent="0.3">
      <c r="X438" s="66"/>
      <c r="AU438" s="60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59"/>
      <c r="BJ438" s="59"/>
      <c r="BK438" s="59"/>
      <c r="BL438" s="59"/>
      <c r="BM438" s="59"/>
      <c r="BN438" s="59"/>
      <c r="BO438" s="59"/>
      <c r="BP438" s="59"/>
      <c r="BQ438" s="59"/>
      <c r="BR438" s="59"/>
      <c r="BS438" s="59"/>
      <c r="BT438" s="59"/>
      <c r="BU438" s="59"/>
      <c r="BV438" s="59"/>
      <c r="BW438" s="59"/>
      <c r="BX438" s="59"/>
      <c r="BY438" s="59"/>
      <c r="BZ438" s="59"/>
      <c r="CA438" s="59"/>
      <c r="CB438" s="59"/>
      <c r="CC438" s="59"/>
      <c r="CD438" s="59"/>
    </row>
    <row r="439" spans="24:82" s="11" customFormat="1" x14ac:dyDescent="0.3">
      <c r="X439" s="66"/>
      <c r="AU439" s="60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  <c r="BJ439" s="59"/>
      <c r="BK439" s="59"/>
      <c r="BL439" s="59"/>
      <c r="BM439" s="59"/>
      <c r="BN439" s="59"/>
      <c r="BO439" s="59"/>
      <c r="BP439" s="59"/>
      <c r="BQ439" s="59"/>
      <c r="BR439" s="59"/>
      <c r="BS439" s="59"/>
      <c r="BT439" s="59"/>
      <c r="BU439" s="59"/>
      <c r="BV439" s="59"/>
      <c r="BW439" s="59"/>
      <c r="BX439" s="59"/>
      <c r="BY439" s="59"/>
      <c r="BZ439" s="59"/>
      <c r="CA439" s="59"/>
      <c r="CB439" s="59"/>
      <c r="CC439" s="59"/>
      <c r="CD439" s="59"/>
    </row>
    <row r="440" spans="24:82" s="11" customFormat="1" x14ac:dyDescent="0.3">
      <c r="X440" s="66"/>
      <c r="AU440" s="60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59"/>
      <c r="BJ440" s="59"/>
      <c r="BK440" s="59"/>
      <c r="BL440" s="59"/>
      <c r="BM440" s="59"/>
      <c r="BN440" s="59"/>
      <c r="BO440" s="59"/>
      <c r="BP440" s="59"/>
      <c r="BQ440" s="59"/>
      <c r="BR440" s="59"/>
      <c r="BS440" s="59"/>
      <c r="BT440" s="59"/>
      <c r="BU440" s="59"/>
      <c r="BV440" s="59"/>
      <c r="BW440" s="59"/>
      <c r="BX440" s="59"/>
      <c r="BY440" s="59"/>
      <c r="BZ440" s="59"/>
      <c r="CA440" s="59"/>
      <c r="CB440" s="59"/>
      <c r="CC440" s="59"/>
      <c r="CD440" s="59"/>
    </row>
    <row r="441" spans="24:82" s="11" customFormat="1" x14ac:dyDescent="0.3">
      <c r="X441" s="66"/>
      <c r="AU441" s="60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59"/>
      <c r="BJ441" s="59"/>
      <c r="BK441" s="59"/>
      <c r="BL441" s="59"/>
      <c r="BM441" s="59"/>
      <c r="BN441" s="59"/>
      <c r="BO441" s="59"/>
      <c r="BP441" s="59"/>
      <c r="BQ441" s="59"/>
      <c r="BR441" s="59"/>
      <c r="BS441" s="59"/>
      <c r="BT441" s="59"/>
      <c r="BU441" s="59"/>
      <c r="BV441" s="59"/>
      <c r="BW441" s="59"/>
      <c r="BX441" s="59"/>
      <c r="BY441" s="59"/>
      <c r="BZ441" s="59"/>
      <c r="CA441" s="59"/>
      <c r="CB441" s="59"/>
      <c r="CC441" s="59"/>
      <c r="CD441" s="59"/>
    </row>
    <row r="442" spans="24:82" s="11" customFormat="1" x14ac:dyDescent="0.3">
      <c r="X442" s="66"/>
      <c r="AU442" s="60"/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59"/>
      <c r="BH442" s="59"/>
      <c r="BI442" s="59"/>
      <c r="BJ442" s="59"/>
      <c r="BK442" s="59"/>
      <c r="BL442" s="59"/>
      <c r="BM442" s="59"/>
      <c r="BN442" s="59"/>
      <c r="BO442" s="59"/>
      <c r="BP442" s="59"/>
      <c r="BQ442" s="59"/>
      <c r="BR442" s="59"/>
      <c r="BS442" s="59"/>
      <c r="BT442" s="59"/>
      <c r="BU442" s="59"/>
      <c r="BV442" s="59"/>
      <c r="BW442" s="59"/>
      <c r="BX442" s="59"/>
      <c r="BY442" s="59"/>
      <c r="BZ442" s="59"/>
      <c r="CA442" s="59"/>
      <c r="CB442" s="59"/>
      <c r="CC442" s="59"/>
      <c r="CD442" s="59"/>
    </row>
    <row r="443" spans="24:82" s="11" customFormat="1" x14ac:dyDescent="0.3">
      <c r="X443" s="66"/>
      <c r="AU443" s="60"/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59"/>
      <c r="BH443" s="59"/>
      <c r="BI443" s="59"/>
      <c r="BJ443" s="59"/>
      <c r="BK443" s="59"/>
      <c r="BL443" s="59"/>
      <c r="BM443" s="59"/>
      <c r="BN443" s="59"/>
      <c r="BO443" s="59"/>
      <c r="BP443" s="59"/>
      <c r="BQ443" s="59"/>
      <c r="BR443" s="59"/>
      <c r="BS443" s="59"/>
      <c r="BT443" s="59"/>
      <c r="BU443" s="59"/>
      <c r="BV443" s="59"/>
      <c r="BW443" s="59"/>
      <c r="BX443" s="59"/>
      <c r="BY443" s="59"/>
      <c r="BZ443" s="59"/>
      <c r="CA443" s="59"/>
      <c r="CB443" s="59"/>
      <c r="CC443" s="59"/>
      <c r="CD443" s="59"/>
    </row>
    <row r="444" spans="24:82" s="11" customFormat="1" x14ac:dyDescent="0.3">
      <c r="X444" s="66"/>
      <c r="AU444" s="60"/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59"/>
      <c r="BH444" s="59"/>
      <c r="BI444" s="59"/>
      <c r="BJ444" s="59"/>
      <c r="BK444" s="59"/>
      <c r="BL444" s="59"/>
      <c r="BM444" s="59"/>
      <c r="BN444" s="59"/>
      <c r="BO444" s="59"/>
      <c r="BP444" s="59"/>
      <c r="BQ444" s="59"/>
      <c r="BR444" s="59"/>
      <c r="BS444" s="59"/>
      <c r="BT444" s="59"/>
      <c r="BU444" s="59"/>
      <c r="BV444" s="59"/>
      <c r="BW444" s="59"/>
      <c r="BX444" s="59"/>
      <c r="BY444" s="59"/>
      <c r="BZ444" s="59"/>
      <c r="CA444" s="59"/>
      <c r="CB444" s="59"/>
      <c r="CC444" s="59"/>
      <c r="CD444" s="59"/>
    </row>
    <row r="445" spans="24:82" s="11" customFormat="1" x14ac:dyDescent="0.3">
      <c r="X445" s="66"/>
      <c r="AU445" s="60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59"/>
      <c r="BJ445" s="59"/>
      <c r="BK445" s="59"/>
      <c r="BL445" s="59"/>
      <c r="BM445" s="59"/>
      <c r="BN445" s="59"/>
      <c r="BO445" s="59"/>
      <c r="BP445" s="59"/>
      <c r="BQ445" s="59"/>
      <c r="BR445" s="59"/>
      <c r="BS445" s="59"/>
      <c r="BT445" s="59"/>
      <c r="BU445" s="59"/>
      <c r="BV445" s="59"/>
      <c r="BW445" s="59"/>
      <c r="BX445" s="59"/>
      <c r="BY445" s="59"/>
      <c r="BZ445" s="59"/>
      <c r="CA445" s="59"/>
      <c r="CB445" s="59"/>
      <c r="CC445" s="59"/>
      <c r="CD445" s="59"/>
    </row>
    <row r="446" spans="24:82" s="11" customFormat="1" x14ac:dyDescent="0.3">
      <c r="X446" s="66"/>
      <c r="AU446" s="60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59"/>
      <c r="BJ446" s="59"/>
      <c r="BK446" s="59"/>
      <c r="BL446" s="59"/>
      <c r="BM446" s="59"/>
      <c r="BN446" s="59"/>
      <c r="BO446" s="59"/>
      <c r="BP446" s="59"/>
      <c r="BQ446" s="59"/>
      <c r="BR446" s="59"/>
      <c r="BS446" s="59"/>
      <c r="BT446" s="59"/>
      <c r="BU446" s="59"/>
      <c r="BV446" s="59"/>
      <c r="BW446" s="59"/>
      <c r="BX446" s="59"/>
      <c r="BY446" s="59"/>
      <c r="BZ446" s="59"/>
      <c r="CA446" s="59"/>
      <c r="CB446" s="59"/>
      <c r="CC446" s="59"/>
      <c r="CD446" s="59"/>
    </row>
    <row r="447" spans="24:82" s="11" customFormat="1" x14ac:dyDescent="0.3">
      <c r="X447" s="66"/>
      <c r="AU447" s="60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59"/>
      <c r="BJ447" s="59"/>
      <c r="BK447" s="59"/>
      <c r="BL447" s="59"/>
      <c r="BM447" s="59"/>
      <c r="BN447" s="59"/>
      <c r="BO447" s="59"/>
      <c r="BP447" s="59"/>
      <c r="BQ447" s="59"/>
      <c r="BR447" s="59"/>
      <c r="BS447" s="59"/>
      <c r="BT447" s="59"/>
      <c r="BU447" s="59"/>
      <c r="BV447" s="59"/>
      <c r="BW447" s="59"/>
      <c r="BX447" s="59"/>
      <c r="BY447" s="59"/>
      <c r="BZ447" s="59"/>
      <c r="CA447" s="59"/>
      <c r="CB447" s="59"/>
      <c r="CC447" s="59"/>
      <c r="CD447" s="59"/>
    </row>
    <row r="448" spans="24:82" s="11" customFormat="1" x14ac:dyDescent="0.3">
      <c r="X448" s="66"/>
      <c r="AU448" s="60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59"/>
      <c r="BJ448" s="59"/>
      <c r="BK448" s="59"/>
      <c r="BL448" s="59"/>
      <c r="BM448" s="59"/>
      <c r="BN448" s="59"/>
      <c r="BO448" s="59"/>
      <c r="BP448" s="59"/>
      <c r="BQ448" s="59"/>
      <c r="BR448" s="59"/>
      <c r="BS448" s="59"/>
      <c r="BT448" s="59"/>
      <c r="BU448" s="59"/>
      <c r="BV448" s="59"/>
      <c r="BW448" s="59"/>
      <c r="BX448" s="59"/>
      <c r="BY448" s="59"/>
      <c r="BZ448" s="59"/>
      <c r="CA448" s="59"/>
      <c r="CB448" s="59"/>
      <c r="CC448" s="59"/>
      <c r="CD448" s="59"/>
    </row>
    <row r="449" spans="24:82" s="11" customFormat="1" x14ac:dyDescent="0.3">
      <c r="X449" s="66"/>
      <c r="AU449" s="60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59"/>
      <c r="BJ449" s="59"/>
      <c r="BK449" s="59"/>
      <c r="BL449" s="59"/>
      <c r="BM449" s="59"/>
      <c r="BN449" s="59"/>
      <c r="BO449" s="59"/>
      <c r="BP449" s="59"/>
      <c r="BQ449" s="59"/>
      <c r="BR449" s="59"/>
      <c r="BS449" s="59"/>
      <c r="BT449" s="59"/>
      <c r="BU449" s="59"/>
      <c r="BV449" s="59"/>
      <c r="BW449" s="59"/>
      <c r="BX449" s="59"/>
      <c r="BY449" s="59"/>
      <c r="BZ449" s="59"/>
      <c r="CA449" s="59"/>
      <c r="CB449" s="59"/>
      <c r="CC449" s="59"/>
      <c r="CD449" s="59"/>
    </row>
    <row r="450" spans="24:82" s="11" customFormat="1" x14ac:dyDescent="0.3">
      <c r="X450" s="66"/>
      <c r="AU450" s="60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59"/>
      <c r="BJ450" s="59"/>
      <c r="BK450" s="59"/>
      <c r="BL450" s="59"/>
      <c r="BM450" s="59"/>
      <c r="BN450" s="59"/>
      <c r="BO450" s="59"/>
      <c r="BP450" s="59"/>
      <c r="BQ450" s="59"/>
      <c r="BR450" s="59"/>
      <c r="BS450" s="59"/>
      <c r="BT450" s="59"/>
      <c r="BU450" s="59"/>
      <c r="BV450" s="59"/>
      <c r="BW450" s="59"/>
      <c r="BX450" s="59"/>
      <c r="BY450" s="59"/>
      <c r="BZ450" s="59"/>
      <c r="CA450" s="59"/>
      <c r="CB450" s="59"/>
      <c r="CC450" s="59"/>
      <c r="CD450" s="59"/>
    </row>
    <row r="451" spans="24:82" s="11" customFormat="1" x14ac:dyDescent="0.3">
      <c r="X451" s="66"/>
      <c r="AU451" s="60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  <c r="BJ451" s="59"/>
      <c r="BK451" s="59"/>
      <c r="BL451" s="59"/>
      <c r="BM451" s="59"/>
      <c r="BN451" s="59"/>
      <c r="BO451" s="59"/>
      <c r="BP451" s="59"/>
      <c r="BQ451" s="59"/>
      <c r="BR451" s="59"/>
      <c r="BS451" s="59"/>
      <c r="BT451" s="59"/>
      <c r="BU451" s="59"/>
      <c r="BV451" s="59"/>
      <c r="BW451" s="59"/>
      <c r="BX451" s="59"/>
      <c r="BY451" s="59"/>
      <c r="BZ451" s="59"/>
      <c r="CA451" s="59"/>
      <c r="CB451" s="59"/>
      <c r="CC451" s="59"/>
      <c r="CD451" s="59"/>
    </row>
    <row r="452" spans="24:82" s="11" customFormat="1" x14ac:dyDescent="0.3">
      <c r="X452" s="66"/>
      <c r="AU452" s="60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59"/>
      <c r="BJ452" s="59"/>
      <c r="BK452" s="59"/>
      <c r="BL452" s="59"/>
      <c r="BM452" s="59"/>
      <c r="BN452" s="59"/>
      <c r="BO452" s="59"/>
      <c r="BP452" s="59"/>
      <c r="BQ452" s="59"/>
      <c r="BR452" s="59"/>
      <c r="BS452" s="59"/>
      <c r="BT452" s="59"/>
      <c r="BU452" s="59"/>
      <c r="BV452" s="59"/>
      <c r="BW452" s="59"/>
      <c r="BX452" s="59"/>
      <c r="BY452" s="59"/>
      <c r="BZ452" s="59"/>
      <c r="CA452" s="59"/>
      <c r="CB452" s="59"/>
      <c r="CC452" s="59"/>
      <c r="CD452" s="59"/>
    </row>
    <row r="453" spans="24:82" s="11" customFormat="1" x14ac:dyDescent="0.3">
      <c r="X453" s="66"/>
      <c r="AU453" s="60"/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59"/>
      <c r="BH453" s="59"/>
      <c r="BI453" s="59"/>
      <c r="BJ453" s="59"/>
      <c r="BK453" s="59"/>
      <c r="BL453" s="59"/>
      <c r="BM453" s="59"/>
      <c r="BN453" s="59"/>
      <c r="BO453" s="59"/>
      <c r="BP453" s="59"/>
      <c r="BQ453" s="59"/>
      <c r="BR453" s="59"/>
      <c r="BS453" s="59"/>
      <c r="BT453" s="59"/>
      <c r="BU453" s="59"/>
      <c r="BV453" s="59"/>
      <c r="BW453" s="59"/>
      <c r="BX453" s="59"/>
      <c r="BY453" s="59"/>
      <c r="BZ453" s="59"/>
      <c r="CA453" s="59"/>
      <c r="CB453" s="59"/>
      <c r="CC453" s="59"/>
      <c r="CD453" s="59"/>
    </row>
    <row r="454" spans="24:82" s="11" customFormat="1" x14ac:dyDescent="0.3">
      <c r="X454" s="66"/>
      <c r="AU454" s="60"/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59"/>
      <c r="BH454" s="59"/>
      <c r="BI454" s="59"/>
      <c r="BJ454" s="59"/>
      <c r="BK454" s="59"/>
      <c r="BL454" s="59"/>
      <c r="BM454" s="59"/>
      <c r="BN454" s="59"/>
      <c r="BO454" s="59"/>
      <c r="BP454" s="59"/>
      <c r="BQ454" s="59"/>
      <c r="BR454" s="59"/>
      <c r="BS454" s="59"/>
      <c r="BT454" s="59"/>
      <c r="BU454" s="59"/>
      <c r="BV454" s="59"/>
      <c r="BW454" s="59"/>
      <c r="BX454" s="59"/>
      <c r="BY454" s="59"/>
      <c r="BZ454" s="59"/>
      <c r="CA454" s="59"/>
      <c r="CB454" s="59"/>
      <c r="CC454" s="59"/>
      <c r="CD454" s="59"/>
    </row>
    <row r="455" spans="24:82" s="11" customFormat="1" x14ac:dyDescent="0.3">
      <c r="X455" s="66"/>
      <c r="AU455" s="60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59"/>
      <c r="BJ455" s="59"/>
      <c r="BK455" s="59"/>
      <c r="BL455" s="59"/>
      <c r="BM455" s="59"/>
      <c r="BN455" s="59"/>
      <c r="BO455" s="59"/>
      <c r="BP455" s="59"/>
      <c r="BQ455" s="59"/>
      <c r="BR455" s="59"/>
      <c r="BS455" s="59"/>
      <c r="BT455" s="59"/>
      <c r="BU455" s="59"/>
      <c r="BV455" s="59"/>
      <c r="BW455" s="59"/>
      <c r="BX455" s="59"/>
      <c r="BY455" s="59"/>
      <c r="BZ455" s="59"/>
      <c r="CA455" s="59"/>
      <c r="CB455" s="59"/>
      <c r="CC455" s="59"/>
      <c r="CD455" s="59"/>
    </row>
    <row r="456" spans="24:82" s="11" customFormat="1" x14ac:dyDescent="0.3">
      <c r="X456" s="66"/>
      <c r="AU456" s="60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59"/>
      <c r="BJ456" s="59"/>
      <c r="BK456" s="59"/>
      <c r="BL456" s="59"/>
      <c r="BM456" s="59"/>
      <c r="BN456" s="59"/>
      <c r="BO456" s="59"/>
      <c r="BP456" s="59"/>
      <c r="BQ456" s="59"/>
      <c r="BR456" s="59"/>
      <c r="BS456" s="59"/>
      <c r="BT456" s="59"/>
      <c r="BU456" s="59"/>
      <c r="BV456" s="59"/>
      <c r="BW456" s="59"/>
      <c r="BX456" s="59"/>
      <c r="BY456" s="59"/>
      <c r="BZ456" s="59"/>
      <c r="CA456" s="59"/>
      <c r="CB456" s="59"/>
      <c r="CC456" s="59"/>
      <c r="CD456" s="59"/>
    </row>
    <row r="457" spans="24:82" s="11" customFormat="1" x14ac:dyDescent="0.3">
      <c r="X457" s="66"/>
      <c r="AU457" s="60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59"/>
      <c r="BJ457" s="59"/>
      <c r="BK457" s="59"/>
      <c r="BL457" s="59"/>
      <c r="BM457" s="59"/>
      <c r="BN457" s="59"/>
      <c r="BO457" s="59"/>
      <c r="BP457" s="59"/>
      <c r="BQ457" s="59"/>
      <c r="BR457" s="59"/>
      <c r="BS457" s="59"/>
      <c r="BT457" s="59"/>
      <c r="BU457" s="59"/>
      <c r="BV457" s="59"/>
      <c r="BW457" s="59"/>
      <c r="BX457" s="59"/>
      <c r="BY457" s="59"/>
      <c r="BZ457" s="59"/>
      <c r="CA457" s="59"/>
      <c r="CB457" s="59"/>
      <c r="CC457" s="59"/>
      <c r="CD457" s="59"/>
    </row>
    <row r="458" spans="24:82" s="11" customFormat="1" x14ac:dyDescent="0.3">
      <c r="X458" s="66"/>
      <c r="AU458" s="60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  <c r="BJ458" s="59"/>
      <c r="BK458" s="59"/>
      <c r="BL458" s="59"/>
      <c r="BM458" s="59"/>
      <c r="BN458" s="59"/>
      <c r="BO458" s="59"/>
      <c r="BP458" s="59"/>
      <c r="BQ458" s="59"/>
      <c r="BR458" s="59"/>
      <c r="BS458" s="59"/>
      <c r="BT458" s="59"/>
      <c r="BU458" s="59"/>
      <c r="BV458" s="59"/>
      <c r="BW458" s="59"/>
      <c r="BX458" s="59"/>
      <c r="BY458" s="59"/>
      <c r="BZ458" s="59"/>
      <c r="CA458" s="59"/>
      <c r="CB458" s="59"/>
      <c r="CC458" s="59"/>
      <c r="CD458" s="59"/>
    </row>
    <row r="459" spans="24:82" s="11" customFormat="1" x14ac:dyDescent="0.3">
      <c r="X459" s="66"/>
      <c r="AU459" s="60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59"/>
      <c r="BJ459" s="59"/>
      <c r="BK459" s="59"/>
      <c r="BL459" s="59"/>
      <c r="BM459" s="59"/>
      <c r="BN459" s="59"/>
      <c r="BO459" s="59"/>
      <c r="BP459" s="59"/>
      <c r="BQ459" s="59"/>
      <c r="BR459" s="59"/>
      <c r="BS459" s="59"/>
      <c r="BT459" s="59"/>
      <c r="BU459" s="59"/>
      <c r="BV459" s="59"/>
      <c r="BW459" s="59"/>
      <c r="BX459" s="59"/>
      <c r="BY459" s="59"/>
      <c r="BZ459" s="59"/>
      <c r="CA459" s="59"/>
      <c r="CB459" s="59"/>
      <c r="CC459" s="59"/>
      <c r="CD459" s="59"/>
    </row>
    <row r="460" spans="24:82" s="11" customFormat="1" x14ac:dyDescent="0.3">
      <c r="X460" s="66"/>
      <c r="AU460" s="60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59"/>
      <c r="BJ460" s="59"/>
      <c r="BK460" s="59"/>
      <c r="BL460" s="59"/>
      <c r="BM460" s="59"/>
      <c r="BN460" s="59"/>
      <c r="BO460" s="59"/>
      <c r="BP460" s="59"/>
      <c r="BQ460" s="59"/>
      <c r="BR460" s="59"/>
      <c r="BS460" s="59"/>
      <c r="BT460" s="59"/>
      <c r="BU460" s="59"/>
      <c r="BV460" s="59"/>
      <c r="BW460" s="59"/>
      <c r="BX460" s="59"/>
      <c r="BY460" s="59"/>
      <c r="BZ460" s="59"/>
      <c r="CA460" s="59"/>
      <c r="CB460" s="59"/>
      <c r="CC460" s="59"/>
      <c r="CD460" s="59"/>
    </row>
    <row r="461" spans="24:82" s="11" customFormat="1" x14ac:dyDescent="0.3">
      <c r="X461" s="66"/>
      <c r="AU461" s="60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59"/>
      <c r="BJ461" s="59"/>
      <c r="BK461" s="59"/>
      <c r="BL461" s="59"/>
      <c r="BM461" s="59"/>
      <c r="BN461" s="59"/>
      <c r="BO461" s="59"/>
      <c r="BP461" s="59"/>
      <c r="BQ461" s="59"/>
      <c r="BR461" s="59"/>
      <c r="BS461" s="59"/>
      <c r="BT461" s="59"/>
      <c r="BU461" s="59"/>
      <c r="BV461" s="59"/>
      <c r="BW461" s="59"/>
      <c r="BX461" s="59"/>
      <c r="BY461" s="59"/>
      <c r="BZ461" s="59"/>
      <c r="CA461" s="59"/>
      <c r="CB461" s="59"/>
      <c r="CC461" s="59"/>
      <c r="CD461" s="59"/>
    </row>
    <row r="462" spans="24:82" s="11" customFormat="1" x14ac:dyDescent="0.3">
      <c r="X462" s="66"/>
      <c r="AU462" s="60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59"/>
      <c r="BJ462" s="59"/>
      <c r="BK462" s="59"/>
      <c r="BL462" s="59"/>
      <c r="BM462" s="59"/>
      <c r="BN462" s="59"/>
      <c r="BO462" s="59"/>
      <c r="BP462" s="59"/>
      <c r="BQ462" s="59"/>
      <c r="BR462" s="59"/>
      <c r="BS462" s="59"/>
      <c r="BT462" s="59"/>
      <c r="BU462" s="59"/>
      <c r="BV462" s="59"/>
      <c r="BW462" s="59"/>
      <c r="BX462" s="59"/>
      <c r="BY462" s="59"/>
      <c r="BZ462" s="59"/>
      <c r="CA462" s="59"/>
      <c r="CB462" s="59"/>
      <c r="CC462" s="59"/>
      <c r="CD462" s="59"/>
    </row>
    <row r="463" spans="24:82" s="11" customFormat="1" x14ac:dyDescent="0.3">
      <c r="X463" s="66"/>
      <c r="AU463" s="60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59"/>
      <c r="BJ463" s="59"/>
      <c r="BK463" s="59"/>
      <c r="BL463" s="59"/>
      <c r="BM463" s="59"/>
      <c r="BN463" s="59"/>
      <c r="BO463" s="59"/>
      <c r="BP463" s="59"/>
      <c r="BQ463" s="59"/>
      <c r="BR463" s="59"/>
      <c r="BS463" s="59"/>
      <c r="BT463" s="59"/>
      <c r="BU463" s="59"/>
      <c r="BV463" s="59"/>
      <c r="BW463" s="59"/>
      <c r="BX463" s="59"/>
      <c r="BY463" s="59"/>
      <c r="BZ463" s="59"/>
      <c r="CA463" s="59"/>
      <c r="CB463" s="59"/>
      <c r="CC463" s="59"/>
      <c r="CD463" s="59"/>
    </row>
    <row r="464" spans="24:82" s="11" customFormat="1" x14ac:dyDescent="0.3">
      <c r="X464" s="66"/>
      <c r="AU464" s="60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59"/>
      <c r="BJ464" s="59"/>
      <c r="BK464" s="59"/>
      <c r="BL464" s="59"/>
      <c r="BM464" s="59"/>
      <c r="BN464" s="59"/>
      <c r="BO464" s="59"/>
      <c r="BP464" s="59"/>
      <c r="BQ464" s="59"/>
      <c r="BR464" s="59"/>
      <c r="BS464" s="59"/>
      <c r="BT464" s="59"/>
      <c r="BU464" s="59"/>
      <c r="BV464" s="59"/>
      <c r="BW464" s="59"/>
      <c r="BX464" s="59"/>
      <c r="BY464" s="59"/>
      <c r="BZ464" s="59"/>
      <c r="CA464" s="59"/>
      <c r="CB464" s="59"/>
      <c r="CC464" s="59"/>
      <c r="CD464" s="59"/>
    </row>
    <row r="465" spans="24:82" s="11" customFormat="1" x14ac:dyDescent="0.3">
      <c r="X465" s="66"/>
      <c r="AU465" s="60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59"/>
      <c r="BJ465" s="59"/>
      <c r="BK465" s="59"/>
      <c r="BL465" s="59"/>
      <c r="BM465" s="59"/>
      <c r="BN465" s="59"/>
      <c r="BO465" s="59"/>
      <c r="BP465" s="59"/>
      <c r="BQ465" s="59"/>
      <c r="BR465" s="59"/>
      <c r="BS465" s="59"/>
      <c r="BT465" s="59"/>
      <c r="BU465" s="59"/>
      <c r="BV465" s="59"/>
      <c r="BW465" s="59"/>
      <c r="BX465" s="59"/>
      <c r="BY465" s="59"/>
      <c r="BZ465" s="59"/>
      <c r="CA465" s="59"/>
      <c r="CB465" s="59"/>
      <c r="CC465" s="59"/>
      <c r="CD465" s="59"/>
    </row>
    <row r="466" spans="24:82" s="11" customFormat="1" x14ac:dyDescent="0.3">
      <c r="X466" s="66"/>
      <c r="AU466" s="60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59"/>
      <c r="BJ466" s="59"/>
      <c r="BK466" s="59"/>
      <c r="BL466" s="59"/>
      <c r="BM466" s="59"/>
      <c r="BN466" s="59"/>
      <c r="BO466" s="59"/>
      <c r="BP466" s="59"/>
      <c r="BQ466" s="59"/>
      <c r="BR466" s="59"/>
      <c r="BS466" s="59"/>
      <c r="BT466" s="59"/>
      <c r="BU466" s="59"/>
      <c r="BV466" s="59"/>
      <c r="BW466" s="59"/>
      <c r="BX466" s="59"/>
      <c r="BY466" s="59"/>
      <c r="BZ466" s="59"/>
      <c r="CA466" s="59"/>
      <c r="CB466" s="59"/>
      <c r="CC466" s="59"/>
      <c r="CD466" s="59"/>
    </row>
    <row r="467" spans="24:82" s="11" customFormat="1" x14ac:dyDescent="0.3">
      <c r="X467" s="66"/>
      <c r="AU467" s="60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59"/>
      <c r="BJ467" s="59"/>
      <c r="BK467" s="59"/>
      <c r="BL467" s="59"/>
      <c r="BM467" s="59"/>
      <c r="BN467" s="59"/>
      <c r="BO467" s="59"/>
      <c r="BP467" s="59"/>
      <c r="BQ467" s="59"/>
      <c r="BR467" s="59"/>
      <c r="BS467" s="59"/>
      <c r="BT467" s="59"/>
      <c r="BU467" s="59"/>
      <c r="BV467" s="59"/>
      <c r="BW467" s="59"/>
      <c r="BX467" s="59"/>
      <c r="BY467" s="59"/>
      <c r="BZ467" s="59"/>
      <c r="CA467" s="59"/>
      <c r="CB467" s="59"/>
      <c r="CC467" s="59"/>
      <c r="CD467" s="59"/>
    </row>
    <row r="468" spans="24:82" s="11" customFormat="1" x14ac:dyDescent="0.3">
      <c r="X468" s="66"/>
      <c r="AU468" s="60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59"/>
      <c r="BJ468" s="59"/>
      <c r="BK468" s="59"/>
      <c r="BL468" s="59"/>
      <c r="BM468" s="59"/>
      <c r="BN468" s="59"/>
      <c r="BO468" s="59"/>
      <c r="BP468" s="59"/>
      <c r="BQ468" s="59"/>
      <c r="BR468" s="59"/>
      <c r="BS468" s="59"/>
      <c r="BT468" s="59"/>
      <c r="BU468" s="59"/>
      <c r="BV468" s="59"/>
      <c r="BW468" s="59"/>
      <c r="BX468" s="59"/>
      <c r="BY468" s="59"/>
      <c r="BZ468" s="59"/>
      <c r="CA468" s="59"/>
      <c r="CB468" s="59"/>
      <c r="CC468" s="59"/>
      <c r="CD468" s="59"/>
    </row>
    <row r="469" spans="24:82" s="11" customFormat="1" x14ac:dyDescent="0.3">
      <c r="X469" s="66"/>
      <c r="AU469" s="60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59"/>
      <c r="BJ469" s="59"/>
      <c r="BK469" s="59"/>
      <c r="BL469" s="59"/>
      <c r="BM469" s="59"/>
      <c r="BN469" s="59"/>
      <c r="BO469" s="59"/>
      <c r="BP469" s="59"/>
      <c r="BQ469" s="59"/>
      <c r="BR469" s="59"/>
      <c r="BS469" s="59"/>
      <c r="BT469" s="59"/>
      <c r="BU469" s="59"/>
      <c r="BV469" s="59"/>
      <c r="BW469" s="59"/>
      <c r="BX469" s="59"/>
      <c r="BY469" s="59"/>
      <c r="BZ469" s="59"/>
      <c r="CA469" s="59"/>
      <c r="CB469" s="59"/>
      <c r="CC469" s="59"/>
      <c r="CD469" s="59"/>
    </row>
    <row r="470" spans="24:82" s="11" customFormat="1" x14ac:dyDescent="0.3">
      <c r="X470" s="66"/>
      <c r="AU470" s="60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59"/>
      <c r="BJ470" s="59"/>
      <c r="BK470" s="59"/>
      <c r="BL470" s="59"/>
      <c r="BM470" s="59"/>
      <c r="BN470" s="59"/>
      <c r="BO470" s="59"/>
      <c r="BP470" s="59"/>
      <c r="BQ470" s="59"/>
      <c r="BR470" s="59"/>
      <c r="BS470" s="59"/>
      <c r="BT470" s="59"/>
      <c r="BU470" s="59"/>
      <c r="BV470" s="59"/>
      <c r="BW470" s="59"/>
      <c r="BX470" s="59"/>
      <c r="BY470" s="59"/>
      <c r="BZ470" s="59"/>
      <c r="CA470" s="59"/>
      <c r="CB470" s="59"/>
      <c r="CC470" s="59"/>
      <c r="CD470" s="59"/>
    </row>
    <row r="471" spans="24:82" s="11" customFormat="1" x14ac:dyDescent="0.3">
      <c r="X471" s="66"/>
      <c r="AU471" s="60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59"/>
      <c r="BJ471" s="59"/>
      <c r="BK471" s="59"/>
      <c r="BL471" s="59"/>
      <c r="BM471" s="59"/>
      <c r="BN471" s="59"/>
      <c r="BO471" s="59"/>
      <c r="BP471" s="59"/>
      <c r="BQ471" s="59"/>
      <c r="BR471" s="59"/>
      <c r="BS471" s="59"/>
      <c r="BT471" s="59"/>
      <c r="BU471" s="59"/>
      <c r="BV471" s="59"/>
      <c r="BW471" s="59"/>
      <c r="BX471" s="59"/>
      <c r="BY471" s="59"/>
      <c r="BZ471" s="59"/>
      <c r="CA471" s="59"/>
      <c r="CB471" s="59"/>
      <c r="CC471" s="59"/>
      <c r="CD471" s="59"/>
    </row>
    <row r="472" spans="24:82" s="11" customFormat="1" x14ac:dyDescent="0.3">
      <c r="X472" s="66"/>
      <c r="AU472" s="60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  <c r="BJ472" s="59"/>
      <c r="BK472" s="59"/>
      <c r="BL472" s="59"/>
      <c r="BM472" s="59"/>
      <c r="BN472" s="59"/>
      <c r="BO472" s="59"/>
      <c r="BP472" s="59"/>
      <c r="BQ472" s="59"/>
      <c r="BR472" s="59"/>
      <c r="BS472" s="59"/>
      <c r="BT472" s="59"/>
      <c r="BU472" s="59"/>
      <c r="BV472" s="59"/>
      <c r="BW472" s="59"/>
      <c r="BX472" s="59"/>
      <c r="BY472" s="59"/>
      <c r="BZ472" s="59"/>
      <c r="CA472" s="59"/>
      <c r="CB472" s="59"/>
      <c r="CC472" s="59"/>
      <c r="CD472" s="59"/>
    </row>
    <row r="473" spans="24:82" s="11" customFormat="1" x14ac:dyDescent="0.3">
      <c r="X473" s="66"/>
      <c r="AU473" s="60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  <c r="BJ473" s="59"/>
      <c r="BK473" s="59"/>
      <c r="BL473" s="59"/>
      <c r="BM473" s="59"/>
      <c r="BN473" s="59"/>
      <c r="BO473" s="59"/>
      <c r="BP473" s="59"/>
      <c r="BQ473" s="59"/>
      <c r="BR473" s="59"/>
      <c r="BS473" s="59"/>
      <c r="BT473" s="59"/>
      <c r="BU473" s="59"/>
      <c r="BV473" s="59"/>
      <c r="BW473" s="59"/>
      <c r="BX473" s="59"/>
      <c r="BY473" s="59"/>
      <c r="BZ473" s="59"/>
      <c r="CA473" s="59"/>
      <c r="CB473" s="59"/>
      <c r="CC473" s="59"/>
      <c r="CD473" s="59"/>
    </row>
    <row r="474" spans="24:82" s="11" customFormat="1" x14ac:dyDescent="0.3">
      <c r="X474" s="66"/>
      <c r="AU474" s="60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  <c r="BJ474" s="59"/>
      <c r="BK474" s="59"/>
      <c r="BL474" s="59"/>
      <c r="BM474" s="59"/>
      <c r="BN474" s="59"/>
      <c r="BO474" s="59"/>
      <c r="BP474" s="59"/>
      <c r="BQ474" s="59"/>
      <c r="BR474" s="59"/>
      <c r="BS474" s="59"/>
      <c r="BT474" s="59"/>
      <c r="BU474" s="59"/>
      <c r="BV474" s="59"/>
      <c r="BW474" s="59"/>
      <c r="BX474" s="59"/>
      <c r="BY474" s="59"/>
      <c r="BZ474" s="59"/>
      <c r="CA474" s="59"/>
      <c r="CB474" s="59"/>
      <c r="CC474" s="59"/>
      <c r="CD474" s="59"/>
    </row>
    <row r="475" spans="24:82" s="11" customFormat="1" x14ac:dyDescent="0.3">
      <c r="X475" s="66"/>
      <c r="AU475" s="60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  <c r="BJ475" s="59"/>
      <c r="BK475" s="59"/>
      <c r="BL475" s="59"/>
      <c r="BM475" s="59"/>
      <c r="BN475" s="59"/>
      <c r="BO475" s="59"/>
      <c r="BP475" s="59"/>
      <c r="BQ475" s="59"/>
      <c r="BR475" s="59"/>
      <c r="BS475" s="59"/>
      <c r="BT475" s="59"/>
      <c r="BU475" s="59"/>
      <c r="BV475" s="59"/>
      <c r="BW475" s="59"/>
      <c r="BX475" s="59"/>
      <c r="BY475" s="59"/>
      <c r="BZ475" s="59"/>
      <c r="CA475" s="59"/>
      <c r="CB475" s="59"/>
      <c r="CC475" s="59"/>
      <c r="CD475" s="59"/>
    </row>
    <row r="476" spans="24:82" s="11" customFormat="1" x14ac:dyDescent="0.3">
      <c r="X476" s="66"/>
      <c r="AU476" s="60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  <c r="BJ476" s="59"/>
      <c r="BK476" s="59"/>
      <c r="BL476" s="59"/>
      <c r="BM476" s="59"/>
      <c r="BN476" s="59"/>
      <c r="BO476" s="59"/>
      <c r="BP476" s="59"/>
      <c r="BQ476" s="59"/>
      <c r="BR476" s="59"/>
      <c r="BS476" s="59"/>
      <c r="BT476" s="59"/>
      <c r="BU476" s="59"/>
      <c r="BV476" s="59"/>
      <c r="BW476" s="59"/>
      <c r="BX476" s="59"/>
      <c r="BY476" s="59"/>
      <c r="BZ476" s="59"/>
      <c r="CA476" s="59"/>
      <c r="CB476" s="59"/>
      <c r="CC476" s="59"/>
      <c r="CD476" s="59"/>
    </row>
    <row r="477" spans="24:82" s="11" customFormat="1" x14ac:dyDescent="0.3">
      <c r="X477" s="66"/>
      <c r="AU477" s="60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  <c r="BJ477" s="59"/>
      <c r="BK477" s="59"/>
      <c r="BL477" s="59"/>
      <c r="BM477" s="59"/>
      <c r="BN477" s="59"/>
      <c r="BO477" s="59"/>
      <c r="BP477" s="59"/>
      <c r="BQ477" s="59"/>
      <c r="BR477" s="59"/>
      <c r="BS477" s="59"/>
      <c r="BT477" s="59"/>
      <c r="BU477" s="59"/>
      <c r="BV477" s="59"/>
      <c r="BW477" s="59"/>
      <c r="BX477" s="59"/>
      <c r="BY477" s="59"/>
      <c r="BZ477" s="59"/>
      <c r="CA477" s="59"/>
      <c r="CB477" s="59"/>
      <c r="CC477" s="59"/>
      <c r="CD477" s="59"/>
    </row>
    <row r="478" spans="24:82" s="11" customFormat="1" x14ac:dyDescent="0.3">
      <c r="X478" s="66"/>
      <c r="AU478" s="60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  <c r="BJ478" s="59"/>
      <c r="BK478" s="59"/>
      <c r="BL478" s="59"/>
      <c r="BM478" s="59"/>
      <c r="BN478" s="59"/>
      <c r="BO478" s="59"/>
      <c r="BP478" s="59"/>
      <c r="BQ478" s="59"/>
      <c r="BR478" s="59"/>
      <c r="BS478" s="59"/>
      <c r="BT478" s="59"/>
      <c r="BU478" s="59"/>
      <c r="BV478" s="59"/>
      <c r="BW478" s="59"/>
      <c r="BX478" s="59"/>
      <c r="BY478" s="59"/>
      <c r="BZ478" s="59"/>
      <c r="CA478" s="59"/>
      <c r="CB478" s="59"/>
      <c r="CC478" s="59"/>
      <c r="CD478" s="59"/>
    </row>
    <row r="479" spans="24:82" s="11" customFormat="1" x14ac:dyDescent="0.3">
      <c r="X479" s="66"/>
      <c r="AU479" s="60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  <c r="BJ479" s="59"/>
      <c r="BK479" s="59"/>
      <c r="BL479" s="59"/>
      <c r="BM479" s="59"/>
      <c r="BN479" s="59"/>
      <c r="BO479" s="59"/>
      <c r="BP479" s="59"/>
      <c r="BQ479" s="59"/>
      <c r="BR479" s="59"/>
      <c r="BS479" s="59"/>
      <c r="BT479" s="59"/>
      <c r="BU479" s="59"/>
      <c r="BV479" s="59"/>
      <c r="BW479" s="59"/>
      <c r="BX479" s="59"/>
      <c r="BY479" s="59"/>
      <c r="BZ479" s="59"/>
      <c r="CA479" s="59"/>
      <c r="CB479" s="59"/>
      <c r="CC479" s="59"/>
      <c r="CD479" s="59"/>
    </row>
    <row r="480" spans="24:82" s="11" customFormat="1" x14ac:dyDescent="0.3">
      <c r="X480" s="66"/>
      <c r="AU480" s="60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59"/>
      <c r="BJ480" s="59"/>
      <c r="BK480" s="59"/>
      <c r="BL480" s="59"/>
      <c r="BM480" s="59"/>
      <c r="BN480" s="59"/>
      <c r="BO480" s="59"/>
      <c r="BP480" s="59"/>
      <c r="BQ480" s="59"/>
      <c r="BR480" s="59"/>
      <c r="BS480" s="59"/>
      <c r="BT480" s="59"/>
      <c r="BU480" s="59"/>
      <c r="BV480" s="59"/>
      <c r="BW480" s="59"/>
      <c r="BX480" s="59"/>
      <c r="BY480" s="59"/>
      <c r="BZ480" s="59"/>
      <c r="CA480" s="59"/>
      <c r="CB480" s="59"/>
      <c r="CC480" s="59"/>
      <c r="CD480" s="59"/>
    </row>
    <row r="481" spans="24:82" s="11" customFormat="1" x14ac:dyDescent="0.3">
      <c r="X481" s="66"/>
      <c r="AU481" s="60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  <c r="BJ481" s="59"/>
      <c r="BK481" s="59"/>
      <c r="BL481" s="59"/>
      <c r="BM481" s="59"/>
      <c r="BN481" s="59"/>
      <c r="BO481" s="59"/>
      <c r="BP481" s="59"/>
      <c r="BQ481" s="59"/>
      <c r="BR481" s="59"/>
      <c r="BS481" s="59"/>
      <c r="BT481" s="59"/>
      <c r="BU481" s="59"/>
      <c r="BV481" s="59"/>
      <c r="BW481" s="59"/>
      <c r="BX481" s="59"/>
      <c r="BY481" s="59"/>
      <c r="BZ481" s="59"/>
      <c r="CA481" s="59"/>
      <c r="CB481" s="59"/>
      <c r="CC481" s="59"/>
      <c r="CD481" s="59"/>
    </row>
    <row r="482" spans="24:82" s="11" customFormat="1" x14ac:dyDescent="0.3">
      <c r="X482" s="66"/>
      <c r="AU482" s="60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59"/>
      <c r="BJ482" s="59"/>
      <c r="BK482" s="59"/>
      <c r="BL482" s="59"/>
      <c r="BM482" s="59"/>
      <c r="BN482" s="59"/>
      <c r="BO482" s="59"/>
      <c r="BP482" s="59"/>
      <c r="BQ482" s="59"/>
      <c r="BR482" s="59"/>
      <c r="BS482" s="59"/>
      <c r="BT482" s="59"/>
      <c r="BU482" s="59"/>
      <c r="BV482" s="59"/>
      <c r="BW482" s="59"/>
      <c r="BX482" s="59"/>
      <c r="BY482" s="59"/>
      <c r="BZ482" s="59"/>
      <c r="CA482" s="59"/>
      <c r="CB482" s="59"/>
      <c r="CC482" s="59"/>
      <c r="CD482" s="59"/>
    </row>
    <row r="483" spans="24:82" s="11" customFormat="1" x14ac:dyDescent="0.3">
      <c r="X483" s="66"/>
      <c r="AU483" s="60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59"/>
      <c r="BJ483" s="59"/>
      <c r="BK483" s="59"/>
      <c r="BL483" s="59"/>
      <c r="BM483" s="59"/>
      <c r="BN483" s="59"/>
      <c r="BO483" s="59"/>
      <c r="BP483" s="59"/>
      <c r="BQ483" s="59"/>
      <c r="BR483" s="59"/>
      <c r="BS483" s="59"/>
      <c r="BT483" s="59"/>
      <c r="BU483" s="59"/>
      <c r="BV483" s="59"/>
      <c r="BW483" s="59"/>
      <c r="BX483" s="59"/>
      <c r="BY483" s="59"/>
      <c r="BZ483" s="59"/>
      <c r="CA483" s="59"/>
      <c r="CB483" s="59"/>
      <c r="CC483" s="59"/>
      <c r="CD483" s="59"/>
    </row>
    <row r="484" spans="24:82" s="11" customFormat="1" x14ac:dyDescent="0.3">
      <c r="X484" s="66"/>
      <c r="AU484" s="60"/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59"/>
      <c r="BH484" s="59"/>
      <c r="BI484" s="59"/>
      <c r="BJ484" s="59"/>
      <c r="BK484" s="59"/>
      <c r="BL484" s="59"/>
      <c r="BM484" s="59"/>
      <c r="BN484" s="59"/>
      <c r="BO484" s="59"/>
      <c r="BP484" s="59"/>
      <c r="BQ484" s="59"/>
      <c r="BR484" s="59"/>
      <c r="BS484" s="59"/>
      <c r="BT484" s="59"/>
      <c r="BU484" s="59"/>
      <c r="BV484" s="59"/>
      <c r="BW484" s="59"/>
      <c r="BX484" s="59"/>
      <c r="BY484" s="59"/>
      <c r="BZ484" s="59"/>
      <c r="CA484" s="59"/>
      <c r="CB484" s="59"/>
      <c r="CC484" s="59"/>
      <c r="CD484" s="59"/>
    </row>
    <row r="485" spans="24:82" s="11" customFormat="1" x14ac:dyDescent="0.3">
      <c r="X485" s="66"/>
      <c r="AU485" s="60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59"/>
      <c r="BJ485" s="59"/>
      <c r="BK485" s="59"/>
      <c r="BL485" s="59"/>
      <c r="BM485" s="59"/>
      <c r="BN485" s="59"/>
      <c r="BO485" s="59"/>
      <c r="BP485" s="59"/>
      <c r="BQ485" s="59"/>
      <c r="BR485" s="59"/>
      <c r="BS485" s="59"/>
      <c r="BT485" s="59"/>
      <c r="BU485" s="59"/>
      <c r="BV485" s="59"/>
      <c r="BW485" s="59"/>
      <c r="BX485" s="59"/>
      <c r="BY485" s="59"/>
      <c r="BZ485" s="59"/>
      <c r="CA485" s="59"/>
      <c r="CB485" s="59"/>
      <c r="CC485" s="59"/>
      <c r="CD485" s="59"/>
    </row>
    <row r="486" spans="24:82" s="11" customFormat="1" x14ac:dyDescent="0.3">
      <c r="X486" s="66"/>
      <c r="AU486" s="60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59"/>
      <c r="BJ486" s="59"/>
      <c r="BK486" s="59"/>
      <c r="BL486" s="59"/>
      <c r="BM486" s="59"/>
      <c r="BN486" s="59"/>
      <c r="BO486" s="59"/>
      <c r="BP486" s="59"/>
      <c r="BQ486" s="59"/>
      <c r="BR486" s="59"/>
      <c r="BS486" s="59"/>
      <c r="BT486" s="59"/>
      <c r="BU486" s="59"/>
      <c r="BV486" s="59"/>
      <c r="BW486" s="59"/>
      <c r="BX486" s="59"/>
      <c r="BY486" s="59"/>
      <c r="BZ486" s="59"/>
      <c r="CA486" s="59"/>
      <c r="CB486" s="59"/>
      <c r="CC486" s="59"/>
      <c r="CD486" s="59"/>
    </row>
    <row r="487" spans="24:82" s="11" customFormat="1" x14ac:dyDescent="0.3">
      <c r="X487" s="66"/>
      <c r="AU487" s="60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59"/>
      <c r="BJ487" s="59"/>
      <c r="BK487" s="59"/>
      <c r="BL487" s="59"/>
      <c r="BM487" s="59"/>
      <c r="BN487" s="59"/>
      <c r="BO487" s="59"/>
      <c r="BP487" s="59"/>
      <c r="BQ487" s="59"/>
      <c r="BR487" s="59"/>
      <c r="BS487" s="59"/>
      <c r="BT487" s="59"/>
      <c r="BU487" s="59"/>
      <c r="BV487" s="59"/>
      <c r="BW487" s="59"/>
      <c r="BX487" s="59"/>
      <c r="BY487" s="59"/>
      <c r="BZ487" s="59"/>
      <c r="CA487" s="59"/>
      <c r="CB487" s="59"/>
      <c r="CC487" s="59"/>
      <c r="CD487" s="59"/>
    </row>
    <row r="488" spans="24:82" s="11" customFormat="1" x14ac:dyDescent="0.3">
      <c r="X488" s="66"/>
      <c r="AU488" s="60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59"/>
      <c r="BJ488" s="59"/>
      <c r="BK488" s="59"/>
      <c r="BL488" s="59"/>
      <c r="BM488" s="59"/>
      <c r="BN488" s="59"/>
      <c r="BO488" s="59"/>
      <c r="BP488" s="59"/>
      <c r="BQ488" s="59"/>
      <c r="BR488" s="59"/>
      <c r="BS488" s="59"/>
      <c r="BT488" s="59"/>
      <c r="BU488" s="59"/>
      <c r="BV488" s="59"/>
      <c r="BW488" s="59"/>
      <c r="BX488" s="59"/>
      <c r="BY488" s="59"/>
      <c r="BZ488" s="59"/>
      <c r="CA488" s="59"/>
      <c r="CB488" s="59"/>
      <c r="CC488" s="59"/>
      <c r="CD488" s="59"/>
    </row>
    <row r="489" spans="24:82" s="11" customFormat="1" x14ac:dyDescent="0.3">
      <c r="X489" s="66"/>
      <c r="AU489" s="60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59"/>
      <c r="BJ489" s="59"/>
      <c r="BK489" s="59"/>
      <c r="BL489" s="59"/>
      <c r="BM489" s="59"/>
      <c r="BN489" s="59"/>
      <c r="BO489" s="59"/>
      <c r="BP489" s="59"/>
      <c r="BQ489" s="59"/>
      <c r="BR489" s="59"/>
      <c r="BS489" s="59"/>
      <c r="BT489" s="59"/>
      <c r="BU489" s="59"/>
      <c r="BV489" s="59"/>
      <c r="BW489" s="59"/>
      <c r="BX489" s="59"/>
      <c r="BY489" s="59"/>
      <c r="BZ489" s="59"/>
      <c r="CA489" s="59"/>
      <c r="CB489" s="59"/>
      <c r="CC489" s="59"/>
      <c r="CD489" s="59"/>
    </row>
    <row r="490" spans="24:82" s="11" customFormat="1" x14ac:dyDescent="0.3">
      <c r="X490" s="66"/>
      <c r="AU490" s="60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59"/>
      <c r="BJ490" s="59"/>
      <c r="BK490" s="59"/>
      <c r="BL490" s="59"/>
      <c r="BM490" s="59"/>
      <c r="BN490" s="59"/>
      <c r="BO490" s="59"/>
      <c r="BP490" s="59"/>
      <c r="BQ490" s="59"/>
      <c r="BR490" s="59"/>
      <c r="BS490" s="59"/>
      <c r="BT490" s="59"/>
      <c r="BU490" s="59"/>
      <c r="BV490" s="59"/>
      <c r="BW490" s="59"/>
      <c r="BX490" s="59"/>
      <c r="BY490" s="59"/>
      <c r="BZ490" s="59"/>
      <c r="CA490" s="59"/>
      <c r="CB490" s="59"/>
      <c r="CC490" s="59"/>
      <c r="CD490" s="59"/>
    </row>
    <row r="491" spans="24:82" s="11" customFormat="1" x14ac:dyDescent="0.3">
      <c r="X491" s="66"/>
      <c r="AU491" s="60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59"/>
      <c r="BJ491" s="59"/>
      <c r="BK491" s="59"/>
      <c r="BL491" s="59"/>
      <c r="BM491" s="59"/>
      <c r="BN491" s="59"/>
      <c r="BO491" s="59"/>
      <c r="BP491" s="59"/>
      <c r="BQ491" s="59"/>
      <c r="BR491" s="59"/>
      <c r="BS491" s="59"/>
      <c r="BT491" s="59"/>
      <c r="BU491" s="59"/>
      <c r="BV491" s="59"/>
      <c r="BW491" s="59"/>
      <c r="BX491" s="59"/>
      <c r="BY491" s="59"/>
      <c r="BZ491" s="59"/>
      <c r="CA491" s="59"/>
      <c r="CB491" s="59"/>
      <c r="CC491" s="59"/>
      <c r="CD491" s="59"/>
    </row>
    <row r="492" spans="24:82" s="11" customFormat="1" x14ac:dyDescent="0.3">
      <c r="X492" s="66"/>
      <c r="AU492" s="60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59"/>
      <c r="BJ492" s="59"/>
      <c r="BK492" s="59"/>
      <c r="BL492" s="59"/>
      <c r="BM492" s="59"/>
      <c r="BN492" s="59"/>
      <c r="BO492" s="59"/>
      <c r="BP492" s="59"/>
      <c r="BQ492" s="59"/>
      <c r="BR492" s="59"/>
      <c r="BS492" s="59"/>
      <c r="BT492" s="59"/>
      <c r="BU492" s="59"/>
      <c r="BV492" s="59"/>
      <c r="BW492" s="59"/>
      <c r="BX492" s="59"/>
      <c r="BY492" s="59"/>
      <c r="BZ492" s="59"/>
      <c r="CA492" s="59"/>
      <c r="CB492" s="59"/>
      <c r="CC492" s="59"/>
      <c r="CD492" s="59"/>
    </row>
    <row r="493" spans="24:82" s="11" customFormat="1" x14ac:dyDescent="0.3">
      <c r="X493" s="66"/>
      <c r="AU493" s="60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  <c r="BJ493" s="59"/>
      <c r="BK493" s="59"/>
      <c r="BL493" s="59"/>
      <c r="BM493" s="59"/>
      <c r="BN493" s="59"/>
      <c r="BO493" s="59"/>
      <c r="BP493" s="59"/>
      <c r="BQ493" s="59"/>
      <c r="BR493" s="59"/>
      <c r="BS493" s="59"/>
      <c r="BT493" s="59"/>
      <c r="BU493" s="59"/>
      <c r="BV493" s="59"/>
      <c r="BW493" s="59"/>
      <c r="BX493" s="59"/>
      <c r="BY493" s="59"/>
      <c r="BZ493" s="59"/>
      <c r="CA493" s="59"/>
      <c r="CB493" s="59"/>
      <c r="CC493" s="59"/>
      <c r="CD493" s="59"/>
    </row>
    <row r="494" spans="24:82" s="11" customFormat="1" x14ac:dyDescent="0.3">
      <c r="X494" s="66"/>
      <c r="AU494" s="60"/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59"/>
      <c r="BH494" s="59"/>
      <c r="BI494" s="59"/>
      <c r="BJ494" s="59"/>
      <c r="BK494" s="59"/>
      <c r="BL494" s="59"/>
      <c r="BM494" s="59"/>
      <c r="BN494" s="59"/>
      <c r="BO494" s="59"/>
      <c r="BP494" s="59"/>
      <c r="BQ494" s="59"/>
      <c r="BR494" s="59"/>
      <c r="BS494" s="59"/>
      <c r="BT494" s="59"/>
      <c r="BU494" s="59"/>
      <c r="BV494" s="59"/>
      <c r="BW494" s="59"/>
      <c r="BX494" s="59"/>
      <c r="BY494" s="59"/>
      <c r="BZ494" s="59"/>
      <c r="CA494" s="59"/>
      <c r="CB494" s="59"/>
      <c r="CC494" s="59"/>
      <c r="CD494" s="59"/>
    </row>
    <row r="495" spans="24:82" s="11" customFormat="1" x14ac:dyDescent="0.3">
      <c r="X495" s="66"/>
      <c r="AU495" s="60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59"/>
      <c r="BJ495" s="59"/>
      <c r="BK495" s="59"/>
      <c r="BL495" s="59"/>
      <c r="BM495" s="59"/>
      <c r="BN495" s="59"/>
      <c r="BO495" s="59"/>
      <c r="BP495" s="59"/>
      <c r="BQ495" s="59"/>
      <c r="BR495" s="59"/>
      <c r="BS495" s="59"/>
      <c r="BT495" s="59"/>
      <c r="BU495" s="59"/>
      <c r="BV495" s="59"/>
      <c r="BW495" s="59"/>
      <c r="BX495" s="59"/>
      <c r="BY495" s="59"/>
      <c r="BZ495" s="59"/>
      <c r="CA495" s="59"/>
      <c r="CB495" s="59"/>
      <c r="CC495" s="59"/>
      <c r="CD495" s="59"/>
    </row>
    <row r="496" spans="24:82" s="11" customFormat="1" x14ac:dyDescent="0.3">
      <c r="X496" s="66"/>
      <c r="AU496" s="60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59"/>
      <c r="BJ496" s="59"/>
      <c r="BK496" s="59"/>
      <c r="BL496" s="59"/>
      <c r="BM496" s="59"/>
      <c r="BN496" s="59"/>
      <c r="BO496" s="59"/>
      <c r="BP496" s="59"/>
      <c r="BQ496" s="59"/>
      <c r="BR496" s="59"/>
      <c r="BS496" s="59"/>
      <c r="BT496" s="59"/>
      <c r="BU496" s="59"/>
      <c r="BV496" s="59"/>
      <c r="BW496" s="59"/>
      <c r="BX496" s="59"/>
      <c r="BY496" s="59"/>
      <c r="BZ496" s="59"/>
      <c r="CA496" s="59"/>
      <c r="CB496" s="59"/>
      <c r="CC496" s="59"/>
      <c r="CD496" s="59"/>
    </row>
    <row r="497" spans="24:82" s="11" customFormat="1" x14ac:dyDescent="0.3">
      <c r="X497" s="66"/>
      <c r="AU497" s="60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59"/>
      <c r="BJ497" s="59"/>
      <c r="BK497" s="59"/>
      <c r="BL497" s="59"/>
      <c r="BM497" s="59"/>
      <c r="BN497" s="59"/>
      <c r="BO497" s="59"/>
      <c r="BP497" s="59"/>
      <c r="BQ497" s="59"/>
      <c r="BR497" s="59"/>
      <c r="BS497" s="59"/>
      <c r="BT497" s="59"/>
      <c r="BU497" s="59"/>
      <c r="BV497" s="59"/>
      <c r="BW497" s="59"/>
      <c r="BX497" s="59"/>
      <c r="BY497" s="59"/>
      <c r="BZ497" s="59"/>
      <c r="CA497" s="59"/>
      <c r="CB497" s="59"/>
      <c r="CC497" s="59"/>
      <c r="CD497" s="59"/>
    </row>
    <row r="498" spans="24:82" s="11" customFormat="1" x14ac:dyDescent="0.3">
      <c r="X498" s="66"/>
      <c r="AU498" s="60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59"/>
      <c r="BJ498" s="59"/>
      <c r="BK498" s="59"/>
      <c r="BL498" s="59"/>
      <c r="BM498" s="59"/>
      <c r="BN498" s="59"/>
      <c r="BO498" s="59"/>
      <c r="BP498" s="59"/>
      <c r="BQ498" s="59"/>
      <c r="BR498" s="59"/>
      <c r="BS498" s="59"/>
      <c r="BT498" s="59"/>
      <c r="BU498" s="59"/>
      <c r="BV498" s="59"/>
      <c r="BW498" s="59"/>
      <c r="BX498" s="59"/>
      <c r="BY498" s="59"/>
      <c r="BZ498" s="59"/>
      <c r="CA498" s="59"/>
      <c r="CB498" s="59"/>
      <c r="CC498" s="59"/>
      <c r="CD498" s="59"/>
    </row>
    <row r="499" spans="24:82" s="11" customFormat="1" x14ac:dyDescent="0.3">
      <c r="X499" s="66"/>
      <c r="AU499" s="60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59"/>
      <c r="BJ499" s="59"/>
      <c r="BK499" s="59"/>
      <c r="BL499" s="59"/>
      <c r="BM499" s="59"/>
      <c r="BN499" s="59"/>
      <c r="BO499" s="59"/>
      <c r="BP499" s="59"/>
      <c r="BQ499" s="59"/>
      <c r="BR499" s="59"/>
      <c r="BS499" s="59"/>
      <c r="BT499" s="59"/>
      <c r="BU499" s="59"/>
      <c r="BV499" s="59"/>
      <c r="BW499" s="59"/>
      <c r="BX499" s="59"/>
      <c r="BY499" s="59"/>
      <c r="BZ499" s="59"/>
      <c r="CA499" s="59"/>
      <c r="CB499" s="59"/>
      <c r="CC499" s="59"/>
      <c r="CD499" s="59"/>
    </row>
    <row r="500" spans="24:82" s="11" customFormat="1" x14ac:dyDescent="0.3">
      <c r="X500" s="66"/>
      <c r="AU500" s="60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59"/>
      <c r="BJ500" s="59"/>
      <c r="BK500" s="59"/>
      <c r="BL500" s="59"/>
      <c r="BM500" s="59"/>
      <c r="BN500" s="59"/>
      <c r="BO500" s="59"/>
      <c r="BP500" s="59"/>
      <c r="BQ500" s="59"/>
      <c r="BR500" s="59"/>
      <c r="BS500" s="59"/>
      <c r="BT500" s="59"/>
      <c r="BU500" s="59"/>
      <c r="BV500" s="59"/>
      <c r="BW500" s="59"/>
      <c r="BX500" s="59"/>
      <c r="BY500" s="59"/>
      <c r="BZ500" s="59"/>
      <c r="CA500" s="59"/>
      <c r="CB500" s="59"/>
      <c r="CC500" s="59"/>
      <c r="CD500" s="59"/>
    </row>
    <row r="501" spans="24:82" s="11" customFormat="1" x14ac:dyDescent="0.3">
      <c r="X501" s="66"/>
      <c r="AU501" s="60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59"/>
      <c r="BJ501" s="59"/>
      <c r="BK501" s="59"/>
      <c r="BL501" s="59"/>
      <c r="BM501" s="59"/>
      <c r="BN501" s="59"/>
      <c r="BO501" s="59"/>
      <c r="BP501" s="59"/>
      <c r="BQ501" s="59"/>
      <c r="BR501" s="59"/>
      <c r="BS501" s="59"/>
      <c r="BT501" s="59"/>
      <c r="BU501" s="59"/>
      <c r="BV501" s="59"/>
      <c r="BW501" s="59"/>
      <c r="BX501" s="59"/>
      <c r="BY501" s="59"/>
      <c r="BZ501" s="59"/>
      <c r="CA501" s="59"/>
      <c r="CB501" s="59"/>
      <c r="CC501" s="59"/>
      <c r="CD501" s="59"/>
    </row>
    <row r="502" spans="24:82" s="11" customFormat="1" x14ac:dyDescent="0.3">
      <c r="X502" s="66"/>
      <c r="AU502" s="60"/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59"/>
      <c r="BH502" s="59"/>
      <c r="BI502" s="59"/>
      <c r="BJ502" s="59"/>
      <c r="BK502" s="59"/>
      <c r="BL502" s="59"/>
      <c r="BM502" s="59"/>
      <c r="BN502" s="59"/>
      <c r="BO502" s="59"/>
      <c r="BP502" s="59"/>
      <c r="BQ502" s="59"/>
      <c r="BR502" s="59"/>
      <c r="BS502" s="59"/>
      <c r="BT502" s="59"/>
      <c r="BU502" s="59"/>
      <c r="BV502" s="59"/>
      <c r="BW502" s="59"/>
      <c r="BX502" s="59"/>
      <c r="BY502" s="59"/>
      <c r="BZ502" s="59"/>
      <c r="CA502" s="59"/>
      <c r="CB502" s="59"/>
      <c r="CC502" s="59"/>
      <c r="CD502" s="59"/>
    </row>
    <row r="503" spans="24:82" s="11" customFormat="1" x14ac:dyDescent="0.3">
      <c r="X503" s="66"/>
      <c r="AU503" s="60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59"/>
      <c r="BJ503" s="59"/>
      <c r="BK503" s="59"/>
      <c r="BL503" s="59"/>
      <c r="BM503" s="59"/>
      <c r="BN503" s="59"/>
      <c r="BO503" s="59"/>
      <c r="BP503" s="59"/>
      <c r="BQ503" s="59"/>
      <c r="BR503" s="59"/>
      <c r="BS503" s="59"/>
      <c r="BT503" s="59"/>
      <c r="BU503" s="59"/>
      <c r="BV503" s="59"/>
      <c r="BW503" s="59"/>
      <c r="BX503" s="59"/>
      <c r="BY503" s="59"/>
      <c r="BZ503" s="59"/>
      <c r="CA503" s="59"/>
      <c r="CB503" s="59"/>
      <c r="CC503" s="59"/>
      <c r="CD503" s="59"/>
    </row>
    <row r="504" spans="24:82" s="11" customFormat="1" x14ac:dyDescent="0.3">
      <c r="X504" s="66"/>
      <c r="AU504" s="60"/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59"/>
      <c r="BH504" s="59"/>
      <c r="BI504" s="59"/>
      <c r="BJ504" s="59"/>
      <c r="BK504" s="59"/>
      <c r="BL504" s="59"/>
      <c r="BM504" s="59"/>
      <c r="BN504" s="59"/>
      <c r="BO504" s="59"/>
      <c r="BP504" s="59"/>
      <c r="BQ504" s="59"/>
      <c r="BR504" s="59"/>
      <c r="BS504" s="59"/>
      <c r="BT504" s="59"/>
      <c r="BU504" s="59"/>
      <c r="BV504" s="59"/>
      <c r="BW504" s="59"/>
      <c r="BX504" s="59"/>
      <c r="BY504" s="59"/>
      <c r="BZ504" s="59"/>
      <c r="CA504" s="59"/>
      <c r="CB504" s="59"/>
      <c r="CC504" s="59"/>
      <c r="CD504" s="59"/>
    </row>
    <row r="505" spans="24:82" s="11" customFormat="1" x14ac:dyDescent="0.3">
      <c r="X505" s="66"/>
      <c r="AU505" s="60"/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59"/>
      <c r="BH505" s="59"/>
      <c r="BI505" s="59"/>
      <c r="BJ505" s="59"/>
      <c r="BK505" s="59"/>
      <c r="BL505" s="59"/>
      <c r="BM505" s="59"/>
      <c r="BN505" s="59"/>
      <c r="BO505" s="59"/>
      <c r="BP505" s="59"/>
      <c r="BQ505" s="59"/>
      <c r="BR505" s="59"/>
      <c r="BS505" s="59"/>
      <c r="BT505" s="59"/>
      <c r="BU505" s="59"/>
      <c r="BV505" s="59"/>
      <c r="BW505" s="59"/>
      <c r="BX505" s="59"/>
      <c r="BY505" s="59"/>
      <c r="BZ505" s="59"/>
      <c r="CA505" s="59"/>
      <c r="CB505" s="59"/>
      <c r="CC505" s="59"/>
      <c r="CD505" s="59"/>
    </row>
    <row r="506" spans="24:82" s="11" customFormat="1" x14ac:dyDescent="0.3">
      <c r="X506" s="66"/>
      <c r="AU506" s="60"/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59"/>
      <c r="BH506" s="59"/>
      <c r="BI506" s="59"/>
      <c r="BJ506" s="59"/>
      <c r="BK506" s="59"/>
      <c r="BL506" s="59"/>
      <c r="BM506" s="59"/>
      <c r="BN506" s="59"/>
      <c r="BO506" s="59"/>
      <c r="BP506" s="59"/>
      <c r="BQ506" s="59"/>
      <c r="BR506" s="59"/>
      <c r="BS506" s="59"/>
      <c r="BT506" s="59"/>
      <c r="BU506" s="59"/>
      <c r="BV506" s="59"/>
      <c r="BW506" s="59"/>
      <c r="BX506" s="59"/>
      <c r="BY506" s="59"/>
      <c r="BZ506" s="59"/>
      <c r="CA506" s="59"/>
      <c r="CB506" s="59"/>
      <c r="CC506" s="59"/>
      <c r="CD506" s="59"/>
    </row>
    <row r="507" spans="24:82" s="11" customFormat="1" x14ac:dyDescent="0.3">
      <c r="X507" s="66"/>
      <c r="AU507" s="60"/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59"/>
      <c r="BH507" s="59"/>
      <c r="BI507" s="59"/>
      <c r="BJ507" s="59"/>
      <c r="BK507" s="59"/>
      <c r="BL507" s="59"/>
      <c r="BM507" s="59"/>
      <c r="BN507" s="59"/>
      <c r="BO507" s="59"/>
      <c r="BP507" s="59"/>
      <c r="BQ507" s="59"/>
      <c r="BR507" s="59"/>
      <c r="BS507" s="59"/>
      <c r="BT507" s="59"/>
      <c r="BU507" s="59"/>
      <c r="BV507" s="59"/>
      <c r="BW507" s="59"/>
      <c r="BX507" s="59"/>
      <c r="BY507" s="59"/>
      <c r="BZ507" s="59"/>
      <c r="CA507" s="59"/>
      <c r="CB507" s="59"/>
      <c r="CC507" s="59"/>
      <c r="CD507" s="59"/>
    </row>
    <row r="508" spans="24:82" s="11" customFormat="1" x14ac:dyDescent="0.3">
      <c r="X508" s="66"/>
      <c r="AU508" s="60"/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59"/>
      <c r="BH508" s="59"/>
      <c r="BI508" s="59"/>
      <c r="BJ508" s="59"/>
      <c r="BK508" s="59"/>
      <c r="BL508" s="59"/>
      <c r="BM508" s="59"/>
      <c r="BN508" s="59"/>
      <c r="BO508" s="59"/>
      <c r="BP508" s="59"/>
      <c r="BQ508" s="59"/>
      <c r="BR508" s="59"/>
      <c r="BS508" s="59"/>
      <c r="BT508" s="59"/>
      <c r="BU508" s="59"/>
      <c r="BV508" s="59"/>
      <c r="BW508" s="59"/>
      <c r="BX508" s="59"/>
      <c r="BY508" s="59"/>
      <c r="BZ508" s="59"/>
      <c r="CA508" s="59"/>
      <c r="CB508" s="59"/>
      <c r="CC508" s="59"/>
      <c r="CD508" s="59"/>
    </row>
    <row r="509" spans="24:82" s="11" customFormat="1" x14ac:dyDescent="0.3">
      <c r="X509" s="66"/>
      <c r="AU509" s="60"/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59"/>
      <c r="BH509" s="59"/>
      <c r="BI509" s="59"/>
      <c r="BJ509" s="59"/>
      <c r="BK509" s="59"/>
      <c r="BL509" s="59"/>
      <c r="BM509" s="59"/>
      <c r="BN509" s="59"/>
      <c r="BO509" s="59"/>
      <c r="BP509" s="59"/>
      <c r="BQ509" s="59"/>
      <c r="BR509" s="59"/>
      <c r="BS509" s="59"/>
      <c r="BT509" s="59"/>
      <c r="BU509" s="59"/>
      <c r="BV509" s="59"/>
      <c r="BW509" s="59"/>
      <c r="BX509" s="59"/>
      <c r="BY509" s="59"/>
      <c r="BZ509" s="59"/>
      <c r="CA509" s="59"/>
      <c r="CB509" s="59"/>
      <c r="CC509" s="59"/>
      <c r="CD509" s="59"/>
    </row>
    <row r="510" spans="24:82" s="11" customFormat="1" x14ac:dyDescent="0.3">
      <c r="X510" s="66"/>
      <c r="AU510" s="60"/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59"/>
      <c r="BH510" s="59"/>
      <c r="BI510" s="59"/>
      <c r="BJ510" s="59"/>
      <c r="BK510" s="59"/>
      <c r="BL510" s="59"/>
      <c r="BM510" s="59"/>
      <c r="BN510" s="59"/>
      <c r="BO510" s="59"/>
      <c r="BP510" s="59"/>
      <c r="BQ510" s="59"/>
      <c r="BR510" s="59"/>
      <c r="BS510" s="59"/>
      <c r="BT510" s="59"/>
      <c r="BU510" s="59"/>
      <c r="BV510" s="59"/>
      <c r="BW510" s="59"/>
      <c r="BX510" s="59"/>
      <c r="BY510" s="59"/>
      <c r="BZ510" s="59"/>
      <c r="CA510" s="59"/>
      <c r="CB510" s="59"/>
      <c r="CC510" s="59"/>
      <c r="CD510" s="59"/>
    </row>
    <row r="511" spans="24:82" s="11" customFormat="1" x14ac:dyDescent="0.3">
      <c r="X511" s="66"/>
      <c r="AU511" s="60"/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59"/>
      <c r="BH511" s="59"/>
      <c r="BI511" s="59"/>
      <c r="BJ511" s="59"/>
      <c r="BK511" s="59"/>
      <c r="BL511" s="59"/>
      <c r="BM511" s="59"/>
      <c r="BN511" s="59"/>
      <c r="BO511" s="59"/>
      <c r="BP511" s="59"/>
      <c r="BQ511" s="59"/>
      <c r="BR511" s="59"/>
      <c r="BS511" s="59"/>
      <c r="BT511" s="59"/>
      <c r="BU511" s="59"/>
      <c r="BV511" s="59"/>
      <c r="BW511" s="59"/>
      <c r="BX511" s="59"/>
      <c r="BY511" s="59"/>
      <c r="BZ511" s="59"/>
      <c r="CA511" s="59"/>
      <c r="CB511" s="59"/>
      <c r="CC511" s="59"/>
      <c r="CD511" s="59"/>
    </row>
    <row r="512" spans="24:82" s="11" customFormat="1" x14ac:dyDescent="0.3">
      <c r="X512" s="66"/>
      <c r="AU512" s="60"/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59"/>
      <c r="BH512" s="59"/>
      <c r="BI512" s="59"/>
      <c r="BJ512" s="59"/>
      <c r="BK512" s="59"/>
      <c r="BL512" s="59"/>
      <c r="BM512" s="59"/>
      <c r="BN512" s="59"/>
      <c r="BO512" s="59"/>
      <c r="BP512" s="59"/>
      <c r="BQ512" s="59"/>
      <c r="BR512" s="59"/>
      <c r="BS512" s="59"/>
      <c r="BT512" s="59"/>
      <c r="BU512" s="59"/>
      <c r="BV512" s="59"/>
      <c r="BW512" s="59"/>
      <c r="BX512" s="59"/>
      <c r="BY512" s="59"/>
      <c r="BZ512" s="59"/>
      <c r="CA512" s="59"/>
      <c r="CB512" s="59"/>
      <c r="CC512" s="59"/>
      <c r="CD512" s="59"/>
    </row>
    <row r="513" spans="24:82" s="11" customFormat="1" x14ac:dyDescent="0.3">
      <c r="X513" s="66"/>
      <c r="AU513" s="60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59"/>
      <c r="BJ513" s="59"/>
      <c r="BK513" s="59"/>
      <c r="BL513" s="59"/>
      <c r="BM513" s="59"/>
      <c r="BN513" s="59"/>
      <c r="BO513" s="59"/>
      <c r="BP513" s="59"/>
      <c r="BQ513" s="59"/>
      <c r="BR513" s="59"/>
      <c r="BS513" s="59"/>
      <c r="BT513" s="59"/>
      <c r="BU513" s="59"/>
      <c r="BV513" s="59"/>
      <c r="BW513" s="59"/>
      <c r="BX513" s="59"/>
      <c r="BY513" s="59"/>
      <c r="BZ513" s="59"/>
      <c r="CA513" s="59"/>
      <c r="CB513" s="59"/>
      <c r="CC513" s="59"/>
      <c r="CD513" s="59"/>
    </row>
    <row r="514" spans="24:82" s="11" customFormat="1" x14ac:dyDescent="0.3">
      <c r="X514" s="66"/>
      <c r="AU514" s="60"/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59"/>
      <c r="BH514" s="59"/>
      <c r="BI514" s="59"/>
      <c r="BJ514" s="59"/>
      <c r="BK514" s="59"/>
      <c r="BL514" s="59"/>
      <c r="BM514" s="59"/>
      <c r="BN514" s="59"/>
      <c r="BO514" s="59"/>
      <c r="BP514" s="59"/>
      <c r="BQ514" s="59"/>
      <c r="BR514" s="59"/>
      <c r="BS514" s="59"/>
      <c r="BT514" s="59"/>
      <c r="BU514" s="59"/>
      <c r="BV514" s="59"/>
      <c r="BW514" s="59"/>
      <c r="BX514" s="59"/>
      <c r="BY514" s="59"/>
      <c r="BZ514" s="59"/>
      <c r="CA514" s="59"/>
      <c r="CB514" s="59"/>
      <c r="CC514" s="59"/>
      <c r="CD514" s="59"/>
    </row>
    <row r="515" spans="24:82" s="11" customFormat="1" x14ac:dyDescent="0.3">
      <c r="X515" s="66"/>
      <c r="AU515" s="60"/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59"/>
      <c r="BH515" s="59"/>
      <c r="BI515" s="59"/>
      <c r="BJ515" s="59"/>
      <c r="BK515" s="59"/>
      <c r="BL515" s="59"/>
      <c r="BM515" s="59"/>
      <c r="BN515" s="59"/>
      <c r="BO515" s="59"/>
      <c r="BP515" s="59"/>
      <c r="BQ515" s="59"/>
      <c r="BR515" s="59"/>
      <c r="BS515" s="59"/>
      <c r="BT515" s="59"/>
      <c r="BU515" s="59"/>
      <c r="BV515" s="59"/>
      <c r="BW515" s="59"/>
      <c r="BX515" s="59"/>
      <c r="BY515" s="59"/>
      <c r="BZ515" s="59"/>
      <c r="CA515" s="59"/>
      <c r="CB515" s="59"/>
      <c r="CC515" s="59"/>
      <c r="CD515" s="59"/>
    </row>
    <row r="516" spans="24:82" s="11" customFormat="1" x14ac:dyDescent="0.3">
      <c r="X516" s="66"/>
      <c r="AU516" s="60"/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59"/>
      <c r="BH516" s="59"/>
      <c r="BI516" s="59"/>
      <c r="BJ516" s="59"/>
      <c r="BK516" s="59"/>
      <c r="BL516" s="59"/>
      <c r="BM516" s="59"/>
      <c r="BN516" s="59"/>
      <c r="BO516" s="59"/>
      <c r="BP516" s="59"/>
      <c r="BQ516" s="59"/>
      <c r="BR516" s="59"/>
      <c r="BS516" s="59"/>
      <c r="BT516" s="59"/>
      <c r="BU516" s="59"/>
      <c r="BV516" s="59"/>
      <c r="BW516" s="59"/>
      <c r="BX516" s="59"/>
      <c r="BY516" s="59"/>
      <c r="BZ516" s="59"/>
      <c r="CA516" s="59"/>
      <c r="CB516" s="59"/>
      <c r="CC516" s="59"/>
      <c r="CD516" s="59"/>
    </row>
    <row r="517" spans="24:82" s="11" customFormat="1" x14ac:dyDescent="0.3">
      <c r="X517" s="66"/>
      <c r="AU517" s="60"/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59"/>
      <c r="BH517" s="59"/>
      <c r="BI517" s="59"/>
      <c r="BJ517" s="59"/>
      <c r="BK517" s="59"/>
      <c r="BL517" s="59"/>
      <c r="BM517" s="59"/>
      <c r="BN517" s="59"/>
      <c r="BO517" s="59"/>
      <c r="BP517" s="59"/>
      <c r="BQ517" s="59"/>
      <c r="BR517" s="59"/>
      <c r="BS517" s="59"/>
      <c r="BT517" s="59"/>
      <c r="BU517" s="59"/>
      <c r="BV517" s="59"/>
      <c r="BW517" s="59"/>
      <c r="BX517" s="59"/>
      <c r="BY517" s="59"/>
      <c r="BZ517" s="59"/>
      <c r="CA517" s="59"/>
      <c r="CB517" s="59"/>
      <c r="CC517" s="59"/>
      <c r="CD517" s="59"/>
    </row>
    <row r="518" spans="24:82" s="11" customFormat="1" x14ac:dyDescent="0.3">
      <c r="X518" s="66"/>
      <c r="AU518" s="60"/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59"/>
      <c r="BH518" s="59"/>
      <c r="BI518" s="59"/>
      <c r="BJ518" s="59"/>
      <c r="BK518" s="59"/>
      <c r="BL518" s="59"/>
      <c r="BM518" s="59"/>
      <c r="BN518" s="59"/>
      <c r="BO518" s="59"/>
      <c r="BP518" s="59"/>
      <c r="BQ518" s="59"/>
      <c r="BR518" s="59"/>
      <c r="BS518" s="59"/>
      <c r="BT518" s="59"/>
      <c r="BU518" s="59"/>
      <c r="BV518" s="59"/>
      <c r="BW518" s="59"/>
      <c r="BX518" s="59"/>
      <c r="BY518" s="59"/>
      <c r="BZ518" s="59"/>
      <c r="CA518" s="59"/>
      <c r="CB518" s="59"/>
      <c r="CC518" s="59"/>
      <c r="CD518" s="59"/>
    </row>
    <row r="519" spans="24:82" s="11" customFormat="1" x14ac:dyDescent="0.3">
      <c r="X519" s="66"/>
      <c r="AU519" s="60"/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59"/>
      <c r="BH519" s="59"/>
      <c r="BI519" s="59"/>
      <c r="BJ519" s="59"/>
      <c r="BK519" s="59"/>
      <c r="BL519" s="59"/>
      <c r="BM519" s="59"/>
      <c r="BN519" s="59"/>
      <c r="BO519" s="59"/>
      <c r="BP519" s="59"/>
      <c r="BQ519" s="59"/>
      <c r="BR519" s="59"/>
      <c r="BS519" s="59"/>
      <c r="BT519" s="59"/>
      <c r="BU519" s="59"/>
      <c r="BV519" s="59"/>
      <c r="BW519" s="59"/>
      <c r="BX519" s="59"/>
      <c r="BY519" s="59"/>
      <c r="BZ519" s="59"/>
      <c r="CA519" s="59"/>
      <c r="CB519" s="59"/>
      <c r="CC519" s="59"/>
      <c r="CD519" s="59"/>
    </row>
    <row r="520" spans="24:82" s="11" customFormat="1" x14ac:dyDescent="0.3">
      <c r="X520" s="66"/>
      <c r="AU520" s="60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59"/>
      <c r="BJ520" s="59"/>
      <c r="BK520" s="59"/>
      <c r="BL520" s="59"/>
      <c r="BM520" s="59"/>
      <c r="BN520" s="59"/>
      <c r="BO520" s="59"/>
      <c r="BP520" s="59"/>
      <c r="BQ520" s="59"/>
      <c r="BR520" s="59"/>
      <c r="BS520" s="59"/>
      <c r="BT520" s="59"/>
      <c r="BU520" s="59"/>
      <c r="BV520" s="59"/>
      <c r="BW520" s="59"/>
      <c r="BX520" s="59"/>
      <c r="BY520" s="59"/>
      <c r="BZ520" s="59"/>
      <c r="CA520" s="59"/>
      <c r="CB520" s="59"/>
      <c r="CC520" s="59"/>
      <c r="CD520" s="59"/>
    </row>
    <row r="521" spans="24:82" s="11" customFormat="1" x14ac:dyDescent="0.3">
      <c r="X521" s="66"/>
      <c r="AU521" s="60"/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59"/>
      <c r="BH521" s="59"/>
      <c r="BI521" s="59"/>
      <c r="BJ521" s="59"/>
      <c r="BK521" s="59"/>
      <c r="BL521" s="59"/>
      <c r="BM521" s="59"/>
      <c r="BN521" s="59"/>
      <c r="BO521" s="59"/>
      <c r="BP521" s="59"/>
      <c r="BQ521" s="59"/>
      <c r="BR521" s="59"/>
      <c r="BS521" s="59"/>
      <c r="BT521" s="59"/>
      <c r="BU521" s="59"/>
      <c r="BV521" s="59"/>
      <c r="BW521" s="59"/>
      <c r="BX521" s="59"/>
      <c r="BY521" s="59"/>
      <c r="BZ521" s="59"/>
      <c r="CA521" s="59"/>
      <c r="CB521" s="59"/>
      <c r="CC521" s="59"/>
      <c r="CD521" s="59"/>
    </row>
    <row r="522" spans="24:82" s="11" customFormat="1" x14ac:dyDescent="0.3">
      <c r="X522" s="66"/>
      <c r="AU522" s="60"/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59"/>
      <c r="BH522" s="59"/>
      <c r="BI522" s="59"/>
      <c r="BJ522" s="59"/>
      <c r="BK522" s="59"/>
      <c r="BL522" s="59"/>
      <c r="BM522" s="59"/>
      <c r="BN522" s="59"/>
      <c r="BO522" s="59"/>
      <c r="BP522" s="59"/>
      <c r="BQ522" s="59"/>
      <c r="BR522" s="59"/>
      <c r="BS522" s="59"/>
      <c r="BT522" s="59"/>
      <c r="BU522" s="59"/>
      <c r="BV522" s="59"/>
      <c r="BW522" s="59"/>
      <c r="BX522" s="59"/>
      <c r="BY522" s="59"/>
      <c r="BZ522" s="59"/>
      <c r="CA522" s="59"/>
      <c r="CB522" s="59"/>
      <c r="CC522" s="59"/>
      <c r="CD522" s="59"/>
    </row>
    <row r="523" spans="24:82" s="11" customFormat="1" x14ac:dyDescent="0.3">
      <c r="X523" s="66"/>
      <c r="AU523" s="60"/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59"/>
      <c r="BH523" s="59"/>
      <c r="BI523" s="59"/>
      <c r="BJ523" s="59"/>
      <c r="BK523" s="59"/>
      <c r="BL523" s="59"/>
      <c r="BM523" s="59"/>
      <c r="BN523" s="59"/>
      <c r="BO523" s="59"/>
      <c r="BP523" s="59"/>
      <c r="BQ523" s="59"/>
      <c r="BR523" s="59"/>
      <c r="BS523" s="59"/>
      <c r="BT523" s="59"/>
      <c r="BU523" s="59"/>
      <c r="BV523" s="59"/>
      <c r="BW523" s="59"/>
      <c r="BX523" s="59"/>
      <c r="BY523" s="59"/>
      <c r="BZ523" s="59"/>
      <c r="CA523" s="59"/>
      <c r="CB523" s="59"/>
      <c r="CC523" s="59"/>
      <c r="CD523" s="59"/>
    </row>
    <row r="524" spans="24:82" s="11" customFormat="1" x14ac:dyDescent="0.3">
      <c r="X524" s="66"/>
      <c r="AU524" s="60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59"/>
      <c r="BJ524" s="59"/>
      <c r="BK524" s="59"/>
      <c r="BL524" s="59"/>
      <c r="BM524" s="59"/>
      <c r="BN524" s="59"/>
      <c r="BO524" s="59"/>
      <c r="BP524" s="59"/>
      <c r="BQ524" s="59"/>
      <c r="BR524" s="59"/>
      <c r="BS524" s="59"/>
      <c r="BT524" s="59"/>
      <c r="BU524" s="59"/>
      <c r="BV524" s="59"/>
      <c r="BW524" s="59"/>
      <c r="BX524" s="59"/>
      <c r="BY524" s="59"/>
      <c r="BZ524" s="59"/>
      <c r="CA524" s="59"/>
      <c r="CB524" s="59"/>
      <c r="CC524" s="59"/>
      <c r="CD524" s="59"/>
    </row>
    <row r="525" spans="24:82" s="11" customFormat="1" x14ac:dyDescent="0.3">
      <c r="X525" s="66"/>
      <c r="AU525" s="60"/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59"/>
      <c r="BH525" s="59"/>
      <c r="BI525" s="59"/>
      <c r="BJ525" s="59"/>
      <c r="BK525" s="59"/>
      <c r="BL525" s="59"/>
      <c r="BM525" s="59"/>
      <c r="BN525" s="59"/>
      <c r="BO525" s="59"/>
      <c r="BP525" s="59"/>
      <c r="BQ525" s="59"/>
      <c r="BR525" s="59"/>
      <c r="BS525" s="59"/>
      <c r="BT525" s="59"/>
      <c r="BU525" s="59"/>
      <c r="BV525" s="59"/>
      <c r="BW525" s="59"/>
      <c r="BX525" s="59"/>
      <c r="BY525" s="59"/>
      <c r="BZ525" s="59"/>
      <c r="CA525" s="59"/>
      <c r="CB525" s="59"/>
      <c r="CC525" s="59"/>
      <c r="CD525" s="59"/>
    </row>
    <row r="526" spans="24:82" s="11" customFormat="1" x14ac:dyDescent="0.3">
      <c r="X526" s="66"/>
      <c r="AU526" s="60"/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59"/>
      <c r="BH526" s="59"/>
      <c r="BI526" s="59"/>
      <c r="BJ526" s="59"/>
      <c r="BK526" s="59"/>
      <c r="BL526" s="59"/>
      <c r="BM526" s="59"/>
      <c r="BN526" s="59"/>
      <c r="BO526" s="59"/>
      <c r="BP526" s="59"/>
      <c r="BQ526" s="59"/>
      <c r="BR526" s="59"/>
      <c r="BS526" s="59"/>
      <c r="BT526" s="59"/>
      <c r="BU526" s="59"/>
      <c r="BV526" s="59"/>
      <c r="BW526" s="59"/>
      <c r="BX526" s="59"/>
      <c r="BY526" s="59"/>
      <c r="BZ526" s="59"/>
      <c r="CA526" s="59"/>
      <c r="CB526" s="59"/>
      <c r="CC526" s="59"/>
      <c r="CD526" s="59"/>
    </row>
    <row r="527" spans="24:82" s="11" customFormat="1" x14ac:dyDescent="0.3">
      <c r="X527" s="66"/>
      <c r="AU527" s="60"/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59"/>
      <c r="BH527" s="59"/>
      <c r="BI527" s="59"/>
      <c r="BJ527" s="59"/>
      <c r="BK527" s="59"/>
      <c r="BL527" s="59"/>
      <c r="BM527" s="59"/>
      <c r="BN527" s="59"/>
      <c r="BO527" s="59"/>
      <c r="BP527" s="59"/>
      <c r="BQ527" s="59"/>
      <c r="BR527" s="59"/>
      <c r="BS527" s="59"/>
      <c r="BT527" s="59"/>
      <c r="BU527" s="59"/>
      <c r="BV527" s="59"/>
      <c r="BW527" s="59"/>
      <c r="BX527" s="59"/>
      <c r="BY527" s="59"/>
      <c r="BZ527" s="59"/>
      <c r="CA527" s="59"/>
      <c r="CB527" s="59"/>
      <c r="CC527" s="59"/>
      <c r="CD527" s="59"/>
    </row>
    <row r="528" spans="24:82" s="11" customFormat="1" x14ac:dyDescent="0.3">
      <c r="X528" s="66"/>
      <c r="AU528" s="60"/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59"/>
      <c r="BH528" s="59"/>
      <c r="BI528" s="59"/>
      <c r="BJ528" s="59"/>
      <c r="BK528" s="59"/>
      <c r="BL528" s="59"/>
      <c r="BM528" s="59"/>
      <c r="BN528" s="59"/>
      <c r="BO528" s="59"/>
      <c r="BP528" s="59"/>
      <c r="BQ528" s="59"/>
      <c r="BR528" s="59"/>
      <c r="BS528" s="59"/>
      <c r="BT528" s="59"/>
      <c r="BU528" s="59"/>
      <c r="BV528" s="59"/>
      <c r="BW528" s="59"/>
      <c r="BX528" s="59"/>
      <c r="BY528" s="59"/>
      <c r="BZ528" s="59"/>
      <c r="CA528" s="59"/>
      <c r="CB528" s="59"/>
      <c r="CC528" s="59"/>
      <c r="CD528" s="59"/>
    </row>
    <row r="529" spans="24:82" s="11" customFormat="1" x14ac:dyDescent="0.3">
      <c r="X529" s="66"/>
      <c r="AU529" s="60"/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59"/>
      <c r="BH529" s="59"/>
      <c r="BI529" s="59"/>
      <c r="BJ529" s="59"/>
      <c r="BK529" s="59"/>
      <c r="BL529" s="59"/>
      <c r="BM529" s="59"/>
      <c r="BN529" s="59"/>
      <c r="BO529" s="59"/>
      <c r="BP529" s="59"/>
      <c r="BQ529" s="59"/>
      <c r="BR529" s="59"/>
      <c r="BS529" s="59"/>
      <c r="BT529" s="59"/>
      <c r="BU529" s="59"/>
      <c r="BV529" s="59"/>
      <c r="BW529" s="59"/>
      <c r="BX529" s="59"/>
      <c r="BY529" s="59"/>
      <c r="BZ529" s="59"/>
      <c r="CA529" s="59"/>
      <c r="CB529" s="59"/>
      <c r="CC529" s="59"/>
      <c r="CD529" s="59"/>
    </row>
    <row r="530" spans="24:82" s="11" customFormat="1" x14ac:dyDescent="0.3">
      <c r="X530" s="66"/>
      <c r="AU530" s="60"/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59"/>
      <c r="BH530" s="59"/>
      <c r="BI530" s="59"/>
      <c r="BJ530" s="59"/>
      <c r="BK530" s="59"/>
      <c r="BL530" s="59"/>
      <c r="BM530" s="59"/>
      <c r="BN530" s="59"/>
      <c r="BO530" s="59"/>
      <c r="BP530" s="59"/>
      <c r="BQ530" s="59"/>
      <c r="BR530" s="59"/>
      <c r="BS530" s="59"/>
      <c r="BT530" s="59"/>
      <c r="BU530" s="59"/>
      <c r="BV530" s="59"/>
      <c r="BW530" s="59"/>
      <c r="BX530" s="59"/>
      <c r="BY530" s="59"/>
      <c r="BZ530" s="59"/>
      <c r="CA530" s="59"/>
      <c r="CB530" s="59"/>
      <c r="CC530" s="59"/>
      <c r="CD530" s="59"/>
    </row>
    <row r="531" spans="24:82" s="11" customFormat="1" x14ac:dyDescent="0.3">
      <c r="X531" s="66"/>
      <c r="AU531" s="60"/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59"/>
      <c r="BH531" s="59"/>
      <c r="BI531" s="59"/>
      <c r="BJ531" s="59"/>
      <c r="BK531" s="59"/>
      <c r="BL531" s="59"/>
      <c r="BM531" s="59"/>
      <c r="BN531" s="59"/>
      <c r="BO531" s="59"/>
      <c r="BP531" s="59"/>
      <c r="BQ531" s="59"/>
      <c r="BR531" s="59"/>
      <c r="BS531" s="59"/>
      <c r="BT531" s="59"/>
      <c r="BU531" s="59"/>
      <c r="BV531" s="59"/>
      <c r="BW531" s="59"/>
      <c r="BX531" s="59"/>
      <c r="BY531" s="59"/>
      <c r="BZ531" s="59"/>
      <c r="CA531" s="59"/>
      <c r="CB531" s="59"/>
      <c r="CC531" s="59"/>
      <c r="CD531" s="59"/>
    </row>
    <row r="532" spans="24:82" s="11" customFormat="1" x14ac:dyDescent="0.3">
      <c r="X532" s="66"/>
      <c r="AU532" s="60"/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59"/>
      <c r="BH532" s="59"/>
      <c r="BI532" s="59"/>
      <c r="BJ532" s="59"/>
      <c r="BK532" s="59"/>
      <c r="BL532" s="59"/>
      <c r="BM532" s="59"/>
      <c r="BN532" s="59"/>
      <c r="BO532" s="59"/>
      <c r="BP532" s="59"/>
      <c r="BQ532" s="59"/>
      <c r="BR532" s="59"/>
      <c r="BS532" s="59"/>
      <c r="BT532" s="59"/>
      <c r="BU532" s="59"/>
      <c r="BV532" s="59"/>
      <c r="BW532" s="59"/>
      <c r="BX532" s="59"/>
      <c r="BY532" s="59"/>
      <c r="BZ532" s="59"/>
      <c r="CA532" s="59"/>
      <c r="CB532" s="59"/>
      <c r="CC532" s="59"/>
      <c r="CD532" s="59"/>
    </row>
    <row r="533" spans="24:82" s="11" customFormat="1" x14ac:dyDescent="0.3">
      <c r="X533" s="66"/>
      <c r="AU533" s="60"/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59"/>
      <c r="BH533" s="59"/>
      <c r="BI533" s="59"/>
      <c r="BJ533" s="59"/>
      <c r="BK533" s="59"/>
      <c r="BL533" s="59"/>
      <c r="BM533" s="59"/>
      <c r="BN533" s="59"/>
      <c r="BO533" s="59"/>
      <c r="BP533" s="59"/>
      <c r="BQ533" s="59"/>
      <c r="BR533" s="59"/>
      <c r="BS533" s="59"/>
      <c r="BT533" s="59"/>
      <c r="BU533" s="59"/>
      <c r="BV533" s="59"/>
      <c r="BW533" s="59"/>
      <c r="BX533" s="59"/>
      <c r="BY533" s="59"/>
      <c r="BZ533" s="59"/>
      <c r="CA533" s="59"/>
      <c r="CB533" s="59"/>
      <c r="CC533" s="59"/>
      <c r="CD533" s="59"/>
    </row>
    <row r="534" spans="24:82" s="11" customFormat="1" x14ac:dyDescent="0.3">
      <c r="X534" s="66"/>
      <c r="AU534" s="60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59"/>
      <c r="BJ534" s="59"/>
      <c r="BK534" s="59"/>
      <c r="BL534" s="59"/>
      <c r="BM534" s="59"/>
      <c r="BN534" s="59"/>
      <c r="BO534" s="59"/>
      <c r="BP534" s="59"/>
      <c r="BQ534" s="59"/>
      <c r="BR534" s="59"/>
      <c r="BS534" s="59"/>
      <c r="BT534" s="59"/>
      <c r="BU534" s="59"/>
      <c r="BV534" s="59"/>
      <c r="BW534" s="59"/>
      <c r="BX534" s="59"/>
      <c r="BY534" s="59"/>
      <c r="BZ534" s="59"/>
      <c r="CA534" s="59"/>
      <c r="CB534" s="59"/>
      <c r="CC534" s="59"/>
      <c r="CD534" s="59"/>
    </row>
    <row r="535" spans="24:82" s="11" customFormat="1" x14ac:dyDescent="0.3">
      <c r="X535" s="66"/>
      <c r="AU535" s="60"/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59"/>
      <c r="BH535" s="59"/>
      <c r="BI535" s="59"/>
      <c r="BJ535" s="59"/>
      <c r="BK535" s="59"/>
      <c r="BL535" s="59"/>
      <c r="BM535" s="59"/>
      <c r="BN535" s="59"/>
      <c r="BO535" s="59"/>
      <c r="BP535" s="59"/>
      <c r="BQ535" s="59"/>
      <c r="BR535" s="59"/>
      <c r="BS535" s="59"/>
      <c r="BT535" s="59"/>
      <c r="BU535" s="59"/>
      <c r="BV535" s="59"/>
      <c r="BW535" s="59"/>
      <c r="BX535" s="59"/>
      <c r="BY535" s="59"/>
      <c r="BZ535" s="59"/>
      <c r="CA535" s="59"/>
      <c r="CB535" s="59"/>
      <c r="CC535" s="59"/>
      <c r="CD535" s="59"/>
    </row>
    <row r="536" spans="24:82" s="11" customFormat="1" x14ac:dyDescent="0.3">
      <c r="X536" s="66"/>
      <c r="AU536" s="60"/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59"/>
      <c r="BH536" s="59"/>
      <c r="BI536" s="59"/>
      <c r="BJ536" s="59"/>
      <c r="BK536" s="59"/>
      <c r="BL536" s="59"/>
      <c r="BM536" s="59"/>
      <c r="BN536" s="59"/>
      <c r="BO536" s="59"/>
      <c r="BP536" s="59"/>
      <c r="BQ536" s="59"/>
      <c r="BR536" s="59"/>
      <c r="BS536" s="59"/>
      <c r="BT536" s="59"/>
      <c r="BU536" s="59"/>
      <c r="BV536" s="59"/>
      <c r="BW536" s="59"/>
      <c r="BX536" s="59"/>
      <c r="BY536" s="59"/>
      <c r="BZ536" s="59"/>
      <c r="CA536" s="59"/>
      <c r="CB536" s="59"/>
      <c r="CC536" s="59"/>
      <c r="CD536" s="59"/>
    </row>
    <row r="537" spans="24:82" s="11" customFormat="1" x14ac:dyDescent="0.3">
      <c r="X537" s="66"/>
      <c r="AU537" s="60"/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59"/>
      <c r="BH537" s="59"/>
      <c r="BI537" s="59"/>
      <c r="BJ537" s="59"/>
      <c r="BK537" s="59"/>
      <c r="BL537" s="59"/>
      <c r="BM537" s="59"/>
      <c r="BN537" s="59"/>
      <c r="BO537" s="59"/>
      <c r="BP537" s="59"/>
      <c r="BQ537" s="59"/>
      <c r="BR537" s="59"/>
      <c r="BS537" s="59"/>
      <c r="BT537" s="59"/>
      <c r="BU537" s="59"/>
      <c r="BV537" s="59"/>
      <c r="BW537" s="59"/>
      <c r="BX537" s="59"/>
      <c r="BY537" s="59"/>
      <c r="BZ537" s="59"/>
      <c r="CA537" s="59"/>
      <c r="CB537" s="59"/>
      <c r="CC537" s="59"/>
      <c r="CD537" s="59"/>
    </row>
    <row r="538" spans="24:82" s="11" customFormat="1" x14ac:dyDescent="0.3">
      <c r="X538" s="66"/>
      <c r="AU538" s="60"/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59"/>
      <c r="BH538" s="59"/>
      <c r="BI538" s="59"/>
      <c r="BJ538" s="59"/>
      <c r="BK538" s="59"/>
      <c r="BL538" s="59"/>
      <c r="BM538" s="59"/>
      <c r="BN538" s="59"/>
      <c r="BO538" s="59"/>
      <c r="BP538" s="59"/>
      <c r="BQ538" s="59"/>
      <c r="BR538" s="59"/>
      <c r="BS538" s="59"/>
      <c r="BT538" s="59"/>
      <c r="BU538" s="59"/>
      <c r="BV538" s="59"/>
      <c r="BW538" s="59"/>
      <c r="BX538" s="59"/>
      <c r="BY538" s="59"/>
      <c r="BZ538" s="59"/>
      <c r="CA538" s="59"/>
      <c r="CB538" s="59"/>
      <c r="CC538" s="59"/>
      <c r="CD538" s="59"/>
    </row>
    <row r="539" spans="24:82" s="11" customFormat="1" x14ac:dyDescent="0.3">
      <c r="X539" s="66"/>
      <c r="AU539" s="60"/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59"/>
      <c r="BH539" s="59"/>
      <c r="BI539" s="59"/>
      <c r="BJ539" s="59"/>
      <c r="BK539" s="59"/>
      <c r="BL539" s="59"/>
      <c r="BM539" s="59"/>
      <c r="BN539" s="59"/>
      <c r="BO539" s="59"/>
      <c r="BP539" s="59"/>
      <c r="BQ539" s="59"/>
      <c r="BR539" s="59"/>
      <c r="BS539" s="59"/>
      <c r="BT539" s="59"/>
      <c r="BU539" s="59"/>
      <c r="BV539" s="59"/>
      <c r="BW539" s="59"/>
      <c r="BX539" s="59"/>
      <c r="BY539" s="59"/>
      <c r="BZ539" s="59"/>
      <c r="CA539" s="59"/>
      <c r="CB539" s="59"/>
      <c r="CC539" s="59"/>
      <c r="CD539" s="59"/>
    </row>
    <row r="540" spans="24:82" s="11" customFormat="1" x14ac:dyDescent="0.3">
      <c r="X540" s="66"/>
      <c r="AU540" s="60"/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59"/>
      <c r="BH540" s="59"/>
      <c r="BI540" s="59"/>
      <c r="BJ540" s="59"/>
      <c r="BK540" s="59"/>
      <c r="BL540" s="59"/>
      <c r="BM540" s="59"/>
      <c r="BN540" s="59"/>
      <c r="BO540" s="59"/>
      <c r="BP540" s="59"/>
      <c r="BQ540" s="59"/>
      <c r="BR540" s="59"/>
      <c r="BS540" s="59"/>
      <c r="BT540" s="59"/>
      <c r="BU540" s="59"/>
      <c r="BV540" s="59"/>
      <c r="BW540" s="59"/>
      <c r="BX540" s="59"/>
      <c r="BY540" s="59"/>
      <c r="BZ540" s="59"/>
      <c r="CA540" s="59"/>
      <c r="CB540" s="59"/>
      <c r="CC540" s="59"/>
      <c r="CD540" s="59"/>
    </row>
    <row r="541" spans="24:82" s="11" customFormat="1" x14ac:dyDescent="0.3">
      <c r="X541" s="66"/>
      <c r="AU541" s="60"/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59"/>
      <c r="BH541" s="59"/>
      <c r="BI541" s="59"/>
      <c r="BJ541" s="59"/>
      <c r="BK541" s="59"/>
      <c r="BL541" s="59"/>
      <c r="BM541" s="59"/>
      <c r="BN541" s="59"/>
      <c r="BO541" s="59"/>
      <c r="BP541" s="59"/>
      <c r="BQ541" s="59"/>
      <c r="BR541" s="59"/>
      <c r="BS541" s="59"/>
      <c r="BT541" s="59"/>
      <c r="BU541" s="59"/>
      <c r="BV541" s="59"/>
      <c r="BW541" s="59"/>
      <c r="BX541" s="59"/>
      <c r="BY541" s="59"/>
      <c r="BZ541" s="59"/>
      <c r="CA541" s="59"/>
      <c r="CB541" s="59"/>
      <c r="CC541" s="59"/>
      <c r="CD541" s="59"/>
    </row>
    <row r="542" spans="24:82" s="11" customFormat="1" x14ac:dyDescent="0.3">
      <c r="X542" s="66"/>
      <c r="AU542" s="60"/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59"/>
      <c r="BH542" s="59"/>
      <c r="BI542" s="59"/>
      <c r="BJ542" s="59"/>
      <c r="BK542" s="59"/>
      <c r="BL542" s="59"/>
      <c r="BM542" s="59"/>
      <c r="BN542" s="59"/>
      <c r="BO542" s="59"/>
      <c r="BP542" s="59"/>
      <c r="BQ542" s="59"/>
      <c r="BR542" s="59"/>
      <c r="BS542" s="59"/>
      <c r="BT542" s="59"/>
      <c r="BU542" s="59"/>
      <c r="BV542" s="59"/>
      <c r="BW542" s="59"/>
      <c r="BX542" s="59"/>
      <c r="BY542" s="59"/>
      <c r="BZ542" s="59"/>
      <c r="CA542" s="59"/>
      <c r="CB542" s="59"/>
      <c r="CC542" s="59"/>
      <c r="CD542" s="59"/>
    </row>
    <row r="543" spans="24:82" s="11" customFormat="1" x14ac:dyDescent="0.3">
      <c r="X543" s="66"/>
      <c r="AU543" s="60"/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59"/>
      <c r="BH543" s="59"/>
      <c r="BI543" s="59"/>
      <c r="BJ543" s="59"/>
      <c r="BK543" s="59"/>
      <c r="BL543" s="59"/>
      <c r="BM543" s="59"/>
      <c r="BN543" s="59"/>
      <c r="BO543" s="59"/>
      <c r="BP543" s="59"/>
      <c r="BQ543" s="59"/>
      <c r="BR543" s="59"/>
      <c r="BS543" s="59"/>
      <c r="BT543" s="59"/>
      <c r="BU543" s="59"/>
      <c r="BV543" s="59"/>
      <c r="BW543" s="59"/>
      <c r="BX543" s="59"/>
      <c r="BY543" s="59"/>
      <c r="BZ543" s="59"/>
      <c r="CA543" s="59"/>
      <c r="CB543" s="59"/>
      <c r="CC543" s="59"/>
      <c r="CD543" s="59"/>
    </row>
    <row r="544" spans="24:82" s="11" customFormat="1" x14ac:dyDescent="0.3">
      <c r="X544" s="66"/>
      <c r="AU544" s="60"/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59"/>
      <c r="BH544" s="59"/>
      <c r="BI544" s="59"/>
      <c r="BJ544" s="59"/>
      <c r="BK544" s="59"/>
      <c r="BL544" s="59"/>
      <c r="BM544" s="59"/>
      <c r="BN544" s="59"/>
      <c r="BO544" s="59"/>
      <c r="BP544" s="59"/>
      <c r="BQ544" s="59"/>
      <c r="BR544" s="59"/>
      <c r="BS544" s="59"/>
      <c r="BT544" s="59"/>
      <c r="BU544" s="59"/>
      <c r="BV544" s="59"/>
      <c r="BW544" s="59"/>
      <c r="BX544" s="59"/>
      <c r="BY544" s="59"/>
      <c r="BZ544" s="59"/>
      <c r="CA544" s="59"/>
      <c r="CB544" s="59"/>
      <c r="CC544" s="59"/>
      <c r="CD544" s="59"/>
    </row>
    <row r="545" spans="24:82" s="11" customFormat="1" x14ac:dyDescent="0.3">
      <c r="X545" s="66"/>
      <c r="AU545" s="60"/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59"/>
      <c r="BH545" s="59"/>
      <c r="BI545" s="59"/>
      <c r="BJ545" s="59"/>
      <c r="BK545" s="59"/>
      <c r="BL545" s="59"/>
      <c r="BM545" s="59"/>
      <c r="BN545" s="59"/>
      <c r="BO545" s="59"/>
      <c r="BP545" s="59"/>
      <c r="BQ545" s="59"/>
      <c r="BR545" s="59"/>
      <c r="BS545" s="59"/>
      <c r="BT545" s="59"/>
      <c r="BU545" s="59"/>
      <c r="BV545" s="59"/>
      <c r="BW545" s="59"/>
      <c r="BX545" s="59"/>
      <c r="BY545" s="59"/>
      <c r="BZ545" s="59"/>
      <c r="CA545" s="59"/>
      <c r="CB545" s="59"/>
      <c r="CC545" s="59"/>
      <c r="CD545" s="59"/>
    </row>
    <row r="546" spans="24:82" s="11" customFormat="1" x14ac:dyDescent="0.3">
      <c r="X546" s="66"/>
      <c r="AU546" s="60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59"/>
      <c r="BJ546" s="59"/>
      <c r="BK546" s="59"/>
      <c r="BL546" s="59"/>
      <c r="BM546" s="59"/>
      <c r="BN546" s="59"/>
      <c r="BO546" s="59"/>
      <c r="BP546" s="59"/>
      <c r="BQ546" s="59"/>
      <c r="BR546" s="59"/>
      <c r="BS546" s="59"/>
      <c r="BT546" s="59"/>
      <c r="BU546" s="59"/>
      <c r="BV546" s="59"/>
      <c r="BW546" s="59"/>
      <c r="BX546" s="59"/>
      <c r="BY546" s="59"/>
      <c r="BZ546" s="59"/>
      <c r="CA546" s="59"/>
      <c r="CB546" s="59"/>
      <c r="CC546" s="59"/>
      <c r="CD546" s="59"/>
    </row>
    <row r="547" spans="24:82" s="11" customFormat="1" x14ac:dyDescent="0.3">
      <c r="X547" s="66"/>
      <c r="AU547" s="60"/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59"/>
      <c r="BH547" s="59"/>
      <c r="BI547" s="59"/>
      <c r="BJ547" s="59"/>
      <c r="BK547" s="59"/>
      <c r="BL547" s="59"/>
      <c r="BM547" s="59"/>
      <c r="BN547" s="59"/>
      <c r="BO547" s="59"/>
      <c r="BP547" s="59"/>
      <c r="BQ547" s="59"/>
      <c r="BR547" s="59"/>
      <c r="BS547" s="59"/>
      <c r="BT547" s="59"/>
      <c r="BU547" s="59"/>
      <c r="BV547" s="59"/>
      <c r="BW547" s="59"/>
      <c r="BX547" s="59"/>
      <c r="BY547" s="59"/>
      <c r="BZ547" s="59"/>
      <c r="CA547" s="59"/>
      <c r="CB547" s="59"/>
      <c r="CC547" s="59"/>
      <c r="CD547" s="59"/>
    </row>
    <row r="548" spans="24:82" s="11" customFormat="1" x14ac:dyDescent="0.3">
      <c r="X548" s="66"/>
      <c r="AU548" s="60"/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59"/>
      <c r="BH548" s="59"/>
      <c r="BI548" s="59"/>
      <c r="BJ548" s="59"/>
      <c r="BK548" s="59"/>
      <c r="BL548" s="59"/>
      <c r="BM548" s="59"/>
      <c r="BN548" s="59"/>
      <c r="BO548" s="59"/>
      <c r="BP548" s="59"/>
      <c r="BQ548" s="59"/>
      <c r="BR548" s="59"/>
      <c r="BS548" s="59"/>
      <c r="BT548" s="59"/>
      <c r="BU548" s="59"/>
      <c r="BV548" s="59"/>
      <c r="BW548" s="59"/>
      <c r="BX548" s="59"/>
      <c r="BY548" s="59"/>
      <c r="BZ548" s="59"/>
      <c r="CA548" s="59"/>
      <c r="CB548" s="59"/>
      <c r="CC548" s="59"/>
      <c r="CD548" s="59"/>
    </row>
    <row r="549" spans="24:82" s="11" customFormat="1" x14ac:dyDescent="0.3">
      <c r="X549" s="66"/>
      <c r="AU549" s="60"/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59"/>
      <c r="BH549" s="59"/>
      <c r="BI549" s="59"/>
      <c r="BJ549" s="59"/>
      <c r="BK549" s="59"/>
      <c r="BL549" s="59"/>
      <c r="BM549" s="59"/>
      <c r="BN549" s="59"/>
      <c r="BO549" s="59"/>
      <c r="BP549" s="59"/>
      <c r="BQ549" s="59"/>
      <c r="BR549" s="59"/>
      <c r="BS549" s="59"/>
      <c r="BT549" s="59"/>
      <c r="BU549" s="59"/>
      <c r="BV549" s="59"/>
      <c r="BW549" s="59"/>
      <c r="BX549" s="59"/>
      <c r="BY549" s="59"/>
      <c r="BZ549" s="59"/>
      <c r="CA549" s="59"/>
      <c r="CB549" s="59"/>
      <c r="CC549" s="59"/>
      <c r="CD549" s="59"/>
    </row>
    <row r="550" spans="24:82" s="11" customFormat="1" x14ac:dyDescent="0.3">
      <c r="X550" s="66"/>
      <c r="AU550" s="60"/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59"/>
      <c r="BH550" s="59"/>
      <c r="BI550" s="59"/>
      <c r="BJ550" s="59"/>
      <c r="BK550" s="59"/>
      <c r="BL550" s="59"/>
      <c r="BM550" s="59"/>
      <c r="BN550" s="59"/>
      <c r="BO550" s="59"/>
      <c r="BP550" s="59"/>
      <c r="BQ550" s="59"/>
      <c r="BR550" s="59"/>
      <c r="BS550" s="59"/>
      <c r="BT550" s="59"/>
      <c r="BU550" s="59"/>
      <c r="BV550" s="59"/>
      <c r="BW550" s="59"/>
      <c r="BX550" s="59"/>
      <c r="BY550" s="59"/>
      <c r="BZ550" s="59"/>
      <c r="CA550" s="59"/>
      <c r="CB550" s="59"/>
      <c r="CC550" s="59"/>
      <c r="CD550" s="59"/>
    </row>
    <row r="551" spans="24:82" s="11" customFormat="1" x14ac:dyDescent="0.3">
      <c r="X551" s="66"/>
      <c r="AU551" s="60"/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59"/>
      <c r="BH551" s="59"/>
      <c r="BI551" s="59"/>
      <c r="BJ551" s="59"/>
      <c r="BK551" s="59"/>
      <c r="BL551" s="59"/>
      <c r="BM551" s="59"/>
      <c r="BN551" s="59"/>
      <c r="BO551" s="59"/>
      <c r="BP551" s="59"/>
      <c r="BQ551" s="59"/>
      <c r="BR551" s="59"/>
      <c r="BS551" s="59"/>
      <c r="BT551" s="59"/>
      <c r="BU551" s="59"/>
      <c r="BV551" s="59"/>
      <c r="BW551" s="59"/>
      <c r="BX551" s="59"/>
      <c r="BY551" s="59"/>
      <c r="BZ551" s="59"/>
      <c r="CA551" s="59"/>
      <c r="CB551" s="59"/>
      <c r="CC551" s="59"/>
      <c r="CD551" s="59"/>
    </row>
    <row r="552" spans="24:82" s="11" customFormat="1" x14ac:dyDescent="0.3">
      <c r="X552" s="66"/>
      <c r="AU552" s="60"/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59"/>
      <c r="BH552" s="59"/>
      <c r="BI552" s="59"/>
      <c r="BJ552" s="59"/>
      <c r="BK552" s="59"/>
      <c r="BL552" s="59"/>
      <c r="BM552" s="59"/>
      <c r="BN552" s="59"/>
      <c r="BO552" s="59"/>
      <c r="BP552" s="59"/>
      <c r="BQ552" s="59"/>
      <c r="BR552" s="59"/>
      <c r="BS552" s="59"/>
      <c r="BT552" s="59"/>
      <c r="BU552" s="59"/>
      <c r="BV552" s="59"/>
      <c r="BW552" s="59"/>
      <c r="BX552" s="59"/>
      <c r="BY552" s="59"/>
      <c r="BZ552" s="59"/>
      <c r="CA552" s="59"/>
      <c r="CB552" s="59"/>
      <c r="CC552" s="59"/>
      <c r="CD552" s="59"/>
    </row>
    <row r="553" spans="24:82" s="11" customFormat="1" x14ac:dyDescent="0.3">
      <c r="X553" s="66"/>
      <c r="AU553" s="60"/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59"/>
      <c r="BH553" s="59"/>
      <c r="BI553" s="59"/>
      <c r="BJ553" s="59"/>
      <c r="BK553" s="59"/>
      <c r="BL553" s="59"/>
      <c r="BM553" s="59"/>
      <c r="BN553" s="59"/>
      <c r="BO553" s="59"/>
      <c r="BP553" s="59"/>
      <c r="BQ553" s="59"/>
      <c r="BR553" s="59"/>
      <c r="BS553" s="59"/>
      <c r="BT553" s="59"/>
      <c r="BU553" s="59"/>
      <c r="BV553" s="59"/>
      <c r="BW553" s="59"/>
      <c r="BX553" s="59"/>
      <c r="BY553" s="59"/>
      <c r="BZ553" s="59"/>
      <c r="CA553" s="59"/>
      <c r="CB553" s="59"/>
      <c r="CC553" s="59"/>
      <c r="CD553" s="59"/>
    </row>
    <row r="554" spans="24:82" s="11" customFormat="1" x14ac:dyDescent="0.3">
      <c r="X554" s="66"/>
      <c r="AU554" s="60"/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59"/>
      <c r="BH554" s="59"/>
      <c r="BI554" s="59"/>
      <c r="BJ554" s="59"/>
      <c r="BK554" s="59"/>
      <c r="BL554" s="59"/>
      <c r="BM554" s="59"/>
      <c r="BN554" s="59"/>
      <c r="BO554" s="59"/>
      <c r="BP554" s="59"/>
      <c r="BQ554" s="59"/>
      <c r="BR554" s="59"/>
      <c r="BS554" s="59"/>
      <c r="BT554" s="59"/>
      <c r="BU554" s="59"/>
      <c r="BV554" s="59"/>
      <c r="BW554" s="59"/>
      <c r="BX554" s="59"/>
      <c r="BY554" s="59"/>
      <c r="BZ554" s="59"/>
      <c r="CA554" s="59"/>
      <c r="CB554" s="59"/>
      <c r="CC554" s="59"/>
      <c r="CD554" s="59"/>
    </row>
    <row r="555" spans="24:82" s="11" customFormat="1" x14ac:dyDescent="0.3">
      <c r="X555" s="66"/>
      <c r="AU555" s="60"/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59"/>
      <c r="BH555" s="59"/>
      <c r="BI555" s="59"/>
      <c r="BJ555" s="59"/>
      <c r="BK555" s="59"/>
      <c r="BL555" s="59"/>
      <c r="BM555" s="59"/>
      <c r="BN555" s="59"/>
      <c r="BO555" s="59"/>
      <c r="BP555" s="59"/>
      <c r="BQ555" s="59"/>
      <c r="BR555" s="59"/>
      <c r="BS555" s="59"/>
      <c r="BT555" s="59"/>
      <c r="BU555" s="59"/>
      <c r="BV555" s="59"/>
      <c r="BW555" s="59"/>
      <c r="BX555" s="59"/>
      <c r="BY555" s="59"/>
      <c r="BZ555" s="59"/>
      <c r="CA555" s="59"/>
      <c r="CB555" s="59"/>
      <c r="CC555" s="59"/>
      <c r="CD555" s="59"/>
    </row>
    <row r="556" spans="24:82" s="11" customFormat="1" x14ac:dyDescent="0.3">
      <c r="X556" s="66"/>
      <c r="AU556" s="60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59"/>
      <c r="BJ556" s="59"/>
      <c r="BK556" s="59"/>
      <c r="BL556" s="59"/>
      <c r="BM556" s="59"/>
      <c r="BN556" s="59"/>
      <c r="BO556" s="59"/>
      <c r="BP556" s="59"/>
      <c r="BQ556" s="59"/>
      <c r="BR556" s="59"/>
      <c r="BS556" s="59"/>
      <c r="BT556" s="59"/>
      <c r="BU556" s="59"/>
      <c r="BV556" s="59"/>
      <c r="BW556" s="59"/>
      <c r="BX556" s="59"/>
      <c r="BY556" s="59"/>
      <c r="BZ556" s="59"/>
      <c r="CA556" s="59"/>
      <c r="CB556" s="59"/>
      <c r="CC556" s="59"/>
      <c r="CD556" s="59"/>
    </row>
    <row r="557" spans="24:82" s="11" customFormat="1" x14ac:dyDescent="0.3">
      <c r="X557" s="66"/>
      <c r="AU557" s="60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59"/>
      <c r="BH557" s="59"/>
      <c r="BI557" s="59"/>
      <c r="BJ557" s="59"/>
      <c r="BK557" s="59"/>
      <c r="BL557" s="59"/>
      <c r="BM557" s="59"/>
      <c r="BN557" s="59"/>
      <c r="BO557" s="59"/>
      <c r="BP557" s="59"/>
      <c r="BQ557" s="59"/>
      <c r="BR557" s="59"/>
      <c r="BS557" s="59"/>
      <c r="BT557" s="59"/>
      <c r="BU557" s="59"/>
      <c r="BV557" s="59"/>
      <c r="BW557" s="59"/>
      <c r="BX557" s="59"/>
      <c r="BY557" s="59"/>
      <c r="BZ557" s="59"/>
      <c r="CA557" s="59"/>
      <c r="CB557" s="59"/>
      <c r="CC557" s="59"/>
      <c r="CD557" s="59"/>
    </row>
    <row r="558" spans="24:82" s="11" customFormat="1" x14ac:dyDescent="0.3">
      <c r="X558" s="66"/>
      <c r="AU558" s="60"/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59"/>
      <c r="BH558" s="59"/>
      <c r="BI558" s="59"/>
      <c r="BJ558" s="59"/>
      <c r="BK558" s="59"/>
      <c r="BL558" s="59"/>
      <c r="BM558" s="59"/>
      <c r="BN558" s="59"/>
      <c r="BO558" s="59"/>
      <c r="BP558" s="59"/>
      <c r="BQ558" s="59"/>
      <c r="BR558" s="59"/>
      <c r="BS558" s="59"/>
      <c r="BT558" s="59"/>
      <c r="BU558" s="59"/>
      <c r="BV558" s="59"/>
      <c r="BW558" s="59"/>
      <c r="BX558" s="59"/>
      <c r="BY558" s="59"/>
      <c r="BZ558" s="59"/>
      <c r="CA558" s="59"/>
      <c r="CB558" s="59"/>
      <c r="CC558" s="59"/>
      <c r="CD558" s="59"/>
    </row>
    <row r="559" spans="24:82" s="11" customFormat="1" x14ac:dyDescent="0.3">
      <c r="X559" s="66"/>
      <c r="AU559" s="60"/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59"/>
      <c r="BH559" s="59"/>
      <c r="BI559" s="59"/>
      <c r="BJ559" s="59"/>
      <c r="BK559" s="59"/>
      <c r="BL559" s="59"/>
      <c r="BM559" s="59"/>
      <c r="BN559" s="59"/>
      <c r="BO559" s="59"/>
      <c r="BP559" s="59"/>
      <c r="BQ559" s="59"/>
      <c r="BR559" s="59"/>
      <c r="BS559" s="59"/>
      <c r="BT559" s="59"/>
      <c r="BU559" s="59"/>
      <c r="BV559" s="59"/>
      <c r="BW559" s="59"/>
      <c r="BX559" s="59"/>
      <c r="BY559" s="59"/>
      <c r="BZ559" s="59"/>
      <c r="CA559" s="59"/>
      <c r="CB559" s="59"/>
      <c r="CC559" s="59"/>
      <c r="CD559" s="59"/>
    </row>
    <row r="560" spans="24:82" s="11" customFormat="1" x14ac:dyDescent="0.3">
      <c r="X560" s="66"/>
      <c r="AU560" s="60"/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59"/>
      <c r="BH560" s="59"/>
      <c r="BI560" s="59"/>
      <c r="BJ560" s="59"/>
      <c r="BK560" s="59"/>
      <c r="BL560" s="59"/>
      <c r="BM560" s="59"/>
      <c r="BN560" s="59"/>
      <c r="BO560" s="59"/>
      <c r="BP560" s="59"/>
      <c r="BQ560" s="59"/>
      <c r="BR560" s="59"/>
      <c r="BS560" s="59"/>
      <c r="BT560" s="59"/>
      <c r="BU560" s="59"/>
      <c r="BV560" s="59"/>
      <c r="BW560" s="59"/>
      <c r="BX560" s="59"/>
      <c r="BY560" s="59"/>
      <c r="BZ560" s="59"/>
      <c r="CA560" s="59"/>
      <c r="CB560" s="59"/>
      <c r="CC560" s="59"/>
      <c r="CD560" s="59"/>
    </row>
    <row r="561" spans="24:82" s="11" customFormat="1" x14ac:dyDescent="0.3">
      <c r="X561" s="66"/>
      <c r="AU561" s="60"/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59"/>
      <c r="BH561" s="59"/>
      <c r="BI561" s="59"/>
      <c r="BJ561" s="59"/>
      <c r="BK561" s="59"/>
      <c r="BL561" s="59"/>
      <c r="BM561" s="59"/>
      <c r="BN561" s="59"/>
      <c r="BO561" s="59"/>
      <c r="BP561" s="59"/>
      <c r="BQ561" s="59"/>
      <c r="BR561" s="59"/>
      <c r="BS561" s="59"/>
      <c r="BT561" s="59"/>
      <c r="BU561" s="59"/>
      <c r="BV561" s="59"/>
      <c r="BW561" s="59"/>
      <c r="BX561" s="59"/>
      <c r="BY561" s="59"/>
      <c r="BZ561" s="59"/>
      <c r="CA561" s="59"/>
      <c r="CB561" s="59"/>
      <c r="CC561" s="59"/>
      <c r="CD561" s="59"/>
    </row>
    <row r="562" spans="24:82" s="11" customFormat="1" x14ac:dyDescent="0.3">
      <c r="X562" s="66"/>
      <c r="AU562" s="60"/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59"/>
      <c r="BH562" s="59"/>
      <c r="BI562" s="59"/>
      <c r="BJ562" s="59"/>
      <c r="BK562" s="59"/>
      <c r="BL562" s="59"/>
      <c r="BM562" s="59"/>
      <c r="BN562" s="59"/>
      <c r="BO562" s="59"/>
      <c r="BP562" s="59"/>
      <c r="BQ562" s="59"/>
      <c r="BR562" s="59"/>
      <c r="BS562" s="59"/>
      <c r="BT562" s="59"/>
      <c r="BU562" s="59"/>
      <c r="BV562" s="59"/>
      <c r="BW562" s="59"/>
      <c r="BX562" s="59"/>
      <c r="BY562" s="59"/>
      <c r="BZ562" s="59"/>
      <c r="CA562" s="59"/>
      <c r="CB562" s="59"/>
      <c r="CC562" s="59"/>
      <c r="CD562" s="59"/>
    </row>
    <row r="563" spans="24:82" s="11" customFormat="1" x14ac:dyDescent="0.3">
      <c r="X563" s="66"/>
      <c r="AU563" s="60"/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59"/>
      <c r="BH563" s="59"/>
      <c r="BI563" s="59"/>
      <c r="BJ563" s="59"/>
      <c r="BK563" s="59"/>
      <c r="BL563" s="59"/>
      <c r="BM563" s="59"/>
      <c r="BN563" s="59"/>
      <c r="BO563" s="59"/>
      <c r="BP563" s="59"/>
      <c r="BQ563" s="59"/>
      <c r="BR563" s="59"/>
      <c r="BS563" s="59"/>
      <c r="BT563" s="59"/>
      <c r="BU563" s="59"/>
      <c r="BV563" s="59"/>
      <c r="BW563" s="59"/>
      <c r="BX563" s="59"/>
      <c r="BY563" s="59"/>
      <c r="BZ563" s="59"/>
      <c r="CA563" s="59"/>
      <c r="CB563" s="59"/>
      <c r="CC563" s="59"/>
      <c r="CD563" s="59"/>
    </row>
    <row r="564" spans="24:82" s="11" customFormat="1" x14ac:dyDescent="0.3">
      <c r="X564" s="66"/>
      <c r="AU564" s="60"/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59"/>
      <c r="BH564" s="59"/>
      <c r="BI564" s="59"/>
      <c r="BJ564" s="59"/>
      <c r="BK564" s="59"/>
      <c r="BL564" s="59"/>
      <c r="BM564" s="59"/>
      <c r="BN564" s="59"/>
      <c r="BO564" s="59"/>
      <c r="BP564" s="59"/>
      <c r="BQ564" s="59"/>
      <c r="BR564" s="59"/>
      <c r="BS564" s="59"/>
      <c r="BT564" s="59"/>
      <c r="BU564" s="59"/>
      <c r="BV564" s="59"/>
      <c r="BW564" s="59"/>
      <c r="BX564" s="59"/>
      <c r="BY564" s="59"/>
      <c r="BZ564" s="59"/>
      <c r="CA564" s="59"/>
      <c r="CB564" s="59"/>
      <c r="CC564" s="59"/>
      <c r="CD564" s="59"/>
    </row>
    <row r="565" spans="24:82" s="11" customFormat="1" x14ac:dyDescent="0.3">
      <c r="X565" s="66"/>
      <c r="AU565" s="60"/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59"/>
      <c r="BH565" s="59"/>
      <c r="BI565" s="59"/>
      <c r="BJ565" s="59"/>
      <c r="BK565" s="59"/>
      <c r="BL565" s="59"/>
      <c r="BM565" s="59"/>
      <c r="BN565" s="59"/>
      <c r="BO565" s="59"/>
      <c r="BP565" s="59"/>
      <c r="BQ565" s="59"/>
      <c r="BR565" s="59"/>
      <c r="BS565" s="59"/>
      <c r="BT565" s="59"/>
      <c r="BU565" s="59"/>
      <c r="BV565" s="59"/>
      <c r="BW565" s="59"/>
      <c r="BX565" s="59"/>
      <c r="BY565" s="59"/>
      <c r="BZ565" s="59"/>
      <c r="CA565" s="59"/>
      <c r="CB565" s="59"/>
      <c r="CC565" s="59"/>
      <c r="CD565" s="59"/>
    </row>
    <row r="566" spans="24:82" s="11" customFormat="1" x14ac:dyDescent="0.3">
      <c r="X566" s="66"/>
      <c r="AU566" s="60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59"/>
      <c r="BJ566" s="59"/>
      <c r="BK566" s="59"/>
      <c r="BL566" s="59"/>
      <c r="BM566" s="59"/>
      <c r="BN566" s="59"/>
      <c r="BO566" s="59"/>
      <c r="BP566" s="59"/>
      <c r="BQ566" s="59"/>
      <c r="BR566" s="59"/>
      <c r="BS566" s="59"/>
      <c r="BT566" s="59"/>
      <c r="BU566" s="59"/>
      <c r="BV566" s="59"/>
      <c r="BW566" s="59"/>
      <c r="BX566" s="59"/>
      <c r="BY566" s="59"/>
      <c r="BZ566" s="59"/>
      <c r="CA566" s="59"/>
      <c r="CB566" s="59"/>
      <c r="CC566" s="59"/>
      <c r="CD566" s="59"/>
    </row>
    <row r="567" spans="24:82" s="11" customFormat="1" x14ac:dyDescent="0.3">
      <c r="X567" s="66"/>
      <c r="AU567" s="60"/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59"/>
      <c r="BH567" s="59"/>
      <c r="BI567" s="59"/>
      <c r="BJ567" s="59"/>
      <c r="BK567" s="59"/>
      <c r="BL567" s="59"/>
      <c r="BM567" s="59"/>
      <c r="BN567" s="59"/>
      <c r="BO567" s="59"/>
      <c r="BP567" s="59"/>
      <c r="BQ567" s="59"/>
      <c r="BR567" s="59"/>
      <c r="BS567" s="59"/>
      <c r="BT567" s="59"/>
      <c r="BU567" s="59"/>
      <c r="BV567" s="59"/>
      <c r="BW567" s="59"/>
      <c r="BX567" s="59"/>
      <c r="BY567" s="59"/>
      <c r="BZ567" s="59"/>
      <c r="CA567" s="59"/>
      <c r="CB567" s="59"/>
      <c r="CC567" s="59"/>
      <c r="CD567" s="59"/>
    </row>
    <row r="568" spans="24:82" s="11" customFormat="1" x14ac:dyDescent="0.3">
      <c r="X568" s="66"/>
      <c r="AU568" s="60"/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59"/>
      <c r="BH568" s="59"/>
      <c r="BI568" s="59"/>
      <c r="BJ568" s="59"/>
      <c r="BK568" s="59"/>
      <c r="BL568" s="59"/>
      <c r="BM568" s="59"/>
      <c r="BN568" s="59"/>
      <c r="BO568" s="59"/>
      <c r="BP568" s="59"/>
      <c r="BQ568" s="59"/>
      <c r="BR568" s="59"/>
      <c r="BS568" s="59"/>
      <c r="BT568" s="59"/>
      <c r="BU568" s="59"/>
      <c r="BV568" s="59"/>
      <c r="BW568" s="59"/>
      <c r="BX568" s="59"/>
      <c r="BY568" s="59"/>
      <c r="BZ568" s="59"/>
      <c r="CA568" s="59"/>
      <c r="CB568" s="59"/>
      <c r="CC568" s="59"/>
      <c r="CD568" s="59"/>
    </row>
    <row r="569" spans="24:82" s="11" customFormat="1" x14ac:dyDescent="0.3">
      <c r="X569" s="66"/>
      <c r="AU569" s="60"/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59"/>
      <c r="BH569" s="59"/>
      <c r="BI569" s="59"/>
      <c r="BJ569" s="59"/>
      <c r="BK569" s="59"/>
      <c r="BL569" s="59"/>
      <c r="BM569" s="59"/>
      <c r="BN569" s="59"/>
      <c r="BO569" s="59"/>
      <c r="BP569" s="59"/>
      <c r="BQ569" s="59"/>
      <c r="BR569" s="59"/>
      <c r="BS569" s="59"/>
      <c r="BT569" s="59"/>
      <c r="BU569" s="59"/>
      <c r="BV569" s="59"/>
      <c r="BW569" s="59"/>
      <c r="BX569" s="59"/>
      <c r="BY569" s="59"/>
      <c r="BZ569" s="59"/>
      <c r="CA569" s="59"/>
      <c r="CB569" s="59"/>
      <c r="CC569" s="59"/>
      <c r="CD569" s="59"/>
    </row>
    <row r="570" spans="24:82" s="11" customFormat="1" x14ac:dyDescent="0.3">
      <c r="X570" s="66"/>
      <c r="AU570" s="60"/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59"/>
      <c r="BH570" s="59"/>
      <c r="BI570" s="59"/>
      <c r="BJ570" s="59"/>
      <c r="BK570" s="59"/>
      <c r="BL570" s="59"/>
      <c r="BM570" s="59"/>
      <c r="BN570" s="59"/>
      <c r="BO570" s="59"/>
      <c r="BP570" s="59"/>
      <c r="BQ570" s="59"/>
      <c r="BR570" s="59"/>
      <c r="BS570" s="59"/>
      <c r="BT570" s="59"/>
      <c r="BU570" s="59"/>
      <c r="BV570" s="59"/>
      <c r="BW570" s="59"/>
      <c r="BX570" s="59"/>
      <c r="BY570" s="59"/>
      <c r="BZ570" s="59"/>
      <c r="CA570" s="59"/>
      <c r="CB570" s="59"/>
      <c r="CC570" s="59"/>
      <c r="CD570" s="59"/>
    </row>
    <row r="571" spans="24:82" s="11" customFormat="1" x14ac:dyDescent="0.3">
      <c r="X571" s="66"/>
      <c r="AU571" s="60"/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59"/>
      <c r="BH571" s="59"/>
      <c r="BI571" s="59"/>
      <c r="BJ571" s="59"/>
      <c r="BK571" s="59"/>
      <c r="BL571" s="59"/>
      <c r="BM571" s="59"/>
      <c r="BN571" s="59"/>
      <c r="BO571" s="59"/>
      <c r="BP571" s="59"/>
      <c r="BQ571" s="59"/>
      <c r="BR571" s="59"/>
      <c r="BS571" s="59"/>
      <c r="BT571" s="59"/>
      <c r="BU571" s="59"/>
      <c r="BV571" s="59"/>
      <c r="BW571" s="59"/>
      <c r="BX571" s="59"/>
      <c r="BY571" s="59"/>
      <c r="BZ571" s="59"/>
      <c r="CA571" s="59"/>
      <c r="CB571" s="59"/>
      <c r="CC571" s="59"/>
      <c r="CD571" s="59"/>
    </row>
    <row r="572" spans="24:82" s="11" customFormat="1" x14ac:dyDescent="0.3">
      <c r="X572" s="66"/>
      <c r="AU572" s="60"/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59"/>
      <c r="BH572" s="59"/>
      <c r="BI572" s="59"/>
      <c r="BJ572" s="59"/>
      <c r="BK572" s="59"/>
      <c r="BL572" s="59"/>
      <c r="BM572" s="59"/>
      <c r="BN572" s="59"/>
      <c r="BO572" s="59"/>
      <c r="BP572" s="59"/>
      <c r="BQ572" s="59"/>
      <c r="BR572" s="59"/>
      <c r="BS572" s="59"/>
      <c r="BT572" s="59"/>
      <c r="BU572" s="59"/>
      <c r="BV572" s="59"/>
      <c r="BW572" s="59"/>
      <c r="BX572" s="59"/>
      <c r="BY572" s="59"/>
      <c r="BZ572" s="59"/>
      <c r="CA572" s="59"/>
      <c r="CB572" s="59"/>
      <c r="CC572" s="59"/>
      <c r="CD572" s="59"/>
    </row>
    <row r="573" spans="24:82" s="11" customFormat="1" x14ac:dyDescent="0.3">
      <c r="X573" s="66"/>
      <c r="AU573" s="60"/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59"/>
      <c r="BH573" s="59"/>
      <c r="BI573" s="59"/>
      <c r="BJ573" s="59"/>
      <c r="BK573" s="59"/>
      <c r="BL573" s="59"/>
      <c r="BM573" s="59"/>
      <c r="BN573" s="59"/>
      <c r="BO573" s="59"/>
      <c r="BP573" s="59"/>
      <c r="BQ573" s="59"/>
      <c r="BR573" s="59"/>
      <c r="BS573" s="59"/>
      <c r="BT573" s="59"/>
      <c r="BU573" s="59"/>
      <c r="BV573" s="59"/>
      <c r="BW573" s="59"/>
      <c r="BX573" s="59"/>
      <c r="BY573" s="59"/>
      <c r="BZ573" s="59"/>
      <c r="CA573" s="59"/>
      <c r="CB573" s="59"/>
      <c r="CC573" s="59"/>
      <c r="CD573" s="59"/>
    </row>
    <row r="574" spans="24:82" s="11" customFormat="1" x14ac:dyDescent="0.3">
      <c r="X574" s="66"/>
      <c r="AU574" s="60"/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59"/>
      <c r="BH574" s="59"/>
      <c r="BI574" s="59"/>
      <c r="BJ574" s="59"/>
      <c r="BK574" s="59"/>
      <c r="BL574" s="59"/>
      <c r="BM574" s="59"/>
      <c r="BN574" s="59"/>
      <c r="BO574" s="59"/>
      <c r="BP574" s="59"/>
      <c r="BQ574" s="59"/>
      <c r="BR574" s="59"/>
      <c r="BS574" s="59"/>
      <c r="BT574" s="59"/>
      <c r="BU574" s="59"/>
      <c r="BV574" s="59"/>
      <c r="BW574" s="59"/>
      <c r="BX574" s="59"/>
      <c r="BY574" s="59"/>
      <c r="BZ574" s="59"/>
      <c r="CA574" s="59"/>
      <c r="CB574" s="59"/>
      <c r="CC574" s="59"/>
      <c r="CD574" s="59"/>
    </row>
    <row r="575" spans="24:82" s="11" customFormat="1" x14ac:dyDescent="0.3">
      <c r="X575" s="66"/>
      <c r="AU575" s="60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59"/>
      <c r="BH575" s="59"/>
      <c r="BI575" s="59"/>
      <c r="BJ575" s="59"/>
      <c r="BK575" s="59"/>
      <c r="BL575" s="59"/>
      <c r="BM575" s="59"/>
      <c r="BN575" s="59"/>
      <c r="BO575" s="59"/>
      <c r="BP575" s="59"/>
      <c r="BQ575" s="59"/>
      <c r="BR575" s="59"/>
      <c r="BS575" s="59"/>
      <c r="BT575" s="59"/>
      <c r="BU575" s="59"/>
      <c r="BV575" s="59"/>
      <c r="BW575" s="59"/>
      <c r="BX575" s="59"/>
      <c r="BY575" s="59"/>
      <c r="BZ575" s="59"/>
      <c r="CA575" s="59"/>
      <c r="CB575" s="59"/>
      <c r="CC575" s="59"/>
      <c r="CD575" s="59"/>
    </row>
    <row r="576" spans="24:82" s="11" customFormat="1" x14ac:dyDescent="0.3">
      <c r="X576" s="66"/>
      <c r="AU576" s="60"/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59"/>
      <c r="BH576" s="59"/>
      <c r="BI576" s="59"/>
      <c r="BJ576" s="59"/>
      <c r="BK576" s="59"/>
      <c r="BL576" s="59"/>
      <c r="BM576" s="59"/>
      <c r="BN576" s="59"/>
      <c r="BO576" s="59"/>
      <c r="BP576" s="59"/>
      <c r="BQ576" s="59"/>
      <c r="BR576" s="59"/>
      <c r="BS576" s="59"/>
      <c r="BT576" s="59"/>
      <c r="BU576" s="59"/>
      <c r="BV576" s="59"/>
      <c r="BW576" s="59"/>
      <c r="BX576" s="59"/>
      <c r="BY576" s="59"/>
      <c r="BZ576" s="59"/>
      <c r="CA576" s="59"/>
      <c r="CB576" s="59"/>
      <c r="CC576" s="59"/>
      <c r="CD576" s="59"/>
    </row>
    <row r="577" spans="24:82" s="11" customFormat="1" x14ac:dyDescent="0.3">
      <c r="X577" s="66"/>
      <c r="AU577" s="60"/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59"/>
      <c r="BH577" s="59"/>
      <c r="BI577" s="59"/>
      <c r="BJ577" s="59"/>
      <c r="BK577" s="59"/>
      <c r="BL577" s="59"/>
      <c r="BM577" s="59"/>
      <c r="BN577" s="59"/>
      <c r="BO577" s="59"/>
      <c r="BP577" s="59"/>
      <c r="BQ577" s="59"/>
      <c r="BR577" s="59"/>
      <c r="BS577" s="59"/>
      <c r="BT577" s="59"/>
      <c r="BU577" s="59"/>
      <c r="BV577" s="59"/>
      <c r="BW577" s="59"/>
      <c r="BX577" s="59"/>
      <c r="BY577" s="59"/>
      <c r="BZ577" s="59"/>
      <c r="CA577" s="59"/>
      <c r="CB577" s="59"/>
      <c r="CC577" s="59"/>
      <c r="CD577" s="59"/>
    </row>
    <row r="578" spans="24:82" s="11" customFormat="1" x14ac:dyDescent="0.3">
      <c r="X578" s="66"/>
      <c r="AU578" s="60"/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59"/>
      <c r="BH578" s="59"/>
      <c r="BI578" s="59"/>
      <c r="BJ578" s="59"/>
      <c r="BK578" s="59"/>
      <c r="BL578" s="59"/>
      <c r="BM578" s="59"/>
      <c r="BN578" s="59"/>
      <c r="BO578" s="59"/>
      <c r="BP578" s="59"/>
      <c r="BQ578" s="59"/>
      <c r="BR578" s="59"/>
      <c r="BS578" s="59"/>
      <c r="BT578" s="59"/>
      <c r="BU578" s="59"/>
      <c r="BV578" s="59"/>
      <c r="BW578" s="59"/>
      <c r="BX578" s="59"/>
      <c r="BY578" s="59"/>
      <c r="BZ578" s="59"/>
      <c r="CA578" s="59"/>
      <c r="CB578" s="59"/>
      <c r="CC578" s="59"/>
      <c r="CD578" s="59"/>
    </row>
    <row r="579" spans="24:82" s="11" customFormat="1" x14ac:dyDescent="0.3">
      <c r="X579" s="66"/>
      <c r="AU579" s="60"/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59"/>
      <c r="BH579" s="59"/>
      <c r="BI579" s="59"/>
      <c r="BJ579" s="59"/>
      <c r="BK579" s="59"/>
      <c r="BL579" s="59"/>
      <c r="BM579" s="59"/>
      <c r="BN579" s="59"/>
      <c r="BO579" s="59"/>
      <c r="BP579" s="59"/>
      <c r="BQ579" s="59"/>
      <c r="BR579" s="59"/>
      <c r="BS579" s="59"/>
      <c r="BT579" s="59"/>
      <c r="BU579" s="59"/>
      <c r="BV579" s="59"/>
      <c r="BW579" s="59"/>
      <c r="BX579" s="59"/>
      <c r="BY579" s="59"/>
      <c r="BZ579" s="59"/>
      <c r="CA579" s="59"/>
      <c r="CB579" s="59"/>
      <c r="CC579" s="59"/>
      <c r="CD579" s="59"/>
    </row>
    <row r="580" spans="24:82" s="11" customFormat="1" x14ac:dyDescent="0.3">
      <c r="X580" s="66"/>
      <c r="AU580" s="60"/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59"/>
      <c r="BH580" s="59"/>
      <c r="BI580" s="59"/>
      <c r="BJ580" s="59"/>
      <c r="BK580" s="59"/>
      <c r="BL580" s="59"/>
      <c r="BM580" s="59"/>
      <c r="BN580" s="59"/>
      <c r="BO580" s="59"/>
      <c r="BP580" s="59"/>
      <c r="BQ580" s="59"/>
      <c r="BR580" s="59"/>
      <c r="BS580" s="59"/>
      <c r="BT580" s="59"/>
      <c r="BU580" s="59"/>
      <c r="BV580" s="59"/>
      <c r="BW580" s="59"/>
      <c r="BX580" s="59"/>
      <c r="BY580" s="59"/>
      <c r="BZ580" s="59"/>
      <c r="CA580" s="59"/>
      <c r="CB580" s="59"/>
      <c r="CC580" s="59"/>
      <c r="CD580" s="59"/>
    </row>
    <row r="581" spans="24:82" s="11" customFormat="1" x14ac:dyDescent="0.3">
      <c r="X581" s="66"/>
      <c r="AU581" s="60"/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59"/>
      <c r="BH581" s="59"/>
      <c r="BI581" s="59"/>
      <c r="BJ581" s="59"/>
      <c r="BK581" s="59"/>
      <c r="BL581" s="59"/>
      <c r="BM581" s="59"/>
      <c r="BN581" s="59"/>
      <c r="BO581" s="59"/>
      <c r="BP581" s="59"/>
      <c r="BQ581" s="59"/>
      <c r="BR581" s="59"/>
      <c r="BS581" s="59"/>
      <c r="BT581" s="59"/>
      <c r="BU581" s="59"/>
      <c r="BV581" s="59"/>
      <c r="BW581" s="59"/>
      <c r="BX581" s="59"/>
      <c r="BY581" s="59"/>
      <c r="BZ581" s="59"/>
      <c r="CA581" s="59"/>
      <c r="CB581" s="59"/>
      <c r="CC581" s="59"/>
      <c r="CD581" s="59"/>
    </row>
    <row r="582" spans="24:82" s="11" customFormat="1" x14ac:dyDescent="0.3">
      <c r="X582" s="66"/>
      <c r="AU582" s="60"/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59"/>
      <c r="BH582" s="59"/>
      <c r="BI582" s="59"/>
      <c r="BJ582" s="59"/>
      <c r="BK582" s="59"/>
      <c r="BL582" s="59"/>
      <c r="BM582" s="59"/>
      <c r="BN582" s="59"/>
      <c r="BO582" s="59"/>
      <c r="BP582" s="59"/>
      <c r="BQ582" s="59"/>
      <c r="BR582" s="59"/>
      <c r="BS582" s="59"/>
      <c r="BT582" s="59"/>
      <c r="BU582" s="59"/>
      <c r="BV582" s="59"/>
      <c r="BW582" s="59"/>
      <c r="BX582" s="59"/>
      <c r="BY582" s="59"/>
      <c r="BZ582" s="59"/>
      <c r="CA582" s="59"/>
      <c r="CB582" s="59"/>
      <c r="CC582" s="59"/>
      <c r="CD582" s="59"/>
    </row>
    <row r="583" spans="24:82" s="11" customFormat="1" x14ac:dyDescent="0.3">
      <c r="X583" s="66"/>
      <c r="AU583" s="60"/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59"/>
      <c r="BH583" s="59"/>
      <c r="BI583" s="59"/>
      <c r="BJ583" s="59"/>
      <c r="BK583" s="59"/>
      <c r="BL583" s="59"/>
      <c r="BM583" s="59"/>
      <c r="BN583" s="59"/>
      <c r="BO583" s="59"/>
      <c r="BP583" s="59"/>
      <c r="BQ583" s="59"/>
      <c r="BR583" s="59"/>
      <c r="BS583" s="59"/>
      <c r="BT583" s="59"/>
      <c r="BU583" s="59"/>
      <c r="BV583" s="59"/>
      <c r="BW583" s="59"/>
      <c r="BX583" s="59"/>
      <c r="BY583" s="59"/>
      <c r="BZ583" s="59"/>
      <c r="CA583" s="59"/>
      <c r="CB583" s="59"/>
      <c r="CC583" s="59"/>
      <c r="CD583" s="59"/>
    </row>
    <row r="584" spans="24:82" s="11" customFormat="1" x14ac:dyDescent="0.3">
      <c r="X584" s="66"/>
      <c r="AU584" s="60"/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59"/>
      <c r="BH584" s="59"/>
      <c r="BI584" s="59"/>
      <c r="BJ584" s="59"/>
      <c r="BK584" s="59"/>
      <c r="BL584" s="59"/>
      <c r="BM584" s="59"/>
      <c r="BN584" s="59"/>
      <c r="BO584" s="59"/>
      <c r="BP584" s="59"/>
      <c r="BQ584" s="59"/>
      <c r="BR584" s="59"/>
      <c r="BS584" s="59"/>
      <c r="BT584" s="59"/>
      <c r="BU584" s="59"/>
      <c r="BV584" s="59"/>
      <c r="BW584" s="59"/>
      <c r="BX584" s="59"/>
      <c r="BY584" s="59"/>
      <c r="BZ584" s="59"/>
      <c r="CA584" s="59"/>
      <c r="CB584" s="59"/>
      <c r="CC584" s="59"/>
      <c r="CD584" s="59"/>
    </row>
    <row r="585" spans="24:82" s="11" customFormat="1" x14ac:dyDescent="0.3">
      <c r="X585" s="66"/>
      <c r="AU585" s="60"/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59"/>
      <c r="BH585" s="59"/>
      <c r="BI585" s="59"/>
      <c r="BJ585" s="59"/>
      <c r="BK585" s="59"/>
      <c r="BL585" s="59"/>
      <c r="BM585" s="59"/>
      <c r="BN585" s="59"/>
      <c r="BO585" s="59"/>
      <c r="BP585" s="59"/>
      <c r="BQ585" s="59"/>
      <c r="BR585" s="59"/>
      <c r="BS585" s="59"/>
      <c r="BT585" s="59"/>
      <c r="BU585" s="59"/>
      <c r="BV585" s="59"/>
      <c r="BW585" s="59"/>
      <c r="BX585" s="59"/>
      <c r="BY585" s="59"/>
      <c r="BZ585" s="59"/>
      <c r="CA585" s="59"/>
      <c r="CB585" s="59"/>
      <c r="CC585" s="59"/>
      <c r="CD585" s="59"/>
    </row>
    <row r="586" spans="24:82" s="11" customFormat="1" x14ac:dyDescent="0.3">
      <c r="X586" s="66"/>
      <c r="AU586" s="60"/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59"/>
      <c r="BH586" s="59"/>
      <c r="BI586" s="59"/>
      <c r="BJ586" s="59"/>
      <c r="BK586" s="59"/>
      <c r="BL586" s="59"/>
      <c r="BM586" s="59"/>
      <c r="BN586" s="59"/>
      <c r="BO586" s="59"/>
      <c r="BP586" s="59"/>
      <c r="BQ586" s="59"/>
      <c r="BR586" s="59"/>
      <c r="BS586" s="59"/>
      <c r="BT586" s="59"/>
      <c r="BU586" s="59"/>
      <c r="BV586" s="59"/>
      <c r="BW586" s="59"/>
      <c r="BX586" s="59"/>
      <c r="BY586" s="59"/>
      <c r="BZ586" s="59"/>
      <c r="CA586" s="59"/>
      <c r="CB586" s="59"/>
      <c r="CC586" s="59"/>
      <c r="CD586" s="59"/>
    </row>
    <row r="587" spans="24:82" s="11" customFormat="1" x14ac:dyDescent="0.3">
      <c r="X587" s="66"/>
      <c r="AU587" s="60"/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59"/>
      <c r="BH587" s="59"/>
      <c r="BI587" s="59"/>
      <c r="BJ587" s="59"/>
      <c r="BK587" s="59"/>
      <c r="BL587" s="59"/>
      <c r="BM587" s="59"/>
      <c r="BN587" s="59"/>
      <c r="BO587" s="59"/>
      <c r="BP587" s="59"/>
      <c r="BQ587" s="59"/>
      <c r="BR587" s="59"/>
      <c r="BS587" s="59"/>
      <c r="BT587" s="59"/>
      <c r="BU587" s="59"/>
      <c r="BV587" s="59"/>
      <c r="BW587" s="59"/>
      <c r="BX587" s="59"/>
      <c r="BY587" s="59"/>
      <c r="BZ587" s="59"/>
      <c r="CA587" s="59"/>
      <c r="CB587" s="59"/>
      <c r="CC587" s="59"/>
      <c r="CD587" s="59"/>
    </row>
    <row r="588" spans="24:82" s="11" customFormat="1" x14ac:dyDescent="0.3">
      <c r="X588" s="66"/>
      <c r="AU588" s="60"/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59"/>
      <c r="BH588" s="59"/>
      <c r="BI588" s="59"/>
      <c r="BJ588" s="59"/>
      <c r="BK588" s="59"/>
      <c r="BL588" s="59"/>
      <c r="BM588" s="59"/>
      <c r="BN588" s="59"/>
      <c r="BO588" s="59"/>
      <c r="BP588" s="59"/>
      <c r="BQ588" s="59"/>
      <c r="BR588" s="59"/>
      <c r="BS588" s="59"/>
      <c r="BT588" s="59"/>
      <c r="BU588" s="59"/>
      <c r="BV588" s="59"/>
      <c r="BW588" s="59"/>
      <c r="BX588" s="59"/>
      <c r="BY588" s="59"/>
      <c r="BZ588" s="59"/>
      <c r="CA588" s="59"/>
      <c r="CB588" s="59"/>
      <c r="CC588" s="59"/>
      <c r="CD588" s="59"/>
    </row>
    <row r="589" spans="24:82" s="11" customFormat="1" x14ac:dyDescent="0.3">
      <c r="X589" s="66"/>
      <c r="AU589" s="60"/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59"/>
      <c r="BH589" s="59"/>
      <c r="BI589" s="59"/>
      <c r="BJ589" s="59"/>
      <c r="BK589" s="59"/>
      <c r="BL589" s="59"/>
      <c r="BM589" s="59"/>
      <c r="BN589" s="59"/>
      <c r="BO589" s="59"/>
      <c r="BP589" s="59"/>
      <c r="BQ589" s="59"/>
      <c r="BR589" s="59"/>
      <c r="BS589" s="59"/>
      <c r="BT589" s="59"/>
      <c r="BU589" s="59"/>
      <c r="BV589" s="59"/>
      <c r="BW589" s="59"/>
      <c r="BX589" s="59"/>
      <c r="BY589" s="59"/>
      <c r="BZ589" s="59"/>
      <c r="CA589" s="59"/>
      <c r="CB589" s="59"/>
      <c r="CC589" s="59"/>
      <c r="CD589" s="59"/>
    </row>
    <row r="590" spans="24:82" s="11" customFormat="1" x14ac:dyDescent="0.3">
      <c r="X590" s="66"/>
      <c r="AU590" s="60"/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59"/>
      <c r="BH590" s="59"/>
      <c r="BI590" s="59"/>
      <c r="BJ590" s="59"/>
      <c r="BK590" s="59"/>
      <c r="BL590" s="59"/>
      <c r="BM590" s="59"/>
      <c r="BN590" s="59"/>
      <c r="BO590" s="59"/>
      <c r="BP590" s="59"/>
      <c r="BQ590" s="59"/>
      <c r="BR590" s="59"/>
      <c r="BS590" s="59"/>
      <c r="BT590" s="59"/>
      <c r="BU590" s="59"/>
      <c r="BV590" s="59"/>
      <c r="BW590" s="59"/>
      <c r="BX590" s="59"/>
      <c r="BY590" s="59"/>
      <c r="BZ590" s="59"/>
      <c r="CA590" s="59"/>
      <c r="CB590" s="59"/>
      <c r="CC590" s="59"/>
      <c r="CD590" s="59"/>
    </row>
    <row r="591" spans="24:82" s="11" customFormat="1" x14ac:dyDescent="0.3">
      <c r="X591" s="66"/>
      <c r="AU591" s="60"/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59"/>
      <c r="BH591" s="59"/>
      <c r="BI591" s="59"/>
      <c r="BJ591" s="59"/>
      <c r="BK591" s="59"/>
      <c r="BL591" s="59"/>
      <c r="BM591" s="59"/>
      <c r="BN591" s="59"/>
      <c r="BO591" s="59"/>
      <c r="BP591" s="59"/>
      <c r="BQ591" s="59"/>
      <c r="BR591" s="59"/>
      <c r="BS591" s="59"/>
      <c r="BT591" s="59"/>
      <c r="BU591" s="59"/>
      <c r="BV591" s="59"/>
      <c r="BW591" s="59"/>
      <c r="BX591" s="59"/>
      <c r="BY591" s="59"/>
      <c r="BZ591" s="59"/>
      <c r="CA591" s="59"/>
      <c r="CB591" s="59"/>
      <c r="CC591" s="59"/>
      <c r="CD591" s="59"/>
    </row>
    <row r="592" spans="24:82" s="11" customFormat="1" x14ac:dyDescent="0.3">
      <c r="X592" s="66"/>
      <c r="AU592" s="60"/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59"/>
      <c r="BH592" s="59"/>
      <c r="BI592" s="59"/>
      <c r="BJ592" s="59"/>
      <c r="BK592" s="59"/>
      <c r="BL592" s="59"/>
      <c r="BM592" s="59"/>
      <c r="BN592" s="59"/>
      <c r="BO592" s="59"/>
      <c r="BP592" s="59"/>
      <c r="BQ592" s="59"/>
      <c r="BR592" s="59"/>
      <c r="BS592" s="59"/>
      <c r="BT592" s="59"/>
      <c r="BU592" s="59"/>
      <c r="BV592" s="59"/>
      <c r="BW592" s="59"/>
      <c r="BX592" s="59"/>
      <c r="BY592" s="59"/>
      <c r="BZ592" s="59"/>
      <c r="CA592" s="59"/>
      <c r="CB592" s="59"/>
      <c r="CC592" s="59"/>
      <c r="CD592" s="59"/>
    </row>
    <row r="593" spans="24:82" s="11" customFormat="1" x14ac:dyDescent="0.3">
      <c r="X593" s="66"/>
      <c r="AU593" s="60"/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59"/>
      <c r="BH593" s="59"/>
      <c r="BI593" s="59"/>
      <c r="BJ593" s="59"/>
      <c r="BK593" s="59"/>
      <c r="BL593" s="59"/>
      <c r="BM593" s="59"/>
      <c r="BN593" s="59"/>
      <c r="BO593" s="59"/>
      <c r="BP593" s="59"/>
      <c r="BQ593" s="59"/>
      <c r="BR593" s="59"/>
      <c r="BS593" s="59"/>
      <c r="BT593" s="59"/>
      <c r="BU593" s="59"/>
      <c r="BV593" s="59"/>
      <c r="BW593" s="59"/>
      <c r="BX593" s="59"/>
      <c r="BY593" s="59"/>
      <c r="BZ593" s="59"/>
      <c r="CA593" s="59"/>
      <c r="CB593" s="59"/>
      <c r="CC593" s="59"/>
      <c r="CD593" s="59"/>
    </row>
    <row r="594" spans="24:82" s="11" customFormat="1" x14ac:dyDescent="0.3">
      <c r="X594" s="66"/>
      <c r="AU594" s="60"/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59"/>
      <c r="BH594" s="59"/>
      <c r="BI594" s="59"/>
      <c r="BJ594" s="59"/>
      <c r="BK594" s="59"/>
      <c r="BL594" s="59"/>
      <c r="BM594" s="59"/>
      <c r="BN594" s="59"/>
      <c r="BO594" s="59"/>
      <c r="BP594" s="59"/>
      <c r="BQ594" s="59"/>
      <c r="BR594" s="59"/>
      <c r="BS594" s="59"/>
      <c r="BT594" s="59"/>
      <c r="BU594" s="59"/>
      <c r="BV594" s="59"/>
      <c r="BW594" s="59"/>
      <c r="BX594" s="59"/>
      <c r="BY594" s="59"/>
      <c r="BZ594" s="59"/>
      <c r="CA594" s="59"/>
      <c r="CB594" s="59"/>
      <c r="CC594" s="59"/>
      <c r="CD594" s="59"/>
    </row>
    <row r="595" spans="24:82" s="11" customFormat="1" x14ac:dyDescent="0.3">
      <c r="X595" s="66"/>
      <c r="AU595" s="60"/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59"/>
      <c r="BH595" s="59"/>
      <c r="BI595" s="59"/>
      <c r="BJ595" s="59"/>
      <c r="BK595" s="59"/>
      <c r="BL595" s="59"/>
      <c r="BM595" s="59"/>
      <c r="BN595" s="59"/>
      <c r="BO595" s="59"/>
      <c r="BP595" s="59"/>
      <c r="BQ595" s="59"/>
      <c r="BR595" s="59"/>
      <c r="BS595" s="59"/>
      <c r="BT595" s="59"/>
      <c r="BU595" s="59"/>
      <c r="BV595" s="59"/>
      <c r="BW595" s="59"/>
      <c r="BX595" s="59"/>
      <c r="BY595" s="59"/>
      <c r="BZ595" s="59"/>
      <c r="CA595" s="59"/>
      <c r="CB595" s="59"/>
      <c r="CC595" s="59"/>
      <c r="CD595" s="59"/>
    </row>
    <row r="596" spans="24:82" s="11" customFormat="1" x14ac:dyDescent="0.3">
      <c r="X596" s="66"/>
      <c r="AU596" s="60"/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59"/>
      <c r="BH596" s="59"/>
      <c r="BI596" s="59"/>
      <c r="BJ596" s="59"/>
      <c r="BK596" s="59"/>
      <c r="BL596" s="59"/>
      <c r="BM596" s="59"/>
      <c r="BN596" s="59"/>
      <c r="BO596" s="59"/>
      <c r="BP596" s="59"/>
      <c r="BQ596" s="59"/>
      <c r="BR596" s="59"/>
      <c r="BS596" s="59"/>
      <c r="BT596" s="59"/>
      <c r="BU596" s="59"/>
      <c r="BV596" s="59"/>
      <c r="BW596" s="59"/>
      <c r="BX596" s="59"/>
      <c r="BY596" s="59"/>
      <c r="BZ596" s="59"/>
      <c r="CA596" s="59"/>
      <c r="CB596" s="59"/>
      <c r="CC596" s="59"/>
      <c r="CD596" s="59"/>
    </row>
    <row r="597" spans="24:82" s="11" customFormat="1" x14ac:dyDescent="0.3">
      <c r="X597" s="66"/>
      <c r="AU597" s="60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59"/>
      <c r="BJ597" s="59"/>
      <c r="BK597" s="59"/>
      <c r="BL597" s="59"/>
      <c r="BM597" s="59"/>
      <c r="BN597" s="59"/>
      <c r="BO597" s="59"/>
      <c r="BP597" s="59"/>
      <c r="BQ597" s="59"/>
      <c r="BR597" s="59"/>
      <c r="BS597" s="59"/>
      <c r="BT597" s="59"/>
      <c r="BU597" s="59"/>
      <c r="BV597" s="59"/>
      <c r="BW597" s="59"/>
      <c r="BX597" s="59"/>
      <c r="BY597" s="59"/>
      <c r="BZ597" s="59"/>
      <c r="CA597" s="59"/>
      <c r="CB597" s="59"/>
      <c r="CC597" s="59"/>
      <c r="CD597" s="59"/>
    </row>
    <row r="598" spans="24:82" s="11" customFormat="1" x14ac:dyDescent="0.3">
      <c r="X598" s="66"/>
      <c r="AU598" s="60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59"/>
      <c r="BJ598" s="59"/>
      <c r="BK598" s="59"/>
      <c r="BL598" s="59"/>
      <c r="BM598" s="59"/>
      <c r="BN598" s="59"/>
      <c r="BO598" s="59"/>
      <c r="BP598" s="59"/>
      <c r="BQ598" s="59"/>
      <c r="BR598" s="59"/>
      <c r="BS598" s="59"/>
      <c r="BT598" s="59"/>
      <c r="BU598" s="59"/>
      <c r="BV598" s="59"/>
      <c r="BW598" s="59"/>
      <c r="BX598" s="59"/>
      <c r="BY598" s="59"/>
      <c r="BZ598" s="59"/>
      <c r="CA598" s="59"/>
      <c r="CB598" s="59"/>
      <c r="CC598" s="59"/>
      <c r="CD598" s="59"/>
    </row>
    <row r="599" spans="24:82" s="11" customFormat="1" x14ac:dyDescent="0.3">
      <c r="X599" s="66"/>
      <c r="AU599" s="60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59"/>
      <c r="BJ599" s="59"/>
      <c r="BK599" s="59"/>
      <c r="BL599" s="59"/>
      <c r="BM599" s="59"/>
      <c r="BN599" s="59"/>
      <c r="BO599" s="59"/>
      <c r="BP599" s="59"/>
      <c r="BQ599" s="59"/>
      <c r="BR599" s="59"/>
      <c r="BS599" s="59"/>
      <c r="BT599" s="59"/>
      <c r="BU599" s="59"/>
      <c r="BV599" s="59"/>
      <c r="BW599" s="59"/>
      <c r="BX599" s="59"/>
      <c r="BY599" s="59"/>
      <c r="BZ599" s="59"/>
      <c r="CA599" s="59"/>
      <c r="CB599" s="59"/>
      <c r="CC599" s="59"/>
      <c r="CD599" s="59"/>
    </row>
    <row r="600" spans="24:82" s="11" customFormat="1" x14ac:dyDescent="0.3">
      <c r="X600" s="66"/>
      <c r="AU600" s="60"/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59"/>
      <c r="BH600" s="59"/>
      <c r="BI600" s="59"/>
      <c r="BJ600" s="59"/>
      <c r="BK600" s="59"/>
      <c r="BL600" s="59"/>
      <c r="BM600" s="59"/>
      <c r="BN600" s="59"/>
      <c r="BO600" s="59"/>
      <c r="BP600" s="59"/>
      <c r="BQ600" s="59"/>
      <c r="BR600" s="59"/>
      <c r="BS600" s="59"/>
      <c r="BT600" s="59"/>
      <c r="BU600" s="59"/>
      <c r="BV600" s="59"/>
      <c r="BW600" s="59"/>
      <c r="BX600" s="59"/>
      <c r="BY600" s="59"/>
      <c r="BZ600" s="59"/>
      <c r="CA600" s="59"/>
      <c r="CB600" s="59"/>
      <c r="CC600" s="59"/>
      <c r="CD600" s="59"/>
    </row>
    <row r="601" spans="24:82" s="11" customFormat="1" x14ac:dyDescent="0.3">
      <c r="X601" s="66"/>
      <c r="AU601" s="60"/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59"/>
      <c r="BH601" s="59"/>
      <c r="BI601" s="59"/>
      <c r="BJ601" s="59"/>
      <c r="BK601" s="59"/>
      <c r="BL601" s="59"/>
      <c r="BM601" s="59"/>
      <c r="BN601" s="59"/>
      <c r="BO601" s="59"/>
      <c r="BP601" s="59"/>
      <c r="BQ601" s="59"/>
      <c r="BR601" s="59"/>
      <c r="BS601" s="59"/>
      <c r="BT601" s="59"/>
      <c r="BU601" s="59"/>
      <c r="BV601" s="59"/>
      <c r="BW601" s="59"/>
      <c r="BX601" s="59"/>
      <c r="BY601" s="59"/>
      <c r="BZ601" s="59"/>
      <c r="CA601" s="59"/>
      <c r="CB601" s="59"/>
      <c r="CC601" s="59"/>
      <c r="CD601" s="59"/>
    </row>
    <row r="602" spans="24:82" s="11" customFormat="1" x14ac:dyDescent="0.3">
      <c r="X602" s="66"/>
      <c r="AU602" s="60"/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59"/>
      <c r="BH602" s="59"/>
      <c r="BI602" s="59"/>
      <c r="BJ602" s="59"/>
      <c r="BK602" s="59"/>
      <c r="BL602" s="59"/>
      <c r="BM602" s="59"/>
      <c r="BN602" s="59"/>
      <c r="BO602" s="59"/>
      <c r="BP602" s="59"/>
      <c r="BQ602" s="59"/>
      <c r="BR602" s="59"/>
      <c r="BS602" s="59"/>
      <c r="BT602" s="59"/>
      <c r="BU602" s="59"/>
      <c r="BV602" s="59"/>
      <c r="BW602" s="59"/>
      <c r="BX602" s="59"/>
      <c r="BY602" s="59"/>
      <c r="BZ602" s="59"/>
      <c r="CA602" s="59"/>
      <c r="CB602" s="59"/>
      <c r="CC602" s="59"/>
      <c r="CD602" s="59"/>
    </row>
    <row r="603" spans="24:82" s="11" customFormat="1" x14ac:dyDescent="0.3">
      <c r="X603" s="66"/>
      <c r="AU603" s="60"/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59"/>
      <c r="BH603" s="59"/>
      <c r="BI603" s="59"/>
      <c r="BJ603" s="59"/>
      <c r="BK603" s="59"/>
      <c r="BL603" s="59"/>
      <c r="BM603" s="59"/>
      <c r="BN603" s="59"/>
      <c r="BO603" s="59"/>
      <c r="BP603" s="59"/>
      <c r="BQ603" s="59"/>
      <c r="BR603" s="59"/>
      <c r="BS603" s="59"/>
      <c r="BT603" s="59"/>
      <c r="BU603" s="59"/>
      <c r="BV603" s="59"/>
      <c r="BW603" s="59"/>
      <c r="BX603" s="59"/>
      <c r="BY603" s="59"/>
      <c r="BZ603" s="59"/>
      <c r="CA603" s="59"/>
      <c r="CB603" s="59"/>
      <c r="CC603" s="59"/>
      <c r="CD603" s="59"/>
    </row>
    <row r="604" spans="24:82" s="11" customFormat="1" x14ac:dyDescent="0.3">
      <c r="X604" s="66"/>
      <c r="AU604" s="60"/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59"/>
      <c r="BH604" s="59"/>
      <c r="BI604" s="59"/>
      <c r="BJ604" s="59"/>
      <c r="BK604" s="59"/>
      <c r="BL604" s="59"/>
      <c r="BM604" s="59"/>
      <c r="BN604" s="59"/>
      <c r="BO604" s="59"/>
      <c r="BP604" s="59"/>
      <c r="BQ604" s="59"/>
      <c r="BR604" s="59"/>
      <c r="BS604" s="59"/>
      <c r="BT604" s="59"/>
      <c r="BU604" s="59"/>
      <c r="BV604" s="59"/>
      <c r="BW604" s="59"/>
      <c r="BX604" s="59"/>
      <c r="BY604" s="59"/>
      <c r="BZ604" s="59"/>
      <c r="CA604" s="59"/>
      <c r="CB604" s="59"/>
      <c r="CC604" s="59"/>
      <c r="CD604" s="59"/>
    </row>
    <row r="605" spans="24:82" s="11" customFormat="1" x14ac:dyDescent="0.3">
      <c r="X605" s="66"/>
      <c r="AU605" s="60"/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59"/>
      <c r="BH605" s="59"/>
      <c r="BI605" s="59"/>
      <c r="BJ605" s="59"/>
      <c r="BK605" s="59"/>
      <c r="BL605" s="59"/>
      <c r="BM605" s="59"/>
      <c r="BN605" s="59"/>
      <c r="BO605" s="59"/>
      <c r="BP605" s="59"/>
      <c r="BQ605" s="59"/>
      <c r="BR605" s="59"/>
      <c r="BS605" s="59"/>
      <c r="BT605" s="59"/>
      <c r="BU605" s="59"/>
      <c r="BV605" s="59"/>
      <c r="BW605" s="59"/>
      <c r="BX605" s="59"/>
      <c r="BY605" s="59"/>
      <c r="BZ605" s="59"/>
      <c r="CA605" s="59"/>
      <c r="CB605" s="59"/>
      <c r="CC605" s="59"/>
      <c r="CD605" s="59"/>
    </row>
    <row r="606" spans="24:82" s="11" customFormat="1" x14ac:dyDescent="0.3">
      <c r="X606" s="66"/>
      <c r="AU606" s="60"/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59"/>
      <c r="BH606" s="59"/>
      <c r="BI606" s="59"/>
      <c r="BJ606" s="59"/>
      <c r="BK606" s="59"/>
      <c r="BL606" s="59"/>
      <c r="BM606" s="59"/>
      <c r="BN606" s="59"/>
      <c r="BO606" s="59"/>
      <c r="BP606" s="59"/>
      <c r="BQ606" s="59"/>
      <c r="BR606" s="59"/>
      <c r="BS606" s="59"/>
      <c r="BT606" s="59"/>
      <c r="BU606" s="59"/>
      <c r="BV606" s="59"/>
      <c r="BW606" s="59"/>
      <c r="BX606" s="59"/>
      <c r="BY606" s="59"/>
      <c r="BZ606" s="59"/>
      <c r="CA606" s="59"/>
      <c r="CB606" s="59"/>
      <c r="CC606" s="59"/>
      <c r="CD606" s="59"/>
    </row>
    <row r="607" spans="24:82" s="11" customFormat="1" x14ac:dyDescent="0.3">
      <c r="X607" s="66"/>
      <c r="AU607" s="60"/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59"/>
      <c r="BH607" s="59"/>
      <c r="BI607" s="59"/>
      <c r="BJ607" s="59"/>
      <c r="BK607" s="59"/>
      <c r="BL607" s="59"/>
      <c r="BM607" s="59"/>
      <c r="BN607" s="59"/>
      <c r="BO607" s="59"/>
      <c r="BP607" s="59"/>
      <c r="BQ607" s="59"/>
      <c r="BR607" s="59"/>
      <c r="BS607" s="59"/>
      <c r="BT607" s="59"/>
      <c r="BU607" s="59"/>
      <c r="BV607" s="59"/>
      <c r="BW607" s="59"/>
      <c r="BX607" s="59"/>
      <c r="BY607" s="59"/>
      <c r="BZ607" s="59"/>
      <c r="CA607" s="59"/>
      <c r="CB607" s="59"/>
      <c r="CC607" s="59"/>
      <c r="CD607" s="59"/>
    </row>
    <row r="608" spans="24:82" s="11" customFormat="1" x14ac:dyDescent="0.3">
      <c r="X608" s="66"/>
      <c r="AU608" s="60"/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59"/>
      <c r="BH608" s="59"/>
      <c r="BI608" s="59"/>
      <c r="BJ608" s="59"/>
      <c r="BK608" s="59"/>
      <c r="BL608" s="59"/>
      <c r="BM608" s="59"/>
      <c r="BN608" s="59"/>
      <c r="BO608" s="59"/>
      <c r="BP608" s="59"/>
      <c r="BQ608" s="59"/>
      <c r="BR608" s="59"/>
      <c r="BS608" s="59"/>
      <c r="BT608" s="59"/>
      <c r="BU608" s="59"/>
      <c r="BV608" s="59"/>
      <c r="BW608" s="59"/>
      <c r="BX608" s="59"/>
      <c r="BY608" s="59"/>
      <c r="BZ608" s="59"/>
      <c r="CA608" s="59"/>
      <c r="CB608" s="59"/>
      <c r="CC608" s="59"/>
      <c r="CD608" s="59"/>
    </row>
    <row r="609" spans="24:82" s="11" customFormat="1" x14ac:dyDescent="0.3">
      <c r="X609" s="66"/>
      <c r="AU609" s="60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59"/>
      <c r="BJ609" s="59"/>
      <c r="BK609" s="59"/>
      <c r="BL609" s="59"/>
      <c r="BM609" s="59"/>
      <c r="BN609" s="59"/>
      <c r="BO609" s="59"/>
      <c r="BP609" s="59"/>
      <c r="BQ609" s="59"/>
      <c r="BR609" s="59"/>
      <c r="BS609" s="59"/>
      <c r="BT609" s="59"/>
      <c r="BU609" s="59"/>
      <c r="BV609" s="59"/>
      <c r="BW609" s="59"/>
      <c r="BX609" s="59"/>
      <c r="BY609" s="59"/>
      <c r="BZ609" s="59"/>
      <c r="CA609" s="59"/>
      <c r="CB609" s="59"/>
      <c r="CC609" s="59"/>
      <c r="CD609" s="59"/>
    </row>
    <row r="610" spans="24:82" s="11" customFormat="1" x14ac:dyDescent="0.3">
      <c r="X610" s="66"/>
      <c r="AU610" s="60"/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59"/>
      <c r="BH610" s="59"/>
      <c r="BI610" s="59"/>
      <c r="BJ610" s="59"/>
      <c r="BK610" s="59"/>
      <c r="BL610" s="59"/>
      <c r="BM610" s="59"/>
      <c r="BN610" s="59"/>
      <c r="BO610" s="59"/>
      <c r="BP610" s="59"/>
      <c r="BQ610" s="59"/>
      <c r="BR610" s="59"/>
      <c r="BS610" s="59"/>
      <c r="BT610" s="59"/>
      <c r="BU610" s="59"/>
      <c r="BV610" s="59"/>
      <c r="BW610" s="59"/>
      <c r="BX610" s="59"/>
      <c r="BY610" s="59"/>
      <c r="BZ610" s="59"/>
      <c r="CA610" s="59"/>
      <c r="CB610" s="59"/>
      <c r="CC610" s="59"/>
      <c r="CD610" s="59"/>
    </row>
    <row r="611" spans="24:82" s="11" customFormat="1" x14ac:dyDescent="0.3">
      <c r="X611" s="66"/>
      <c r="AU611" s="60"/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59"/>
      <c r="BH611" s="59"/>
      <c r="BI611" s="59"/>
      <c r="BJ611" s="59"/>
      <c r="BK611" s="59"/>
      <c r="BL611" s="59"/>
      <c r="BM611" s="59"/>
      <c r="BN611" s="59"/>
      <c r="BO611" s="59"/>
      <c r="BP611" s="59"/>
      <c r="BQ611" s="59"/>
      <c r="BR611" s="59"/>
      <c r="BS611" s="59"/>
      <c r="BT611" s="59"/>
      <c r="BU611" s="59"/>
      <c r="BV611" s="59"/>
      <c r="BW611" s="59"/>
      <c r="BX611" s="59"/>
      <c r="BY611" s="59"/>
      <c r="BZ611" s="59"/>
      <c r="CA611" s="59"/>
      <c r="CB611" s="59"/>
      <c r="CC611" s="59"/>
      <c r="CD611" s="59"/>
    </row>
    <row r="612" spans="24:82" s="11" customFormat="1" x14ac:dyDescent="0.3">
      <c r="X612" s="66"/>
      <c r="AU612" s="60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59"/>
      <c r="BH612" s="59"/>
      <c r="BI612" s="59"/>
      <c r="BJ612" s="59"/>
      <c r="BK612" s="59"/>
      <c r="BL612" s="59"/>
      <c r="BM612" s="59"/>
      <c r="BN612" s="59"/>
      <c r="BO612" s="59"/>
      <c r="BP612" s="59"/>
      <c r="BQ612" s="59"/>
      <c r="BR612" s="59"/>
      <c r="BS612" s="59"/>
      <c r="BT612" s="59"/>
      <c r="BU612" s="59"/>
      <c r="BV612" s="59"/>
      <c r="BW612" s="59"/>
      <c r="BX612" s="59"/>
      <c r="BY612" s="59"/>
      <c r="BZ612" s="59"/>
      <c r="CA612" s="59"/>
      <c r="CB612" s="59"/>
      <c r="CC612" s="59"/>
      <c r="CD612" s="59"/>
    </row>
    <row r="613" spans="24:82" s="11" customFormat="1" x14ac:dyDescent="0.3">
      <c r="X613" s="66"/>
      <c r="AU613" s="60"/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59"/>
      <c r="BH613" s="59"/>
      <c r="BI613" s="59"/>
      <c r="BJ613" s="59"/>
      <c r="BK613" s="59"/>
      <c r="BL613" s="59"/>
      <c r="BM613" s="59"/>
      <c r="BN613" s="59"/>
      <c r="BO613" s="59"/>
      <c r="BP613" s="59"/>
      <c r="BQ613" s="59"/>
      <c r="BR613" s="59"/>
      <c r="BS613" s="59"/>
      <c r="BT613" s="59"/>
      <c r="BU613" s="59"/>
      <c r="BV613" s="59"/>
      <c r="BW613" s="59"/>
      <c r="BX613" s="59"/>
      <c r="BY613" s="59"/>
      <c r="BZ613" s="59"/>
      <c r="CA613" s="59"/>
      <c r="CB613" s="59"/>
      <c r="CC613" s="59"/>
      <c r="CD613" s="59"/>
    </row>
    <row r="614" spans="24:82" s="11" customFormat="1" x14ac:dyDescent="0.3">
      <c r="X614" s="66"/>
      <c r="AU614" s="60"/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59"/>
      <c r="BH614" s="59"/>
      <c r="BI614" s="59"/>
      <c r="BJ614" s="59"/>
      <c r="BK614" s="59"/>
      <c r="BL614" s="59"/>
      <c r="BM614" s="59"/>
      <c r="BN614" s="59"/>
      <c r="BO614" s="59"/>
      <c r="BP614" s="59"/>
      <c r="BQ614" s="59"/>
      <c r="BR614" s="59"/>
      <c r="BS614" s="59"/>
      <c r="BT614" s="59"/>
      <c r="BU614" s="59"/>
      <c r="BV614" s="59"/>
      <c r="BW614" s="59"/>
      <c r="BX614" s="59"/>
      <c r="BY614" s="59"/>
      <c r="BZ614" s="59"/>
      <c r="CA614" s="59"/>
      <c r="CB614" s="59"/>
      <c r="CC614" s="59"/>
      <c r="CD614" s="59"/>
    </row>
    <row r="615" spans="24:82" s="11" customFormat="1" x14ac:dyDescent="0.3">
      <c r="X615" s="66"/>
      <c r="AU615" s="60"/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59"/>
      <c r="BH615" s="59"/>
      <c r="BI615" s="59"/>
      <c r="BJ615" s="59"/>
      <c r="BK615" s="59"/>
      <c r="BL615" s="59"/>
      <c r="BM615" s="59"/>
      <c r="BN615" s="59"/>
      <c r="BO615" s="59"/>
      <c r="BP615" s="59"/>
      <c r="BQ615" s="59"/>
      <c r="BR615" s="59"/>
      <c r="BS615" s="59"/>
      <c r="BT615" s="59"/>
      <c r="BU615" s="59"/>
      <c r="BV615" s="59"/>
      <c r="BW615" s="59"/>
      <c r="BX615" s="59"/>
      <c r="BY615" s="59"/>
      <c r="BZ615" s="59"/>
      <c r="CA615" s="59"/>
      <c r="CB615" s="59"/>
      <c r="CC615" s="59"/>
      <c r="CD615" s="59"/>
    </row>
    <row r="616" spans="24:82" s="11" customFormat="1" x14ac:dyDescent="0.3">
      <c r="X616" s="66"/>
      <c r="AU616" s="60"/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59"/>
      <c r="BH616" s="59"/>
      <c r="BI616" s="59"/>
      <c r="BJ616" s="59"/>
      <c r="BK616" s="59"/>
      <c r="BL616" s="59"/>
      <c r="BM616" s="59"/>
      <c r="BN616" s="59"/>
      <c r="BO616" s="59"/>
      <c r="BP616" s="59"/>
      <c r="BQ616" s="59"/>
      <c r="BR616" s="59"/>
      <c r="BS616" s="59"/>
      <c r="BT616" s="59"/>
      <c r="BU616" s="59"/>
      <c r="BV616" s="59"/>
      <c r="BW616" s="59"/>
      <c r="BX616" s="59"/>
      <c r="BY616" s="59"/>
      <c r="BZ616" s="59"/>
      <c r="CA616" s="59"/>
      <c r="CB616" s="59"/>
      <c r="CC616" s="59"/>
      <c r="CD616" s="59"/>
    </row>
    <row r="617" spans="24:82" s="11" customFormat="1" x14ac:dyDescent="0.3">
      <c r="X617" s="66"/>
      <c r="AU617" s="60"/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59"/>
      <c r="BH617" s="59"/>
      <c r="BI617" s="59"/>
      <c r="BJ617" s="59"/>
      <c r="BK617" s="59"/>
      <c r="BL617" s="59"/>
      <c r="BM617" s="59"/>
      <c r="BN617" s="59"/>
      <c r="BO617" s="59"/>
      <c r="BP617" s="59"/>
      <c r="BQ617" s="59"/>
      <c r="BR617" s="59"/>
      <c r="BS617" s="59"/>
      <c r="BT617" s="59"/>
      <c r="BU617" s="59"/>
      <c r="BV617" s="59"/>
      <c r="BW617" s="59"/>
      <c r="BX617" s="59"/>
      <c r="BY617" s="59"/>
      <c r="BZ617" s="59"/>
      <c r="CA617" s="59"/>
      <c r="CB617" s="59"/>
      <c r="CC617" s="59"/>
      <c r="CD617" s="59"/>
    </row>
    <row r="618" spans="24:82" s="11" customFormat="1" x14ac:dyDescent="0.3">
      <c r="X618" s="66"/>
      <c r="AU618" s="60"/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59"/>
      <c r="BH618" s="59"/>
      <c r="BI618" s="59"/>
      <c r="BJ618" s="59"/>
      <c r="BK618" s="59"/>
      <c r="BL618" s="59"/>
      <c r="BM618" s="59"/>
      <c r="BN618" s="59"/>
      <c r="BO618" s="59"/>
      <c r="BP618" s="59"/>
      <c r="BQ618" s="59"/>
      <c r="BR618" s="59"/>
      <c r="BS618" s="59"/>
      <c r="BT618" s="59"/>
      <c r="BU618" s="59"/>
      <c r="BV618" s="59"/>
      <c r="BW618" s="59"/>
      <c r="BX618" s="59"/>
      <c r="BY618" s="59"/>
      <c r="BZ618" s="59"/>
      <c r="CA618" s="59"/>
      <c r="CB618" s="59"/>
      <c r="CC618" s="59"/>
      <c r="CD618" s="59"/>
    </row>
    <row r="619" spans="24:82" s="11" customFormat="1" x14ac:dyDescent="0.3">
      <c r="X619" s="66"/>
      <c r="AU619" s="60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59"/>
      <c r="BJ619" s="59"/>
      <c r="BK619" s="59"/>
      <c r="BL619" s="59"/>
      <c r="BM619" s="59"/>
      <c r="BN619" s="59"/>
      <c r="BO619" s="59"/>
      <c r="BP619" s="59"/>
      <c r="BQ619" s="59"/>
      <c r="BR619" s="59"/>
      <c r="BS619" s="59"/>
      <c r="BT619" s="59"/>
      <c r="BU619" s="59"/>
      <c r="BV619" s="59"/>
      <c r="BW619" s="59"/>
      <c r="BX619" s="59"/>
      <c r="BY619" s="59"/>
      <c r="BZ619" s="59"/>
      <c r="CA619" s="59"/>
      <c r="CB619" s="59"/>
      <c r="CC619" s="59"/>
      <c r="CD619" s="59"/>
    </row>
    <row r="620" spans="24:82" s="11" customFormat="1" x14ac:dyDescent="0.3">
      <c r="X620" s="66"/>
      <c r="AU620" s="60"/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59"/>
      <c r="BH620" s="59"/>
      <c r="BI620" s="59"/>
      <c r="BJ620" s="59"/>
      <c r="BK620" s="59"/>
      <c r="BL620" s="59"/>
      <c r="BM620" s="59"/>
      <c r="BN620" s="59"/>
      <c r="BO620" s="59"/>
      <c r="BP620" s="59"/>
      <c r="BQ620" s="59"/>
      <c r="BR620" s="59"/>
      <c r="BS620" s="59"/>
      <c r="BT620" s="59"/>
      <c r="BU620" s="59"/>
      <c r="BV620" s="59"/>
      <c r="BW620" s="59"/>
      <c r="BX620" s="59"/>
      <c r="BY620" s="59"/>
      <c r="BZ620" s="59"/>
      <c r="CA620" s="59"/>
      <c r="CB620" s="59"/>
      <c r="CC620" s="59"/>
      <c r="CD620" s="59"/>
    </row>
    <row r="621" spans="24:82" s="11" customFormat="1" x14ac:dyDescent="0.3">
      <c r="X621" s="66"/>
      <c r="AU621" s="60"/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59"/>
      <c r="BH621" s="59"/>
      <c r="BI621" s="59"/>
      <c r="BJ621" s="59"/>
      <c r="BK621" s="59"/>
      <c r="BL621" s="59"/>
      <c r="BM621" s="59"/>
      <c r="BN621" s="59"/>
      <c r="BO621" s="59"/>
      <c r="BP621" s="59"/>
      <c r="BQ621" s="59"/>
      <c r="BR621" s="59"/>
      <c r="BS621" s="59"/>
      <c r="BT621" s="59"/>
      <c r="BU621" s="59"/>
      <c r="BV621" s="59"/>
      <c r="BW621" s="59"/>
      <c r="BX621" s="59"/>
      <c r="BY621" s="59"/>
      <c r="BZ621" s="59"/>
      <c r="CA621" s="59"/>
      <c r="CB621" s="59"/>
      <c r="CC621" s="59"/>
      <c r="CD621" s="59"/>
    </row>
    <row r="622" spans="24:82" s="11" customFormat="1" x14ac:dyDescent="0.3">
      <c r="X622" s="66"/>
      <c r="AU622" s="60"/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59"/>
      <c r="BH622" s="59"/>
      <c r="BI622" s="59"/>
      <c r="BJ622" s="59"/>
      <c r="BK622" s="59"/>
      <c r="BL622" s="59"/>
      <c r="BM622" s="59"/>
      <c r="BN622" s="59"/>
      <c r="BO622" s="59"/>
      <c r="BP622" s="59"/>
      <c r="BQ622" s="59"/>
      <c r="BR622" s="59"/>
      <c r="BS622" s="59"/>
      <c r="BT622" s="59"/>
      <c r="BU622" s="59"/>
      <c r="BV622" s="59"/>
      <c r="BW622" s="59"/>
      <c r="BX622" s="59"/>
      <c r="BY622" s="59"/>
      <c r="BZ622" s="59"/>
      <c r="CA622" s="59"/>
      <c r="CB622" s="59"/>
      <c r="CC622" s="59"/>
      <c r="CD622" s="59"/>
    </row>
    <row r="623" spans="24:82" s="11" customFormat="1" x14ac:dyDescent="0.3">
      <c r="X623" s="66"/>
      <c r="AU623" s="60"/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59"/>
      <c r="BH623" s="59"/>
      <c r="BI623" s="59"/>
      <c r="BJ623" s="59"/>
      <c r="BK623" s="59"/>
      <c r="BL623" s="59"/>
      <c r="BM623" s="59"/>
      <c r="BN623" s="59"/>
      <c r="BO623" s="59"/>
      <c r="BP623" s="59"/>
      <c r="BQ623" s="59"/>
      <c r="BR623" s="59"/>
      <c r="BS623" s="59"/>
      <c r="BT623" s="59"/>
      <c r="BU623" s="59"/>
      <c r="BV623" s="59"/>
      <c r="BW623" s="59"/>
      <c r="BX623" s="59"/>
      <c r="BY623" s="59"/>
      <c r="BZ623" s="59"/>
      <c r="CA623" s="59"/>
      <c r="CB623" s="59"/>
      <c r="CC623" s="59"/>
      <c r="CD623" s="59"/>
    </row>
    <row r="624" spans="24:82" s="11" customFormat="1" x14ac:dyDescent="0.3">
      <c r="X624" s="66"/>
      <c r="AU624" s="60"/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59"/>
      <c r="BH624" s="59"/>
      <c r="BI624" s="59"/>
      <c r="BJ624" s="59"/>
      <c r="BK624" s="59"/>
      <c r="BL624" s="59"/>
      <c r="BM624" s="59"/>
      <c r="BN624" s="59"/>
      <c r="BO624" s="59"/>
      <c r="BP624" s="59"/>
      <c r="BQ624" s="59"/>
      <c r="BR624" s="59"/>
      <c r="BS624" s="59"/>
      <c r="BT624" s="59"/>
      <c r="BU624" s="59"/>
      <c r="BV624" s="59"/>
      <c r="BW624" s="59"/>
      <c r="BX624" s="59"/>
      <c r="BY624" s="59"/>
      <c r="BZ624" s="59"/>
      <c r="CA624" s="59"/>
      <c r="CB624" s="59"/>
      <c r="CC624" s="59"/>
      <c r="CD624" s="59"/>
    </row>
    <row r="625" spans="24:82" s="11" customFormat="1" x14ac:dyDescent="0.3">
      <c r="X625" s="66"/>
      <c r="AU625" s="60"/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59"/>
      <c r="BH625" s="59"/>
      <c r="BI625" s="59"/>
      <c r="BJ625" s="59"/>
      <c r="BK625" s="59"/>
      <c r="BL625" s="59"/>
      <c r="BM625" s="59"/>
      <c r="BN625" s="59"/>
      <c r="BO625" s="59"/>
      <c r="BP625" s="59"/>
      <c r="BQ625" s="59"/>
      <c r="BR625" s="59"/>
      <c r="BS625" s="59"/>
      <c r="BT625" s="59"/>
      <c r="BU625" s="59"/>
      <c r="BV625" s="59"/>
      <c r="BW625" s="59"/>
      <c r="BX625" s="59"/>
      <c r="BY625" s="59"/>
      <c r="BZ625" s="59"/>
      <c r="CA625" s="59"/>
      <c r="CB625" s="59"/>
      <c r="CC625" s="59"/>
      <c r="CD625" s="59"/>
    </row>
    <row r="626" spans="24:82" s="11" customFormat="1" x14ac:dyDescent="0.3">
      <c r="X626" s="66"/>
      <c r="AU626" s="60"/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59"/>
      <c r="BH626" s="59"/>
      <c r="BI626" s="59"/>
      <c r="BJ626" s="59"/>
      <c r="BK626" s="59"/>
      <c r="BL626" s="59"/>
      <c r="BM626" s="59"/>
      <c r="BN626" s="59"/>
      <c r="BO626" s="59"/>
      <c r="BP626" s="59"/>
      <c r="BQ626" s="59"/>
      <c r="BR626" s="59"/>
      <c r="BS626" s="59"/>
      <c r="BT626" s="59"/>
      <c r="BU626" s="59"/>
      <c r="BV626" s="59"/>
      <c r="BW626" s="59"/>
      <c r="BX626" s="59"/>
      <c r="BY626" s="59"/>
      <c r="BZ626" s="59"/>
      <c r="CA626" s="59"/>
      <c r="CB626" s="59"/>
      <c r="CC626" s="59"/>
      <c r="CD626" s="59"/>
    </row>
    <row r="627" spans="24:82" s="11" customFormat="1" x14ac:dyDescent="0.3">
      <c r="X627" s="66"/>
      <c r="AU627" s="60"/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59"/>
      <c r="BH627" s="59"/>
      <c r="BI627" s="59"/>
      <c r="BJ627" s="59"/>
      <c r="BK627" s="59"/>
      <c r="BL627" s="59"/>
      <c r="BM627" s="59"/>
      <c r="BN627" s="59"/>
      <c r="BO627" s="59"/>
      <c r="BP627" s="59"/>
      <c r="BQ627" s="59"/>
      <c r="BR627" s="59"/>
      <c r="BS627" s="59"/>
      <c r="BT627" s="59"/>
      <c r="BU627" s="59"/>
      <c r="BV627" s="59"/>
      <c r="BW627" s="59"/>
      <c r="BX627" s="59"/>
      <c r="BY627" s="59"/>
      <c r="BZ627" s="59"/>
      <c r="CA627" s="59"/>
      <c r="CB627" s="59"/>
      <c r="CC627" s="59"/>
      <c r="CD627" s="59"/>
    </row>
    <row r="628" spans="24:82" s="11" customFormat="1" x14ac:dyDescent="0.3">
      <c r="X628" s="66"/>
      <c r="AU628" s="60"/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59"/>
      <c r="BH628" s="59"/>
      <c r="BI628" s="59"/>
      <c r="BJ628" s="59"/>
      <c r="BK628" s="59"/>
      <c r="BL628" s="59"/>
      <c r="BM628" s="59"/>
      <c r="BN628" s="59"/>
      <c r="BO628" s="59"/>
      <c r="BP628" s="59"/>
      <c r="BQ628" s="59"/>
      <c r="BR628" s="59"/>
      <c r="BS628" s="59"/>
      <c r="BT628" s="59"/>
      <c r="BU628" s="59"/>
      <c r="BV628" s="59"/>
      <c r="BW628" s="59"/>
      <c r="BX628" s="59"/>
      <c r="BY628" s="59"/>
      <c r="BZ628" s="59"/>
      <c r="CA628" s="59"/>
      <c r="CB628" s="59"/>
      <c r="CC628" s="59"/>
      <c r="CD628" s="59"/>
    </row>
    <row r="629" spans="24:82" s="11" customFormat="1" x14ac:dyDescent="0.3">
      <c r="X629" s="66"/>
      <c r="AU629" s="60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59"/>
      <c r="BJ629" s="59"/>
      <c r="BK629" s="59"/>
      <c r="BL629" s="59"/>
      <c r="BM629" s="59"/>
      <c r="BN629" s="59"/>
      <c r="BO629" s="59"/>
      <c r="BP629" s="59"/>
      <c r="BQ629" s="59"/>
      <c r="BR629" s="59"/>
      <c r="BS629" s="59"/>
      <c r="BT629" s="59"/>
      <c r="BU629" s="59"/>
      <c r="BV629" s="59"/>
      <c r="BW629" s="59"/>
      <c r="BX629" s="59"/>
      <c r="BY629" s="59"/>
      <c r="BZ629" s="59"/>
      <c r="CA629" s="59"/>
      <c r="CB629" s="59"/>
      <c r="CC629" s="59"/>
      <c r="CD629" s="59"/>
    </row>
    <row r="630" spans="24:82" s="11" customFormat="1" x14ac:dyDescent="0.3">
      <c r="X630" s="66"/>
      <c r="AU630" s="60"/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59"/>
      <c r="BH630" s="59"/>
      <c r="BI630" s="59"/>
      <c r="BJ630" s="59"/>
      <c r="BK630" s="59"/>
      <c r="BL630" s="59"/>
      <c r="BM630" s="59"/>
      <c r="BN630" s="59"/>
      <c r="BO630" s="59"/>
      <c r="BP630" s="59"/>
      <c r="BQ630" s="59"/>
      <c r="BR630" s="59"/>
      <c r="BS630" s="59"/>
      <c r="BT630" s="59"/>
      <c r="BU630" s="59"/>
      <c r="BV630" s="59"/>
      <c r="BW630" s="59"/>
      <c r="BX630" s="59"/>
      <c r="BY630" s="59"/>
      <c r="BZ630" s="59"/>
      <c r="CA630" s="59"/>
      <c r="CB630" s="59"/>
      <c r="CC630" s="59"/>
      <c r="CD630" s="59"/>
    </row>
    <row r="631" spans="24:82" s="11" customFormat="1" x14ac:dyDescent="0.3">
      <c r="X631" s="66"/>
      <c r="AU631" s="60"/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59"/>
      <c r="BH631" s="59"/>
      <c r="BI631" s="59"/>
      <c r="BJ631" s="59"/>
      <c r="BK631" s="59"/>
      <c r="BL631" s="59"/>
      <c r="BM631" s="59"/>
      <c r="BN631" s="59"/>
      <c r="BO631" s="59"/>
      <c r="BP631" s="59"/>
      <c r="BQ631" s="59"/>
      <c r="BR631" s="59"/>
      <c r="BS631" s="59"/>
      <c r="BT631" s="59"/>
      <c r="BU631" s="59"/>
      <c r="BV631" s="59"/>
      <c r="BW631" s="59"/>
      <c r="BX631" s="59"/>
      <c r="BY631" s="59"/>
      <c r="BZ631" s="59"/>
      <c r="CA631" s="59"/>
      <c r="CB631" s="59"/>
      <c r="CC631" s="59"/>
      <c r="CD631" s="59"/>
    </row>
    <row r="632" spans="24:82" s="11" customFormat="1" x14ac:dyDescent="0.3">
      <c r="X632" s="66"/>
      <c r="AU632" s="60"/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59"/>
      <c r="BH632" s="59"/>
      <c r="BI632" s="59"/>
      <c r="BJ632" s="59"/>
      <c r="BK632" s="59"/>
      <c r="BL632" s="59"/>
      <c r="BM632" s="59"/>
      <c r="BN632" s="59"/>
      <c r="BO632" s="59"/>
      <c r="BP632" s="59"/>
      <c r="BQ632" s="59"/>
      <c r="BR632" s="59"/>
      <c r="BS632" s="59"/>
      <c r="BT632" s="59"/>
      <c r="BU632" s="59"/>
      <c r="BV632" s="59"/>
      <c r="BW632" s="59"/>
      <c r="BX632" s="59"/>
      <c r="BY632" s="59"/>
      <c r="BZ632" s="59"/>
      <c r="CA632" s="59"/>
      <c r="CB632" s="59"/>
      <c r="CC632" s="59"/>
      <c r="CD632" s="59"/>
    </row>
    <row r="633" spans="24:82" s="11" customFormat="1" x14ac:dyDescent="0.3">
      <c r="X633" s="66"/>
      <c r="AU633" s="60"/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59"/>
      <c r="BH633" s="59"/>
      <c r="BI633" s="59"/>
      <c r="BJ633" s="59"/>
      <c r="BK633" s="59"/>
      <c r="BL633" s="59"/>
      <c r="BM633" s="59"/>
      <c r="BN633" s="59"/>
      <c r="BO633" s="59"/>
      <c r="BP633" s="59"/>
      <c r="BQ633" s="59"/>
      <c r="BR633" s="59"/>
      <c r="BS633" s="59"/>
      <c r="BT633" s="59"/>
      <c r="BU633" s="59"/>
      <c r="BV633" s="59"/>
      <c r="BW633" s="59"/>
      <c r="BX633" s="59"/>
      <c r="BY633" s="59"/>
      <c r="BZ633" s="59"/>
      <c r="CA633" s="59"/>
      <c r="CB633" s="59"/>
      <c r="CC633" s="59"/>
      <c r="CD633" s="59"/>
    </row>
    <row r="634" spans="24:82" s="11" customFormat="1" x14ac:dyDescent="0.3">
      <c r="X634" s="66"/>
      <c r="AU634" s="60"/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59"/>
      <c r="BH634" s="59"/>
      <c r="BI634" s="59"/>
      <c r="BJ634" s="59"/>
      <c r="BK634" s="59"/>
      <c r="BL634" s="59"/>
      <c r="BM634" s="59"/>
      <c r="BN634" s="59"/>
      <c r="BO634" s="59"/>
      <c r="BP634" s="59"/>
      <c r="BQ634" s="59"/>
      <c r="BR634" s="59"/>
      <c r="BS634" s="59"/>
      <c r="BT634" s="59"/>
      <c r="BU634" s="59"/>
      <c r="BV634" s="59"/>
      <c r="BW634" s="59"/>
      <c r="BX634" s="59"/>
      <c r="BY634" s="59"/>
      <c r="BZ634" s="59"/>
      <c r="CA634" s="59"/>
      <c r="CB634" s="59"/>
      <c r="CC634" s="59"/>
      <c r="CD634" s="59"/>
    </row>
    <row r="635" spans="24:82" s="11" customFormat="1" x14ac:dyDescent="0.3">
      <c r="X635" s="66"/>
      <c r="AU635" s="60"/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59"/>
      <c r="BH635" s="59"/>
      <c r="BI635" s="59"/>
      <c r="BJ635" s="59"/>
      <c r="BK635" s="59"/>
      <c r="BL635" s="59"/>
      <c r="BM635" s="59"/>
      <c r="BN635" s="59"/>
      <c r="BO635" s="59"/>
      <c r="BP635" s="59"/>
      <c r="BQ635" s="59"/>
      <c r="BR635" s="59"/>
      <c r="BS635" s="59"/>
      <c r="BT635" s="59"/>
      <c r="BU635" s="59"/>
      <c r="BV635" s="59"/>
      <c r="BW635" s="59"/>
      <c r="BX635" s="59"/>
      <c r="BY635" s="59"/>
      <c r="BZ635" s="59"/>
      <c r="CA635" s="59"/>
      <c r="CB635" s="59"/>
      <c r="CC635" s="59"/>
      <c r="CD635" s="59"/>
    </row>
    <row r="636" spans="24:82" s="11" customFormat="1" x14ac:dyDescent="0.3">
      <c r="X636" s="66"/>
      <c r="AU636" s="60"/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59"/>
      <c r="BH636" s="59"/>
      <c r="BI636" s="59"/>
      <c r="BJ636" s="59"/>
      <c r="BK636" s="59"/>
      <c r="BL636" s="59"/>
      <c r="BM636" s="59"/>
      <c r="BN636" s="59"/>
      <c r="BO636" s="59"/>
      <c r="BP636" s="59"/>
      <c r="BQ636" s="59"/>
      <c r="BR636" s="59"/>
      <c r="BS636" s="59"/>
      <c r="BT636" s="59"/>
      <c r="BU636" s="59"/>
      <c r="BV636" s="59"/>
      <c r="BW636" s="59"/>
      <c r="BX636" s="59"/>
      <c r="BY636" s="59"/>
      <c r="BZ636" s="59"/>
      <c r="CA636" s="59"/>
      <c r="CB636" s="59"/>
      <c r="CC636" s="59"/>
      <c r="CD636" s="59"/>
    </row>
    <row r="637" spans="24:82" s="11" customFormat="1" x14ac:dyDescent="0.3">
      <c r="X637" s="66"/>
      <c r="AU637" s="60"/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59"/>
      <c r="BH637" s="59"/>
      <c r="BI637" s="59"/>
      <c r="BJ637" s="59"/>
      <c r="BK637" s="59"/>
      <c r="BL637" s="59"/>
      <c r="BM637" s="59"/>
      <c r="BN637" s="59"/>
      <c r="BO637" s="59"/>
      <c r="BP637" s="59"/>
      <c r="BQ637" s="59"/>
      <c r="BR637" s="59"/>
      <c r="BS637" s="59"/>
      <c r="BT637" s="59"/>
      <c r="BU637" s="59"/>
      <c r="BV637" s="59"/>
      <c r="BW637" s="59"/>
      <c r="BX637" s="59"/>
      <c r="BY637" s="59"/>
      <c r="BZ637" s="59"/>
      <c r="CA637" s="59"/>
      <c r="CB637" s="59"/>
      <c r="CC637" s="59"/>
      <c r="CD637" s="59"/>
    </row>
    <row r="638" spans="24:82" s="11" customFormat="1" x14ac:dyDescent="0.3">
      <c r="X638" s="66"/>
      <c r="AU638" s="60"/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59"/>
      <c r="BH638" s="59"/>
      <c r="BI638" s="59"/>
      <c r="BJ638" s="59"/>
      <c r="BK638" s="59"/>
      <c r="BL638" s="59"/>
      <c r="BM638" s="59"/>
      <c r="BN638" s="59"/>
      <c r="BO638" s="59"/>
      <c r="BP638" s="59"/>
      <c r="BQ638" s="59"/>
      <c r="BR638" s="59"/>
      <c r="BS638" s="59"/>
      <c r="BT638" s="59"/>
      <c r="BU638" s="59"/>
      <c r="BV638" s="59"/>
      <c r="BW638" s="59"/>
      <c r="BX638" s="59"/>
      <c r="BY638" s="59"/>
      <c r="BZ638" s="59"/>
      <c r="CA638" s="59"/>
      <c r="CB638" s="59"/>
      <c r="CC638" s="59"/>
      <c r="CD638" s="59"/>
    </row>
    <row r="639" spans="24:82" s="11" customFormat="1" x14ac:dyDescent="0.3">
      <c r="X639" s="66"/>
      <c r="AU639" s="60"/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59"/>
      <c r="BH639" s="59"/>
      <c r="BI639" s="59"/>
      <c r="BJ639" s="59"/>
      <c r="BK639" s="59"/>
      <c r="BL639" s="59"/>
      <c r="BM639" s="59"/>
      <c r="BN639" s="59"/>
      <c r="BO639" s="59"/>
      <c r="BP639" s="59"/>
      <c r="BQ639" s="59"/>
      <c r="BR639" s="59"/>
      <c r="BS639" s="59"/>
      <c r="BT639" s="59"/>
      <c r="BU639" s="59"/>
      <c r="BV639" s="59"/>
      <c r="BW639" s="59"/>
      <c r="BX639" s="59"/>
      <c r="BY639" s="59"/>
      <c r="BZ639" s="59"/>
      <c r="CA639" s="59"/>
      <c r="CB639" s="59"/>
      <c r="CC639" s="59"/>
      <c r="CD639" s="59"/>
    </row>
    <row r="640" spans="24:82" s="11" customFormat="1" x14ac:dyDescent="0.3">
      <c r="X640" s="66"/>
      <c r="AU640" s="60"/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59"/>
      <c r="BH640" s="59"/>
      <c r="BI640" s="59"/>
      <c r="BJ640" s="59"/>
      <c r="BK640" s="59"/>
      <c r="BL640" s="59"/>
      <c r="BM640" s="59"/>
      <c r="BN640" s="59"/>
      <c r="BO640" s="59"/>
      <c r="BP640" s="59"/>
      <c r="BQ640" s="59"/>
      <c r="BR640" s="59"/>
      <c r="BS640" s="59"/>
      <c r="BT640" s="59"/>
      <c r="BU640" s="59"/>
      <c r="BV640" s="59"/>
      <c r="BW640" s="59"/>
      <c r="BX640" s="59"/>
      <c r="BY640" s="59"/>
      <c r="BZ640" s="59"/>
      <c r="CA640" s="59"/>
      <c r="CB640" s="59"/>
      <c r="CC640" s="59"/>
      <c r="CD640" s="59"/>
    </row>
    <row r="641" spans="24:82" s="11" customFormat="1" x14ac:dyDescent="0.3">
      <c r="X641" s="66"/>
      <c r="AU641" s="60"/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59"/>
      <c r="BH641" s="59"/>
      <c r="BI641" s="59"/>
      <c r="BJ641" s="59"/>
      <c r="BK641" s="59"/>
      <c r="BL641" s="59"/>
      <c r="BM641" s="59"/>
      <c r="BN641" s="59"/>
      <c r="BO641" s="59"/>
      <c r="BP641" s="59"/>
      <c r="BQ641" s="59"/>
      <c r="BR641" s="59"/>
      <c r="BS641" s="59"/>
      <c r="BT641" s="59"/>
      <c r="BU641" s="59"/>
      <c r="BV641" s="59"/>
      <c r="BW641" s="59"/>
      <c r="BX641" s="59"/>
      <c r="BY641" s="59"/>
      <c r="BZ641" s="59"/>
      <c r="CA641" s="59"/>
      <c r="CB641" s="59"/>
      <c r="CC641" s="59"/>
      <c r="CD641" s="59"/>
    </row>
    <row r="642" spans="24:82" s="11" customFormat="1" x14ac:dyDescent="0.3">
      <c r="X642" s="66"/>
      <c r="AU642" s="60"/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59"/>
      <c r="BH642" s="59"/>
      <c r="BI642" s="59"/>
      <c r="BJ642" s="59"/>
      <c r="BK642" s="59"/>
      <c r="BL642" s="59"/>
      <c r="BM642" s="59"/>
      <c r="BN642" s="59"/>
      <c r="BO642" s="59"/>
      <c r="BP642" s="59"/>
      <c r="BQ642" s="59"/>
      <c r="BR642" s="59"/>
      <c r="BS642" s="59"/>
      <c r="BT642" s="59"/>
      <c r="BU642" s="59"/>
      <c r="BV642" s="59"/>
      <c r="BW642" s="59"/>
      <c r="BX642" s="59"/>
      <c r="BY642" s="59"/>
      <c r="BZ642" s="59"/>
      <c r="CA642" s="59"/>
      <c r="CB642" s="59"/>
      <c r="CC642" s="59"/>
      <c r="CD642" s="59"/>
    </row>
    <row r="643" spans="24:82" s="11" customFormat="1" x14ac:dyDescent="0.3">
      <c r="X643" s="66"/>
      <c r="AU643" s="60"/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59"/>
      <c r="BH643" s="59"/>
      <c r="BI643" s="59"/>
      <c r="BJ643" s="59"/>
      <c r="BK643" s="59"/>
      <c r="BL643" s="59"/>
      <c r="BM643" s="59"/>
      <c r="BN643" s="59"/>
      <c r="BO643" s="59"/>
      <c r="BP643" s="59"/>
      <c r="BQ643" s="59"/>
      <c r="BR643" s="59"/>
      <c r="BS643" s="59"/>
      <c r="BT643" s="59"/>
      <c r="BU643" s="59"/>
      <c r="BV643" s="59"/>
      <c r="BW643" s="59"/>
      <c r="BX643" s="59"/>
      <c r="BY643" s="59"/>
      <c r="BZ643" s="59"/>
      <c r="CA643" s="59"/>
      <c r="CB643" s="59"/>
      <c r="CC643" s="59"/>
      <c r="CD643" s="59"/>
    </row>
    <row r="644" spans="24:82" s="11" customFormat="1" x14ac:dyDescent="0.3">
      <c r="X644" s="66"/>
      <c r="AU644" s="60"/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59"/>
      <c r="BH644" s="59"/>
      <c r="BI644" s="59"/>
      <c r="BJ644" s="59"/>
      <c r="BK644" s="59"/>
      <c r="BL644" s="59"/>
      <c r="BM644" s="59"/>
      <c r="BN644" s="59"/>
      <c r="BO644" s="59"/>
      <c r="BP644" s="59"/>
      <c r="BQ644" s="59"/>
      <c r="BR644" s="59"/>
      <c r="BS644" s="59"/>
      <c r="BT644" s="59"/>
      <c r="BU644" s="59"/>
      <c r="BV644" s="59"/>
      <c r="BW644" s="59"/>
      <c r="BX644" s="59"/>
      <c r="BY644" s="59"/>
      <c r="BZ644" s="59"/>
      <c r="CA644" s="59"/>
      <c r="CB644" s="59"/>
      <c r="CC644" s="59"/>
      <c r="CD644" s="59"/>
    </row>
    <row r="645" spans="24:82" s="11" customFormat="1" x14ac:dyDescent="0.3">
      <c r="X645" s="66"/>
      <c r="AU645" s="60"/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59"/>
      <c r="BH645" s="59"/>
      <c r="BI645" s="59"/>
      <c r="BJ645" s="59"/>
      <c r="BK645" s="59"/>
      <c r="BL645" s="59"/>
      <c r="BM645" s="59"/>
      <c r="BN645" s="59"/>
      <c r="BO645" s="59"/>
      <c r="BP645" s="59"/>
      <c r="BQ645" s="59"/>
      <c r="BR645" s="59"/>
      <c r="BS645" s="59"/>
      <c r="BT645" s="59"/>
      <c r="BU645" s="59"/>
      <c r="BV645" s="59"/>
      <c r="BW645" s="59"/>
      <c r="BX645" s="59"/>
      <c r="BY645" s="59"/>
      <c r="BZ645" s="59"/>
      <c r="CA645" s="59"/>
      <c r="CB645" s="59"/>
      <c r="CC645" s="59"/>
      <c r="CD645" s="59"/>
    </row>
    <row r="646" spans="24:82" s="11" customFormat="1" x14ac:dyDescent="0.3">
      <c r="X646" s="66"/>
      <c r="AU646" s="60"/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59"/>
      <c r="BH646" s="59"/>
      <c r="BI646" s="59"/>
      <c r="BJ646" s="59"/>
      <c r="BK646" s="59"/>
      <c r="BL646" s="59"/>
      <c r="BM646" s="59"/>
      <c r="BN646" s="59"/>
      <c r="BO646" s="59"/>
      <c r="BP646" s="59"/>
      <c r="BQ646" s="59"/>
      <c r="BR646" s="59"/>
      <c r="BS646" s="59"/>
      <c r="BT646" s="59"/>
      <c r="BU646" s="59"/>
      <c r="BV646" s="59"/>
      <c r="BW646" s="59"/>
      <c r="BX646" s="59"/>
      <c r="BY646" s="59"/>
      <c r="BZ646" s="59"/>
      <c r="CA646" s="59"/>
      <c r="CB646" s="59"/>
      <c r="CC646" s="59"/>
      <c r="CD646" s="59"/>
    </row>
    <row r="647" spans="24:82" s="11" customFormat="1" x14ac:dyDescent="0.3">
      <c r="X647" s="66"/>
      <c r="AU647" s="60"/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59"/>
      <c r="BH647" s="59"/>
      <c r="BI647" s="59"/>
      <c r="BJ647" s="59"/>
      <c r="BK647" s="59"/>
      <c r="BL647" s="59"/>
      <c r="BM647" s="59"/>
      <c r="BN647" s="59"/>
      <c r="BO647" s="59"/>
      <c r="BP647" s="59"/>
      <c r="BQ647" s="59"/>
      <c r="BR647" s="59"/>
      <c r="BS647" s="59"/>
      <c r="BT647" s="59"/>
      <c r="BU647" s="59"/>
      <c r="BV647" s="59"/>
      <c r="BW647" s="59"/>
      <c r="BX647" s="59"/>
      <c r="BY647" s="59"/>
      <c r="BZ647" s="59"/>
      <c r="CA647" s="59"/>
      <c r="CB647" s="59"/>
      <c r="CC647" s="59"/>
      <c r="CD647" s="59"/>
    </row>
    <row r="648" spans="24:82" s="11" customFormat="1" x14ac:dyDescent="0.3">
      <c r="X648" s="66"/>
      <c r="AU648" s="60"/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59"/>
      <c r="BH648" s="59"/>
      <c r="BI648" s="59"/>
      <c r="BJ648" s="59"/>
      <c r="BK648" s="59"/>
      <c r="BL648" s="59"/>
      <c r="BM648" s="59"/>
      <c r="BN648" s="59"/>
      <c r="BO648" s="59"/>
      <c r="BP648" s="59"/>
      <c r="BQ648" s="59"/>
      <c r="BR648" s="59"/>
      <c r="BS648" s="59"/>
      <c r="BT648" s="59"/>
      <c r="BU648" s="59"/>
      <c r="BV648" s="59"/>
      <c r="BW648" s="59"/>
      <c r="BX648" s="59"/>
      <c r="BY648" s="59"/>
      <c r="BZ648" s="59"/>
      <c r="CA648" s="59"/>
      <c r="CB648" s="59"/>
      <c r="CC648" s="59"/>
      <c r="CD648" s="59"/>
    </row>
    <row r="649" spans="24:82" s="11" customFormat="1" x14ac:dyDescent="0.3">
      <c r="X649" s="66"/>
      <c r="AU649" s="60"/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59"/>
      <c r="BH649" s="59"/>
      <c r="BI649" s="59"/>
      <c r="BJ649" s="59"/>
      <c r="BK649" s="59"/>
      <c r="BL649" s="59"/>
      <c r="BM649" s="59"/>
      <c r="BN649" s="59"/>
      <c r="BO649" s="59"/>
      <c r="BP649" s="59"/>
      <c r="BQ649" s="59"/>
      <c r="BR649" s="59"/>
      <c r="BS649" s="59"/>
      <c r="BT649" s="59"/>
      <c r="BU649" s="59"/>
      <c r="BV649" s="59"/>
      <c r="BW649" s="59"/>
      <c r="BX649" s="59"/>
      <c r="BY649" s="59"/>
      <c r="BZ649" s="59"/>
      <c r="CA649" s="59"/>
      <c r="CB649" s="59"/>
      <c r="CC649" s="59"/>
      <c r="CD649" s="59"/>
    </row>
    <row r="650" spans="24:82" s="11" customFormat="1" x14ac:dyDescent="0.3">
      <c r="X650" s="66"/>
      <c r="AU650" s="60"/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59"/>
      <c r="BH650" s="59"/>
      <c r="BI650" s="59"/>
      <c r="BJ650" s="59"/>
      <c r="BK650" s="59"/>
      <c r="BL650" s="59"/>
      <c r="BM650" s="59"/>
      <c r="BN650" s="59"/>
      <c r="BO650" s="59"/>
      <c r="BP650" s="59"/>
      <c r="BQ650" s="59"/>
      <c r="BR650" s="59"/>
      <c r="BS650" s="59"/>
      <c r="BT650" s="59"/>
      <c r="BU650" s="59"/>
      <c r="BV650" s="59"/>
      <c r="BW650" s="59"/>
      <c r="BX650" s="59"/>
      <c r="BY650" s="59"/>
      <c r="BZ650" s="59"/>
      <c r="CA650" s="59"/>
      <c r="CB650" s="59"/>
      <c r="CC650" s="59"/>
      <c r="CD650" s="59"/>
    </row>
    <row r="651" spans="24:82" s="11" customFormat="1" x14ac:dyDescent="0.3">
      <c r="X651" s="66"/>
      <c r="AU651" s="60"/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59"/>
      <c r="BH651" s="59"/>
      <c r="BI651" s="59"/>
      <c r="BJ651" s="59"/>
      <c r="BK651" s="59"/>
      <c r="BL651" s="59"/>
      <c r="BM651" s="59"/>
      <c r="BN651" s="59"/>
      <c r="BO651" s="59"/>
      <c r="BP651" s="59"/>
      <c r="BQ651" s="59"/>
      <c r="BR651" s="59"/>
      <c r="BS651" s="59"/>
      <c r="BT651" s="59"/>
      <c r="BU651" s="59"/>
      <c r="BV651" s="59"/>
      <c r="BW651" s="59"/>
      <c r="BX651" s="59"/>
      <c r="BY651" s="59"/>
      <c r="BZ651" s="59"/>
      <c r="CA651" s="59"/>
      <c r="CB651" s="59"/>
      <c r="CC651" s="59"/>
      <c r="CD651" s="59"/>
    </row>
    <row r="652" spans="24:82" s="11" customFormat="1" x14ac:dyDescent="0.3">
      <c r="X652" s="66"/>
      <c r="AU652" s="60"/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59"/>
      <c r="BH652" s="59"/>
      <c r="BI652" s="59"/>
      <c r="BJ652" s="59"/>
      <c r="BK652" s="59"/>
      <c r="BL652" s="59"/>
      <c r="BM652" s="59"/>
      <c r="BN652" s="59"/>
      <c r="BO652" s="59"/>
      <c r="BP652" s="59"/>
      <c r="BQ652" s="59"/>
      <c r="BR652" s="59"/>
      <c r="BS652" s="59"/>
      <c r="BT652" s="59"/>
      <c r="BU652" s="59"/>
      <c r="BV652" s="59"/>
      <c r="BW652" s="59"/>
      <c r="BX652" s="59"/>
      <c r="BY652" s="59"/>
      <c r="BZ652" s="59"/>
      <c r="CA652" s="59"/>
      <c r="CB652" s="59"/>
      <c r="CC652" s="59"/>
      <c r="CD652" s="59"/>
    </row>
    <row r="653" spans="24:82" s="11" customFormat="1" x14ac:dyDescent="0.3">
      <c r="X653" s="66"/>
      <c r="AU653" s="60"/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59"/>
      <c r="BH653" s="59"/>
      <c r="BI653" s="59"/>
      <c r="BJ653" s="59"/>
      <c r="BK653" s="59"/>
      <c r="BL653" s="59"/>
      <c r="BM653" s="59"/>
      <c r="BN653" s="59"/>
      <c r="BO653" s="59"/>
      <c r="BP653" s="59"/>
      <c r="BQ653" s="59"/>
      <c r="BR653" s="59"/>
      <c r="BS653" s="59"/>
      <c r="BT653" s="59"/>
      <c r="BU653" s="59"/>
      <c r="BV653" s="59"/>
      <c r="BW653" s="59"/>
      <c r="BX653" s="59"/>
      <c r="BY653" s="59"/>
      <c r="BZ653" s="59"/>
      <c r="CA653" s="59"/>
      <c r="CB653" s="59"/>
      <c r="CC653" s="59"/>
      <c r="CD653" s="59"/>
    </row>
    <row r="654" spans="24:82" s="11" customFormat="1" x14ac:dyDescent="0.3">
      <c r="X654" s="66"/>
      <c r="AU654" s="60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59"/>
      <c r="BJ654" s="59"/>
      <c r="BK654" s="59"/>
      <c r="BL654" s="59"/>
      <c r="BM654" s="59"/>
      <c r="BN654" s="59"/>
      <c r="BO654" s="59"/>
      <c r="BP654" s="59"/>
      <c r="BQ654" s="59"/>
      <c r="BR654" s="59"/>
      <c r="BS654" s="59"/>
      <c r="BT654" s="59"/>
      <c r="BU654" s="59"/>
      <c r="BV654" s="59"/>
      <c r="BW654" s="59"/>
      <c r="BX654" s="59"/>
      <c r="BY654" s="59"/>
      <c r="BZ654" s="59"/>
      <c r="CA654" s="59"/>
      <c r="CB654" s="59"/>
      <c r="CC654" s="59"/>
      <c r="CD654" s="59"/>
    </row>
    <row r="655" spans="24:82" s="11" customFormat="1" x14ac:dyDescent="0.3">
      <c r="X655" s="66"/>
      <c r="AU655" s="60"/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59"/>
      <c r="BH655" s="59"/>
      <c r="BI655" s="59"/>
      <c r="BJ655" s="59"/>
      <c r="BK655" s="59"/>
      <c r="BL655" s="59"/>
      <c r="BM655" s="59"/>
      <c r="BN655" s="59"/>
      <c r="BO655" s="59"/>
      <c r="BP655" s="59"/>
      <c r="BQ655" s="59"/>
      <c r="BR655" s="59"/>
      <c r="BS655" s="59"/>
      <c r="BT655" s="59"/>
      <c r="BU655" s="59"/>
      <c r="BV655" s="59"/>
      <c r="BW655" s="59"/>
      <c r="BX655" s="59"/>
      <c r="BY655" s="59"/>
      <c r="BZ655" s="59"/>
      <c r="CA655" s="59"/>
      <c r="CB655" s="59"/>
      <c r="CC655" s="59"/>
      <c r="CD655" s="59"/>
    </row>
    <row r="656" spans="24:82" s="11" customFormat="1" x14ac:dyDescent="0.3">
      <c r="X656" s="66"/>
      <c r="AU656" s="60"/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59"/>
      <c r="BH656" s="59"/>
      <c r="BI656" s="59"/>
      <c r="BJ656" s="59"/>
      <c r="BK656" s="59"/>
      <c r="BL656" s="59"/>
      <c r="BM656" s="59"/>
      <c r="BN656" s="59"/>
      <c r="BO656" s="59"/>
      <c r="BP656" s="59"/>
      <c r="BQ656" s="59"/>
      <c r="BR656" s="59"/>
      <c r="BS656" s="59"/>
      <c r="BT656" s="59"/>
      <c r="BU656" s="59"/>
      <c r="BV656" s="59"/>
      <c r="BW656" s="59"/>
      <c r="BX656" s="59"/>
      <c r="BY656" s="59"/>
      <c r="BZ656" s="59"/>
      <c r="CA656" s="59"/>
      <c r="CB656" s="59"/>
      <c r="CC656" s="59"/>
      <c r="CD656" s="59"/>
    </row>
    <row r="657" spans="24:82" s="11" customFormat="1" x14ac:dyDescent="0.3">
      <c r="X657" s="66"/>
      <c r="AU657" s="60"/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59"/>
      <c r="BH657" s="59"/>
      <c r="BI657" s="59"/>
      <c r="BJ657" s="59"/>
      <c r="BK657" s="59"/>
      <c r="BL657" s="59"/>
      <c r="BM657" s="59"/>
      <c r="BN657" s="59"/>
      <c r="BO657" s="59"/>
      <c r="BP657" s="59"/>
      <c r="BQ657" s="59"/>
      <c r="BR657" s="59"/>
      <c r="BS657" s="59"/>
      <c r="BT657" s="59"/>
      <c r="BU657" s="59"/>
      <c r="BV657" s="59"/>
      <c r="BW657" s="59"/>
      <c r="BX657" s="59"/>
      <c r="BY657" s="59"/>
      <c r="BZ657" s="59"/>
      <c r="CA657" s="59"/>
      <c r="CB657" s="59"/>
      <c r="CC657" s="59"/>
      <c r="CD657" s="59"/>
    </row>
    <row r="658" spans="24:82" s="11" customFormat="1" x14ac:dyDescent="0.3">
      <c r="X658" s="66"/>
      <c r="AU658" s="60"/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59"/>
      <c r="BH658" s="59"/>
      <c r="BI658" s="59"/>
      <c r="BJ658" s="59"/>
      <c r="BK658" s="59"/>
      <c r="BL658" s="59"/>
      <c r="BM658" s="59"/>
      <c r="BN658" s="59"/>
      <c r="BO658" s="59"/>
      <c r="BP658" s="59"/>
      <c r="BQ658" s="59"/>
      <c r="BR658" s="59"/>
      <c r="BS658" s="59"/>
      <c r="BT658" s="59"/>
      <c r="BU658" s="59"/>
      <c r="BV658" s="59"/>
      <c r="BW658" s="59"/>
      <c r="BX658" s="59"/>
      <c r="BY658" s="59"/>
      <c r="BZ658" s="59"/>
      <c r="CA658" s="59"/>
      <c r="CB658" s="59"/>
      <c r="CC658" s="59"/>
      <c r="CD658" s="59"/>
    </row>
    <row r="659" spans="24:82" s="11" customFormat="1" x14ac:dyDescent="0.3">
      <c r="X659" s="66"/>
      <c r="AU659" s="60"/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59"/>
      <c r="BH659" s="59"/>
      <c r="BI659" s="59"/>
      <c r="BJ659" s="59"/>
      <c r="BK659" s="59"/>
      <c r="BL659" s="59"/>
      <c r="BM659" s="59"/>
      <c r="BN659" s="59"/>
      <c r="BO659" s="59"/>
      <c r="BP659" s="59"/>
      <c r="BQ659" s="59"/>
      <c r="BR659" s="59"/>
      <c r="BS659" s="59"/>
      <c r="BT659" s="59"/>
      <c r="BU659" s="59"/>
      <c r="BV659" s="59"/>
      <c r="BW659" s="59"/>
      <c r="BX659" s="59"/>
      <c r="BY659" s="59"/>
      <c r="BZ659" s="59"/>
      <c r="CA659" s="59"/>
      <c r="CB659" s="59"/>
      <c r="CC659" s="59"/>
      <c r="CD659" s="59"/>
    </row>
    <row r="660" spans="24:82" s="11" customFormat="1" x14ac:dyDescent="0.3">
      <c r="X660" s="66"/>
      <c r="AU660" s="60"/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59"/>
      <c r="BH660" s="59"/>
      <c r="BI660" s="59"/>
      <c r="BJ660" s="59"/>
      <c r="BK660" s="59"/>
      <c r="BL660" s="59"/>
      <c r="BM660" s="59"/>
      <c r="BN660" s="59"/>
      <c r="BO660" s="59"/>
      <c r="BP660" s="59"/>
      <c r="BQ660" s="59"/>
      <c r="BR660" s="59"/>
      <c r="BS660" s="59"/>
      <c r="BT660" s="59"/>
      <c r="BU660" s="59"/>
      <c r="BV660" s="59"/>
      <c r="BW660" s="59"/>
      <c r="BX660" s="59"/>
      <c r="BY660" s="59"/>
      <c r="BZ660" s="59"/>
      <c r="CA660" s="59"/>
      <c r="CB660" s="59"/>
      <c r="CC660" s="59"/>
      <c r="CD660" s="59"/>
    </row>
    <row r="661" spans="24:82" s="11" customFormat="1" x14ac:dyDescent="0.3">
      <c r="X661" s="66"/>
      <c r="AU661" s="60"/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59"/>
      <c r="BH661" s="59"/>
      <c r="BI661" s="59"/>
      <c r="BJ661" s="59"/>
      <c r="BK661" s="59"/>
      <c r="BL661" s="59"/>
      <c r="BM661" s="59"/>
      <c r="BN661" s="59"/>
      <c r="BO661" s="59"/>
      <c r="BP661" s="59"/>
      <c r="BQ661" s="59"/>
      <c r="BR661" s="59"/>
      <c r="BS661" s="59"/>
      <c r="BT661" s="59"/>
      <c r="BU661" s="59"/>
      <c r="BV661" s="59"/>
      <c r="BW661" s="59"/>
      <c r="BX661" s="59"/>
      <c r="BY661" s="59"/>
      <c r="BZ661" s="59"/>
      <c r="CA661" s="59"/>
      <c r="CB661" s="59"/>
      <c r="CC661" s="59"/>
      <c r="CD661" s="59"/>
    </row>
    <row r="662" spans="24:82" s="11" customFormat="1" x14ac:dyDescent="0.3">
      <c r="X662" s="66"/>
      <c r="AU662" s="60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59"/>
      <c r="BJ662" s="59"/>
      <c r="BK662" s="59"/>
      <c r="BL662" s="59"/>
      <c r="BM662" s="59"/>
      <c r="BN662" s="59"/>
      <c r="BO662" s="59"/>
      <c r="BP662" s="59"/>
      <c r="BQ662" s="59"/>
      <c r="BR662" s="59"/>
      <c r="BS662" s="59"/>
      <c r="BT662" s="59"/>
      <c r="BU662" s="59"/>
      <c r="BV662" s="59"/>
      <c r="BW662" s="59"/>
      <c r="BX662" s="59"/>
      <c r="BY662" s="59"/>
      <c r="BZ662" s="59"/>
      <c r="CA662" s="59"/>
      <c r="CB662" s="59"/>
      <c r="CC662" s="59"/>
      <c r="CD662" s="59"/>
    </row>
    <row r="663" spans="24:82" s="11" customFormat="1" x14ac:dyDescent="0.3">
      <c r="X663" s="66"/>
      <c r="AU663" s="60"/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59"/>
      <c r="BH663" s="59"/>
      <c r="BI663" s="59"/>
      <c r="BJ663" s="59"/>
      <c r="BK663" s="59"/>
      <c r="BL663" s="59"/>
      <c r="BM663" s="59"/>
      <c r="BN663" s="59"/>
      <c r="BO663" s="59"/>
      <c r="BP663" s="59"/>
      <c r="BQ663" s="59"/>
      <c r="BR663" s="59"/>
      <c r="BS663" s="59"/>
      <c r="BT663" s="59"/>
      <c r="BU663" s="59"/>
      <c r="BV663" s="59"/>
      <c r="BW663" s="59"/>
      <c r="BX663" s="59"/>
      <c r="BY663" s="59"/>
      <c r="BZ663" s="59"/>
      <c r="CA663" s="59"/>
      <c r="CB663" s="59"/>
      <c r="CC663" s="59"/>
      <c r="CD663" s="59"/>
    </row>
    <row r="664" spans="24:82" s="11" customFormat="1" x14ac:dyDescent="0.3">
      <c r="X664" s="66"/>
      <c r="AU664" s="60"/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59"/>
      <c r="BH664" s="59"/>
      <c r="BI664" s="59"/>
      <c r="BJ664" s="59"/>
      <c r="BK664" s="59"/>
      <c r="BL664" s="59"/>
      <c r="BM664" s="59"/>
      <c r="BN664" s="59"/>
      <c r="BO664" s="59"/>
      <c r="BP664" s="59"/>
      <c r="BQ664" s="59"/>
      <c r="BR664" s="59"/>
      <c r="BS664" s="59"/>
      <c r="BT664" s="59"/>
      <c r="BU664" s="59"/>
      <c r="BV664" s="59"/>
      <c r="BW664" s="59"/>
      <c r="BX664" s="59"/>
      <c r="BY664" s="59"/>
      <c r="BZ664" s="59"/>
      <c r="CA664" s="59"/>
      <c r="CB664" s="59"/>
      <c r="CC664" s="59"/>
      <c r="CD664" s="59"/>
    </row>
    <row r="665" spans="24:82" s="11" customFormat="1" x14ac:dyDescent="0.3">
      <c r="X665" s="66"/>
      <c r="AU665" s="60"/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59"/>
      <c r="BH665" s="59"/>
      <c r="BI665" s="59"/>
      <c r="BJ665" s="59"/>
      <c r="BK665" s="59"/>
      <c r="BL665" s="59"/>
      <c r="BM665" s="59"/>
      <c r="BN665" s="59"/>
      <c r="BO665" s="59"/>
      <c r="BP665" s="59"/>
      <c r="BQ665" s="59"/>
      <c r="BR665" s="59"/>
      <c r="BS665" s="59"/>
      <c r="BT665" s="59"/>
      <c r="BU665" s="59"/>
      <c r="BV665" s="59"/>
      <c r="BW665" s="59"/>
      <c r="BX665" s="59"/>
      <c r="BY665" s="59"/>
      <c r="BZ665" s="59"/>
      <c r="CA665" s="59"/>
      <c r="CB665" s="59"/>
      <c r="CC665" s="59"/>
      <c r="CD665" s="59"/>
    </row>
    <row r="666" spans="24:82" s="11" customFormat="1" x14ac:dyDescent="0.3">
      <c r="X666" s="66"/>
      <c r="AU666" s="60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59"/>
      <c r="BJ666" s="59"/>
      <c r="BK666" s="59"/>
      <c r="BL666" s="59"/>
      <c r="BM666" s="59"/>
      <c r="BN666" s="59"/>
      <c r="BO666" s="59"/>
      <c r="BP666" s="59"/>
      <c r="BQ666" s="59"/>
      <c r="BR666" s="59"/>
      <c r="BS666" s="59"/>
      <c r="BT666" s="59"/>
      <c r="BU666" s="59"/>
      <c r="BV666" s="59"/>
      <c r="BW666" s="59"/>
      <c r="BX666" s="59"/>
      <c r="BY666" s="59"/>
      <c r="BZ666" s="59"/>
      <c r="CA666" s="59"/>
      <c r="CB666" s="59"/>
      <c r="CC666" s="59"/>
      <c r="CD666" s="59"/>
    </row>
    <row r="667" spans="24:82" s="11" customFormat="1" x14ac:dyDescent="0.3">
      <c r="X667" s="66"/>
      <c r="AU667" s="60"/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59"/>
      <c r="BH667" s="59"/>
      <c r="BI667" s="59"/>
      <c r="BJ667" s="59"/>
      <c r="BK667" s="59"/>
      <c r="BL667" s="59"/>
      <c r="BM667" s="59"/>
      <c r="BN667" s="59"/>
      <c r="BO667" s="59"/>
      <c r="BP667" s="59"/>
      <c r="BQ667" s="59"/>
      <c r="BR667" s="59"/>
      <c r="BS667" s="59"/>
      <c r="BT667" s="59"/>
      <c r="BU667" s="59"/>
      <c r="BV667" s="59"/>
      <c r="BW667" s="59"/>
      <c r="BX667" s="59"/>
      <c r="BY667" s="59"/>
      <c r="BZ667" s="59"/>
      <c r="CA667" s="59"/>
      <c r="CB667" s="59"/>
      <c r="CC667" s="59"/>
      <c r="CD667" s="59"/>
    </row>
    <row r="668" spans="24:82" s="11" customFormat="1" x14ac:dyDescent="0.3">
      <c r="X668" s="66"/>
      <c r="AU668" s="60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59"/>
      <c r="BH668" s="59"/>
      <c r="BI668" s="59"/>
      <c r="BJ668" s="59"/>
      <c r="BK668" s="59"/>
      <c r="BL668" s="59"/>
      <c r="BM668" s="59"/>
      <c r="BN668" s="59"/>
      <c r="BO668" s="59"/>
      <c r="BP668" s="59"/>
      <c r="BQ668" s="59"/>
      <c r="BR668" s="59"/>
      <c r="BS668" s="59"/>
      <c r="BT668" s="59"/>
      <c r="BU668" s="59"/>
      <c r="BV668" s="59"/>
      <c r="BW668" s="59"/>
      <c r="BX668" s="59"/>
      <c r="BY668" s="59"/>
      <c r="BZ668" s="59"/>
      <c r="CA668" s="59"/>
      <c r="CB668" s="59"/>
      <c r="CC668" s="59"/>
      <c r="CD668" s="59"/>
    </row>
    <row r="669" spans="24:82" s="11" customFormat="1" x14ac:dyDescent="0.3">
      <c r="X669" s="66"/>
      <c r="AU669" s="60"/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59"/>
      <c r="BH669" s="59"/>
      <c r="BI669" s="59"/>
      <c r="BJ669" s="59"/>
      <c r="BK669" s="59"/>
      <c r="BL669" s="59"/>
      <c r="BM669" s="59"/>
      <c r="BN669" s="59"/>
      <c r="BO669" s="59"/>
      <c r="BP669" s="59"/>
      <c r="BQ669" s="59"/>
      <c r="BR669" s="59"/>
      <c r="BS669" s="59"/>
      <c r="BT669" s="59"/>
      <c r="BU669" s="59"/>
      <c r="BV669" s="59"/>
      <c r="BW669" s="59"/>
      <c r="BX669" s="59"/>
      <c r="BY669" s="59"/>
      <c r="BZ669" s="59"/>
      <c r="CA669" s="59"/>
      <c r="CB669" s="59"/>
      <c r="CC669" s="59"/>
      <c r="CD669" s="59"/>
    </row>
    <row r="670" spans="24:82" s="11" customFormat="1" x14ac:dyDescent="0.3">
      <c r="X670" s="66"/>
      <c r="AU670" s="60"/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59"/>
      <c r="BH670" s="59"/>
      <c r="BI670" s="59"/>
      <c r="BJ670" s="59"/>
      <c r="BK670" s="59"/>
      <c r="BL670" s="59"/>
      <c r="BM670" s="59"/>
      <c r="BN670" s="59"/>
      <c r="BO670" s="59"/>
      <c r="BP670" s="59"/>
      <c r="BQ670" s="59"/>
      <c r="BR670" s="59"/>
      <c r="BS670" s="59"/>
      <c r="BT670" s="59"/>
      <c r="BU670" s="59"/>
      <c r="BV670" s="59"/>
      <c r="BW670" s="59"/>
      <c r="BX670" s="59"/>
      <c r="BY670" s="59"/>
      <c r="BZ670" s="59"/>
      <c r="CA670" s="59"/>
      <c r="CB670" s="59"/>
      <c r="CC670" s="59"/>
      <c r="CD670" s="59"/>
    </row>
    <row r="671" spans="24:82" s="11" customFormat="1" x14ac:dyDescent="0.3">
      <c r="X671" s="66"/>
      <c r="AU671" s="60"/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59"/>
      <c r="BH671" s="59"/>
      <c r="BI671" s="59"/>
      <c r="BJ671" s="59"/>
      <c r="BK671" s="59"/>
      <c r="BL671" s="59"/>
      <c r="BM671" s="59"/>
      <c r="BN671" s="59"/>
      <c r="BO671" s="59"/>
      <c r="BP671" s="59"/>
      <c r="BQ671" s="59"/>
      <c r="BR671" s="59"/>
      <c r="BS671" s="59"/>
      <c r="BT671" s="59"/>
      <c r="BU671" s="59"/>
      <c r="BV671" s="59"/>
      <c r="BW671" s="59"/>
      <c r="BX671" s="59"/>
      <c r="BY671" s="59"/>
      <c r="BZ671" s="59"/>
      <c r="CA671" s="59"/>
      <c r="CB671" s="59"/>
      <c r="CC671" s="59"/>
      <c r="CD671" s="59"/>
    </row>
    <row r="672" spans="24:82" s="11" customFormat="1" x14ac:dyDescent="0.3">
      <c r="X672" s="66"/>
      <c r="AU672" s="60"/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59"/>
      <c r="BH672" s="59"/>
      <c r="BI672" s="59"/>
      <c r="BJ672" s="59"/>
      <c r="BK672" s="59"/>
      <c r="BL672" s="59"/>
      <c r="BM672" s="59"/>
      <c r="BN672" s="59"/>
      <c r="BO672" s="59"/>
      <c r="BP672" s="59"/>
      <c r="BQ672" s="59"/>
      <c r="BR672" s="59"/>
      <c r="BS672" s="59"/>
      <c r="BT672" s="59"/>
      <c r="BU672" s="59"/>
      <c r="BV672" s="59"/>
      <c r="BW672" s="59"/>
      <c r="BX672" s="59"/>
      <c r="BY672" s="59"/>
      <c r="BZ672" s="59"/>
      <c r="CA672" s="59"/>
      <c r="CB672" s="59"/>
      <c r="CC672" s="59"/>
      <c r="CD672" s="59"/>
    </row>
    <row r="673" spans="24:82" s="11" customFormat="1" x14ac:dyDescent="0.3">
      <c r="X673" s="66"/>
      <c r="AU673" s="60"/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59"/>
      <c r="BH673" s="59"/>
      <c r="BI673" s="59"/>
      <c r="BJ673" s="59"/>
      <c r="BK673" s="59"/>
      <c r="BL673" s="59"/>
      <c r="BM673" s="59"/>
      <c r="BN673" s="59"/>
      <c r="BO673" s="59"/>
      <c r="BP673" s="59"/>
      <c r="BQ673" s="59"/>
      <c r="BR673" s="59"/>
      <c r="BS673" s="59"/>
      <c r="BT673" s="59"/>
      <c r="BU673" s="59"/>
      <c r="BV673" s="59"/>
      <c r="BW673" s="59"/>
      <c r="BX673" s="59"/>
      <c r="BY673" s="59"/>
      <c r="BZ673" s="59"/>
      <c r="CA673" s="59"/>
      <c r="CB673" s="59"/>
      <c r="CC673" s="59"/>
      <c r="CD673" s="59"/>
    </row>
    <row r="674" spans="24:82" s="11" customFormat="1" x14ac:dyDescent="0.3">
      <c r="X674" s="66"/>
      <c r="AU674" s="60"/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59"/>
      <c r="BH674" s="59"/>
      <c r="BI674" s="59"/>
      <c r="BJ674" s="59"/>
      <c r="BK674" s="59"/>
      <c r="BL674" s="59"/>
      <c r="BM674" s="59"/>
      <c r="BN674" s="59"/>
      <c r="BO674" s="59"/>
      <c r="BP674" s="59"/>
      <c r="BQ674" s="59"/>
      <c r="BR674" s="59"/>
      <c r="BS674" s="59"/>
      <c r="BT674" s="59"/>
      <c r="BU674" s="59"/>
      <c r="BV674" s="59"/>
      <c r="BW674" s="59"/>
      <c r="BX674" s="59"/>
      <c r="BY674" s="59"/>
      <c r="BZ674" s="59"/>
      <c r="CA674" s="59"/>
      <c r="CB674" s="59"/>
      <c r="CC674" s="59"/>
      <c r="CD674" s="59"/>
    </row>
    <row r="675" spans="24:82" s="11" customFormat="1" x14ac:dyDescent="0.3">
      <c r="X675" s="66"/>
      <c r="AU675" s="60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59"/>
      <c r="BJ675" s="59"/>
      <c r="BK675" s="59"/>
      <c r="BL675" s="59"/>
      <c r="BM675" s="59"/>
      <c r="BN675" s="59"/>
      <c r="BO675" s="59"/>
      <c r="BP675" s="59"/>
      <c r="BQ675" s="59"/>
      <c r="BR675" s="59"/>
      <c r="BS675" s="59"/>
      <c r="BT675" s="59"/>
      <c r="BU675" s="59"/>
      <c r="BV675" s="59"/>
      <c r="BW675" s="59"/>
      <c r="BX675" s="59"/>
      <c r="BY675" s="59"/>
      <c r="BZ675" s="59"/>
      <c r="CA675" s="59"/>
      <c r="CB675" s="59"/>
      <c r="CC675" s="59"/>
      <c r="CD675" s="59"/>
    </row>
    <row r="676" spans="24:82" s="11" customFormat="1" x14ac:dyDescent="0.3">
      <c r="X676" s="66"/>
      <c r="AU676" s="60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59"/>
      <c r="BJ676" s="59"/>
      <c r="BK676" s="59"/>
      <c r="BL676" s="59"/>
      <c r="BM676" s="59"/>
      <c r="BN676" s="59"/>
      <c r="BO676" s="59"/>
      <c r="BP676" s="59"/>
      <c r="BQ676" s="59"/>
      <c r="BR676" s="59"/>
      <c r="BS676" s="59"/>
      <c r="BT676" s="59"/>
      <c r="BU676" s="59"/>
      <c r="BV676" s="59"/>
      <c r="BW676" s="59"/>
      <c r="BX676" s="59"/>
      <c r="BY676" s="59"/>
      <c r="BZ676" s="59"/>
      <c r="CA676" s="59"/>
      <c r="CB676" s="59"/>
      <c r="CC676" s="59"/>
      <c r="CD676" s="59"/>
    </row>
    <row r="677" spans="24:82" s="11" customFormat="1" x14ac:dyDescent="0.3">
      <c r="X677" s="66"/>
      <c r="AU677" s="60"/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59"/>
      <c r="BH677" s="59"/>
      <c r="BI677" s="59"/>
      <c r="BJ677" s="59"/>
      <c r="BK677" s="59"/>
      <c r="BL677" s="59"/>
      <c r="BM677" s="59"/>
      <c r="BN677" s="59"/>
      <c r="BO677" s="59"/>
      <c r="BP677" s="59"/>
      <c r="BQ677" s="59"/>
      <c r="BR677" s="59"/>
      <c r="BS677" s="59"/>
      <c r="BT677" s="59"/>
      <c r="BU677" s="59"/>
      <c r="BV677" s="59"/>
      <c r="BW677" s="59"/>
      <c r="BX677" s="59"/>
      <c r="BY677" s="59"/>
      <c r="BZ677" s="59"/>
      <c r="CA677" s="59"/>
      <c r="CB677" s="59"/>
      <c r="CC677" s="59"/>
      <c r="CD677" s="59"/>
    </row>
    <row r="678" spans="24:82" s="11" customFormat="1" x14ac:dyDescent="0.3">
      <c r="X678" s="66"/>
      <c r="AU678" s="60"/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59"/>
      <c r="BH678" s="59"/>
      <c r="BI678" s="59"/>
      <c r="BJ678" s="59"/>
      <c r="BK678" s="59"/>
      <c r="BL678" s="59"/>
      <c r="BM678" s="59"/>
      <c r="BN678" s="59"/>
      <c r="BO678" s="59"/>
      <c r="BP678" s="59"/>
      <c r="BQ678" s="59"/>
      <c r="BR678" s="59"/>
      <c r="BS678" s="59"/>
      <c r="BT678" s="59"/>
      <c r="BU678" s="59"/>
      <c r="BV678" s="59"/>
      <c r="BW678" s="59"/>
      <c r="BX678" s="59"/>
      <c r="BY678" s="59"/>
      <c r="BZ678" s="59"/>
      <c r="CA678" s="59"/>
      <c r="CB678" s="59"/>
      <c r="CC678" s="59"/>
      <c r="CD678" s="59"/>
    </row>
    <row r="679" spans="24:82" s="11" customFormat="1" x14ac:dyDescent="0.3">
      <c r="X679" s="66"/>
      <c r="AU679" s="60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59"/>
      <c r="BH679" s="59"/>
      <c r="BI679" s="59"/>
      <c r="BJ679" s="59"/>
      <c r="BK679" s="59"/>
      <c r="BL679" s="59"/>
      <c r="BM679" s="59"/>
      <c r="BN679" s="59"/>
      <c r="BO679" s="59"/>
      <c r="BP679" s="59"/>
      <c r="BQ679" s="59"/>
      <c r="BR679" s="59"/>
      <c r="BS679" s="59"/>
      <c r="BT679" s="59"/>
      <c r="BU679" s="59"/>
      <c r="BV679" s="59"/>
      <c r="BW679" s="59"/>
      <c r="BX679" s="59"/>
      <c r="BY679" s="59"/>
      <c r="BZ679" s="59"/>
      <c r="CA679" s="59"/>
      <c r="CB679" s="59"/>
      <c r="CC679" s="59"/>
      <c r="CD679" s="59"/>
    </row>
    <row r="680" spans="24:82" s="11" customFormat="1" x14ac:dyDescent="0.3">
      <c r="X680" s="66"/>
      <c r="AU680" s="60"/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59"/>
      <c r="BH680" s="59"/>
      <c r="BI680" s="59"/>
      <c r="BJ680" s="59"/>
      <c r="BK680" s="59"/>
      <c r="BL680" s="59"/>
      <c r="BM680" s="59"/>
      <c r="BN680" s="59"/>
      <c r="BO680" s="59"/>
      <c r="BP680" s="59"/>
      <c r="BQ680" s="59"/>
      <c r="BR680" s="59"/>
      <c r="BS680" s="59"/>
      <c r="BT680" s="59"/>
      <c r="BU680" s="59"/>
      <c r="BV680" s="59"/>
      <c r="BW680" s="59"/>
      <c r="BX680" s="59"/>
      <c r="BY680" s="59"/>
      <c r="BZ680" s="59"/>
      <c r="CA680" s="59"/>
      <c r="CB680" s="59"/>
      <c r="CC680" s="59"/>
      <c r="CD680" s="59"/>
    </row>
    <row r="681" spans="24:82" s="11" customFormat="1" x14ac:dyDescent="0.3">
      <c r="X681" s="66"/>
      <c r="AU681" s="60"/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59"/>
      <c r="BH681" s="59"/>
      <c r="BI681" s="59"/>
      <c r="BJ681" s="59"/>
      <c r="BK681" s="59"/>
      <c r="BL681" s="59"/>
      <c r="BM681" s="59"/>
      <c r="BN681" s="59"/>
      <c r="BO681" s="59"/>
      <c r="BP681" s="59"/>
      <c r="BQ681" s="59"/>
      <c r="BR681" s="59"/>
      <c r="BS681" s="59"/>
      <c r="BT681" s="59"/>
      <c r="BU681" s="59"/>
      <c r="BV681" s="59"/>
      <c r="BW681" s="59"/>
      <c r="BX681" s="59"/>
      <c r="BY681" s="59"/>
      <c r="BZ681" s="59"/>
      <c r="CA681" s="59"/>
      <c r="CB681" s="59"/>
      <c r="CC681" s="59"/>
      <c r="CD681" s="59"/>
    </row>
    <row r="682" spans="24:82" s="11" customFormat="1" x14ac:dyDescent="0.3">
      <c r="X682" s="66"/>
      <c r="AU682" s="60"/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59"/>
      <c r="BH682" s="59"/>
      <c r="BI682" s="59"/>
      <c r="BJ682" s="59"/>
      <c r="BK682" s="59"/>
      <c r="BL682" s="59"/>
      <c r="BM682" s="59"/>
      <c r="BN682" s="59"/>
      <c r="BO682" s="59"/>
      <c r="BP682" s="59"/>
      <c r="BQ682" s="59"/>
      <c r="BR682" s="59"/>
      <c r="BS682" s="59"/>
      <c r="BT682" s="59"/>
      <c r="BU682" s="59"/>
      <c r="BV682" s="59"/>
      <c r="BW682" s="59"/>
      <c r="BX682" s="59"/>
      <c r="BY682" s="59"/>
      <c r="BZ682" s="59"/>
      <c r="CA682" s="59"/>
      <c r="CB682" s="59"/>
      <c r="CC682" s="59"/>
      <c r="CD682" s="59"/>
    </row>
    <row r="683" spans="24:82" s="11" customFormat="1" x14ac:dyDescent="0.3">
      <c r="X683" s="66"/>
      <c r="AU683" s="60"/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59"/>
      <c r="BH683" s="59"/>
      <c r="BI683" s="59"/>
      <c r="BJ683" s="59"/>
      <c r="BK683" s="59"/>
      <c r="BL683" s="59"/>
      <c r="BM683" s="59"/>
      <c r="BN683" s="59"/>
      <c r="BO683" s="59"/>
      <c r="BP683" s="59"/>
      <c r="BQ683" s="59"/>
      <c r="BR683" s="59"/>
      <c r="BS683" s="59"/>
      <c r="BT683" s="59"/>
      <c r="BU683" s="59"/>
      <c r="BV683" s="59"/>
      <c r="BW683" s="59"/>
      <c r="BX683" s="59"/>
      <c r="BY683" s="59"/>
      <c r="BZ683" s="59"/>
      <c r="CA683" s="59"/>
      <c r="CB683" s="59"/>
      <c r="CC683" s="59"/>
      <c r="CD683" s="59"/>
    </row>
    <row r="684" spans="24:82" s="11" customFormat="1" x14ac:dyDescent="0.3">
      <c r="X684" s="66"/>
      <c r="AU684" s="60"/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59"/>
      <c r="BH684" s="59"/>
      <c r="BI684" s="59"/>
      <c r="BJ684" s="59"/>
      <c r="BK684" s="59"/>
      <c r="BL684" s="59"/>
      <c r="BM684" s="59"/>
      <c r="BN684" s="59"/>
      <c r="BO684" s="59"/>
      <c r="BP684" s="59"/>
      <c r="BQ684" s="59"/>
      <c r="BR684" s="59"/>
      <c r="BS684" s="59"/>
      <c r="BT684" s="59"/>
      <c r="BU684" s="59"/>
      <c r="BV684" s="59"/>
      <c r="BW684" s="59"/>
      <c r="BX684" s="59"/>
      <c r="BY684" s="59"/>
      <c r="BZ684" s="59"/>
      <c r="CA684" s="59"/>
      <c r="CB684" s="59"/>
      <c r="CC684" s="59"/>
      <c r="CD684" s="59"/>
    </row>
    <row r="685" spans="24:82" s="11" customFormat="1" x14ac:dyDescent="0.3">
      <c r="X685" s="66"/>
      <c r="AU685" s="60"/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59"/>
      <c r="BH685" s="59"/>
      <c r="BI685" s="59"/>
      <c r="BJ685" s="59"/>
      <c r="BK685" s="59"/>
      <c r="BL685" s="59"/>
      <c r="BM685" s="59"/>
      <c r="BN685" s="59"/>
      <c r="BO685" s="59"/>
      <c r="BP685" s="59"/>
      <c r="BQ685" s="59"/>
      <c r="BR685" s="59"/>
      <c r="BS685" s="59"/>
      <c r="BT685" s="59"/>
      <c r="BU685" s="59"/>
      <c r="BV685" s="59"/>
      <c r="BW685" s="59"/>
      <c r="BX685" s="59"/>
      <c r="BY685" s="59"/>
      <c r="BZ685" s="59"/>
      <c r="CA685" s="59"/>
      <c r="CB685" s="59"/>
      <c r="CC685" s="59"/>
      <c r="CD685" s="59"/>
    </row>
    <row r="686" spans="24:82" s="11" customFormat="1" x14ac:dyDescent="0.3">
      <c r="X686" s="66"/>
      <c r="AU686" s="60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59"/>
      <c r="BJ686" s="59"/>
      <c r="BK686" s="59"/>
      <c r="BL686" s="59"/>
      <c r="BM686" s="59"/>
      <c r="BN686" s="59"/>
      <c r="BO686" s="59"/>
      <c r="BP686" s="59"/>
      <c r="BQ686" s="59"/>
      <c r="BR686" s="59"/>
      <c r="BS686" s="59"/>
      <c r="BT686" s="59"/>
      <c r="BU686" s="59"/>
      <c r="BV686" s="59"/>
      <c r="BW686" s="59"/>
      <c r="BX686" s="59"/>
      <c r="BY686" s="59"/>
      <c r="BZ686" s="59"/>
      <c r="CA686" s="59"/>
      <c r="CB686" s="59"/>
      <c r="CC686" s="59"/>
      <c r="CD686" s="59"/>
    </row>
    <row r="687" spans="24:82" s="11" customFormat="1" x14ac:dyDescent="0.3">
      <c r="X687" s="66"/>
      <c r="AU687" s="60"/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59"/>
      <c r="BH687" s="59"/>
      <c r="BI687" s="59"/>
      <c r="BJ687" s="59"/>
      <c r="BK687" s="59"/>
      <c r="BL687" s="59"/>
      <c r="BM687" s="59"/>
      <c r="BN687" s="59"/>
      <c r="BO687" s="59"/>
      <c r="BP687" s="59"/>
      <c r="BQ687" s="59"/>
      <c r="BR687" s="59"/>
      <c r="BS687" s="59"/>
      <c r="BT687" s="59"/>
      <c r="BU687" s="59"/>
      <c r="BV687" s="59"/>
      <c r="BW687" s="59"/>
      <c r="BX687" s="59"/>
      <c r="BY687" s="59"/>
      <c r="BZ687" s="59"/>
      <c r="CA687" s="59"/>
      <c r="CB687" s="59"/>
      <c r="CC687" s="59"/>
      <c r="CD687" s="59"/>
    </row>
    <row r="688" spans="24:82" s="11" customFormat="1" x14ac:dyDescent="0.3">
      <c r="X688" s="66"/>
      <c r="AU688" s="60"/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59"/>
      <c r="BH688" s="59"/>
      <c r="BI688" s="59"/>
      <c r="BJ688" s="59"/>
      <c r="BK688" s="59"/>
      <c r="BL688" s="59"/>
      <c r="BM688" s="59"/>
      <c r="BN688" s="59"/>
      <c r="BO688" s="59"/>
      <c r="BP688" s="59"/>
      <c r="BQ688" s="59"/>
      <c r="BR688" s="59"/>
      <c r="BS688" s="59"/>
      <c r="BT688" s="59"/>
      <c r="BU688" s="59"/>
      <c r="BV688" s="59"/>
      <c r="BW688" s="59"/>
      <c r="BX688" s="59"/>
      <c r="BY688" s="59"/>
      <c r="BZ688" s="59"/>
      <c r="CA688" s="59"/>
      <c r="CB688" s="59"/>
      <c r="CC688" s="59"/>
      <c r="CD688" s="59"/>
    </row>
    <row r="689" spans="24:82" s="11" customFormat="1" x14ac:dyDescent="0.3">
      <c r="X689" s="66"/>
      <c r="AU689" s="60"/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59"/>
      <c r="BH689" s="59"/>
      <c r="BI689" s="59"/>
      <c r="BJ689" s="59"/>
      <c r="BK689" s="59"/>
      <c r="BL689" s="59"/>
      <c r="BM689" s="59"/>
      <c r="BN689" s="59"/>
      <c r="BO689" s="59"/>
      <c r="BP689" s="59"/>
      <c r="BQ689" s="59"/>
      <c r="BR689" s="59"/>
      <c r="BS689" s="59"/>
      <c r="BT689" s="59"/>
      <c r="BU689" s="59"/>
      <c r="BV689" s="59"/>
      <c r="BW689" s="59"/>
      <c r="BX689" s="59"/>
      <c r="BY689" s="59"/>
      <c r="BZ689" s="59"/>
      <c r="CA689" s="59"/>
      <c r="CB689" s="59"/>
      <c r="CC689" s="59"/>
      <c r="CD689" s="59"/>
    </row>
    <row r="690" spans="24:82" s="11" customFormat="1" x14ac:dyDescent="0.3">
      <c r="X690" s="66"/>
      <c r="AU690" s="60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59"/>
      <c r="BH690" s="59"/>
      <c r="BI690" s="59"/>
      <c r="BJ690" s="59"/>
      <c r="BK690" s="59"/>
      <c r="BL690" s="59"/>
      <c r="BM690" s="59"/>
      <c r="BN690" s="59"/>
      <c r="BO690" s="59"/>
      <c r="BP690" s="59"/>
      <c r="BQ690" s="59"/>
      <c r="BR690" s="59"/>
      <c r="BS690" s="59"/>
      <c r="BT690" s="59"/>
      <c r="BU690" s="59"/>
      <c r="BV690" s="59"/>
      <c r="BW690" s="59"/>
      <c r="BX690" s="59"/>
      <c r="BY690" s="59"/>
      <c r="BZ690" s="59"/>
      <c r="CA690" s="59"/>
      <c r="CB690" s="59"/>
      <c r="CC690" s="59"/>
      <c r="CD690" s="59"/>
    </row>
    <row r="691" spans="24:82" s="11" customFormat="1" x14ac:dyDescent="0.3">
      <c r="X691" s="66"/>
      <c r="AU691" s="60"/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59"/>
      <c r="BH691" s="59"/>
      <c r="BI691" s="59"/>
      <c r="BJ691" s="59"/>
      <c r="BK691" s="59"/>
      <c r="BL691" s="59"/>
      <c r="BM691" s="59"/>
      <c r="BN691" s="59"/>
      <c r="BO691" s="59"/>
      <c r="BP691" s="59"/>
      <c r="BQ691" s="59"/>
      <c r="BR691" s="59"/>
      <c r="BS691" s="59"/>
      <c r="BT691" s="59"/>
      <c r="BU691" s="59"/>
      <c r="BV691" s="59"/>
      <c r="BW691" s="59"/>
      <c r="BX691" s="59"/>
      <c r="BY691" s="59"/>
      <c r="BZ691" s="59"/>
      <c r="CA691" s="59"/>
      <c r="CB691" s="59"/>
      <c r="CC691" s="59"/>
      <c r="CD691" s="59"/>
    </row>
    <row r="692" spans="24:82" s="11" customFormat="1" x14ac:dyDescent="0.3">
      <c r="X692" s="66"/>
      <c r="AU692" s="60"/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59"/>
      <c r="BH692" s="59"/>
      <c r="BI692" s="59"/>
      <c r="BJ692" s="59"/>
      <c r="BK692" s="59"/>
      <c r="BL692" s="59"/>
      <c r="BM692" s="59"/>
      <c r="BN692" s="59"/>
      <c r="BO692" s="59"/>
      <c r="BP692" s="59"/>
      <c r="BQ692" s="59"/>
      <c r="BR692" s="59"/>
      <c r="BS692" s="59"/>
      <c r="BT692" s="59"/>
      <c r="BU692" s="59"/>
      <c r="BV692" s="59"/>
      <c r="BW692" s="59"/>
      <c r="BX692" s="59"/>
      <c r="BY692" s="59"/>
      <c r="BZ692" s="59"/>
      <c r="CA692" s="59"/>
      <c r="CB692" s="59"/>
      <c r="CC692" s="59"/>
      <c r="CD692" s="59"/>
    </row>
    <row r="693" spans="24:82" s="11" customFormat="1" x14ac:dyDescent="0.3">
      <c r="X693" s="66"/>
      <c r="AU693" s="60"/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59"/>
      <c r="BH693" s="59"/>
      <c r="BI693" s="59"/>
      <c r="BJ693" s="59"/>
      <c r="BK693" s="59"/>
      <c r="BL693" s="59"/>
      <c r="BM693" s="59"/>
      <c r="BN693" s="59"/>
      <c r="BO693" s="59"/>
      <c r="BP693" s="59"/>
      <c r="BQ693" s="59"/>
      <c r="BR693" s="59"/>
      <c r="BS693" s="59"/>
      <c r="BT693" s="59"/>
      <c r="BU693" s="59"/>
      <c r="BV693" s="59"/>
      <c r="BW693" s="59"/>
      <c r="BX693" s="59"/>
      <c r="BY693" s="59"/>
      <c r="BZ693" s="59"/>
      <c r="CA693" s="59"/>
      <c r="CB693" s="59"/>
      <c r="CC693" s="59"/>
      <c r="CD693" s="59"/>
    </row>
    <row r="694" spans="24:82" s="11" customFormat="1" x14ac:dyDescent="0.3">
      <c r="X694" s="66"/>
      <c r="AU694" s="60"/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59"/>
      <c r="BH694" s="59"/>
      <c r="BI694" s="59"/>
      <c r="BJ694" s="59"/>
      <c r="BK694" s="59"/>
      <c r="BL694" s="59"/>
      <c r="BM694" s="59"/>
      <c r="BN694" s="59"/>
      <c r="BO694" s="59"/>
      <c r="BP694" s="59"/>
      <c r="BQ694" s="59"/>
      <c r="BR694" s="59"/>
      <c r="BS694" s="59"/>
      <c r="BT694" s="59"/>
      <c r="BU694" s="59"/>
      <c r="BV694" s="59"/>
      <c r="BW694" s="59"/>
      <c r="BX694" s="59"/>
      <c r="BY694" s="59"/>
      <c r="BZ694" s="59"/>
      <c r="CA694" s="59"/>
      <c r="CB694" s="59"/>
      <c r="CC694" s="59"/>
      <c r="CD694" s="59"/>
    </row>
    <row r="695" spans="24:82" s="11" customFormat="1" x14ac:dyDescent="0.3">
      <c r="X695" s="66"/>
      <c r="AU695" s="60"/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59"/>
      <c r="BH695" s="59"/>
      <c r="BI695" s="59"/>
      <c r="BJ695" s="59"/>
      <c r="BK695" s="59"/>
      <c r="BL695" s="59"/>
      <c r="BM695" s="59"/>
      <c r="BN695" s="59"/>
      <c r="BO695" s="59"/>
      <c r="BP695" s="59"/>
      <c r="BQ695" s="59"/>
      <c r="BR695" s="59"/>
      <c r="BS695" s="59"/>
      <c r="BT695" s="59"/>
      <c r="BU695" s="59"/>
      <c r="BV695" s="59"/>
      <c r="BW695" s="59"/>
      <c r="BX695" s="59"/>
      <c r="BY695" s="59"/>
      <c r="BZ695" s="59"/>
      <c r="CA695" s="59"/>
      <c r="CB695" s="59"/>
      <c r="CC695" s="59"/>
      <c r="CD695" s="59"/>
    </row>
    <row r="696" spans="24:82" s="11" customFormat="1" x14ac:dyDescent="0.3">
      <c r="X696" s="66"/>
      <c r="AU696" s="60"/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59"/>
      <c r="BH696" s="59"/>
      <c r="BI696" s="59"/>
      <c r="BJ696" s="59"/>
      <c r="BK696" s="59"/>
      <c r="BL696" s="59"/>
      <c r="BM696" s="59"/>
      <c r="BN696" s="59"/>
      <c r="BO696" s="59"/>
      <c r="BP696" s="59"/>
      <c r="BQ696" s="59"/>
      <c r="BR696" s="59"/>
      <c r="BS696" s="59"/>
      <c r="BT696" s="59"/>
      <c r="BU696" s="59"/>
      <c r="BV696" s="59"/>
      <c r="BW696" s="59"/>
      <c r="BX696" s="59"/>
      <c r="BY696" s="59"/>
      <c r="BZ696" s="59"/>
      <c r="CA696" s="59"/>
      <c r="CB696" s="59"/>
      <c r="CC696" s="59"/>
      <c r="CD696" s="59"/>
    </row>
    <row r="697" spans="24:82" s="11" customFormat="1" x14ac:dyDescent="0.3">
      <c r="X697" s="66"/>
      <c r="AU697" s="60"/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59"/>
      <c r="BH697" s="59"/>
      <c r="BI697" s="59"/>
      <c r="BJ697" s="59"/>
      <c r="BK697" s="59"/>
      <c r="BL697" s="59"/>
      <c r="BM697" s="59"/>
      <c r="BN697" s="59"/>
      <c r="BO697" s="59"/>
      <c r="BP697" s="59"/>
      <c r="BQ697" s="59"/>
      <c r="BR697" s="59"/>
      <c r="BS697" s="59"/>
      <c r="BT697" s="59"/>
      <c r="BU697" s="59"/>
      <c r="BV697" s="59"/>
      <c r="BW697" s="59"/>
      <c r="BX697" s="59"/>
      <c r="BY697" s="59"/>
      <c r="BZ697" s="59"/>
      <c r="CA697" s="59"/>
      <c r="CB697" s="59"/>
      <c r="CC697" s="59"/>
      <c r="CD697" s="59"/>
    </row>
    <row r="698" spans="24:82" s="11" customFormat="1" x14ac:dyDescent="0.3">
      <c r="X698" s="66"/>
      <c r="AU698" s="60"/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59"/>
      <c r="BH698" s="59"/>
      <c r="BI698" s="59"/>
      <c r="BJ698" s="59"/>
      <c r="BK698" s="59"/>
      <c r="BL698" s="59"/>
      <c r="BM698" s="59"/>
      <c r="BN698" s="59"/>
      <c r="BO698" s="59"/>
      <c r="BP698" s="59"/>
      <c r="BQ698" s="59"/>
      <c r="BR698" s="59"/>
      <c r="BS698" s="59"/>
      <c r="BT698" s="59"/>
      <c r="BU698" s="59"/>
      <c r="BV698" s="59"/>
      <c r="BW698" s="59"/>
      <c r="BX698" s="59"/>
      <c r="BY698" s="59"/>
      <c r="BZ698" s="59"/>
      <c r="CA698" s="59"/>
      <c r="CB698" s="59"/>
      <c r="CC698" s="59"/>
      <c r="CD698" s="59"/>
    </row>
    <row r="699" spans="24:82" s="11" customFormat="1" x14ac:dyDescent="0.3">
      <c r="X699" s="66"/>
      <c r="AU699" s="60"/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59"/>
      <c r="BH699" s="59"/>
      <c r="BI699" s="59"/>
      <c r="BJ699" s="59"/>
      <c r="BK699" s="59"/>
      <c r="BL699" s="59"/>
      <c r="BM699" s="59"/>
      <c r="BN699" s="59"/>
      <c r="BO699" s="59"/>
      <c r="BP699" s="59"/>
      <c r="BQ699" s="59"/>
      <c r="BR699" s="59"/>
      <c r="BS699" s="59"/>
      <c r="BT699" s="59"/>
      <c r="BU699" s="59"/>
      <c r="BV699" s="59"/>
      <c r="BW699" s="59"/>
      <c r="BX699" s="59"/>
      <c r="BY699" s="59"/>
      <c r="BZ699" s="59"/>
      <c r="CA699" s="59"/>
      <c r="CB699" s="59"/>
      <c r="CC699" s="59"/>
      <c r="CD699" s="59"/>
    </row>
    <row r="700" spans="24:82" s="11" customFormat="1" x14ac:dyDescent="0.3">
      <c r="X700" s="66"/>
      <c r="AU700" s="60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59"/>
      <c r="BH700" s="59"/>
      <c r="BI700" s="59"/>
      <c r="BJ700" s="59"/>
      <c r="BK700" s="59"/>
      <c r="BL700" s="59"/>
      <c r="BM700" s="59"/>
      <c r="BN700" s="59"/>
      <c r="BO700" s="59"/>
      <c r="BP700" s="59"/>
      <c r="BQ700" s="59"/>
      <c r="BR700" s="59"/>
      <c r="BS700" s="59"/>
      <c r="BT700" s="59"/>
      <c r="BU700" s="59"/>
      <c r="BV700" s="59"/>
      <c r="BW700" s="59"/>
      <c r="BX700" s="59"/>
      <c r="BY700" s="59"/>
      <c r="BZ700" s="59"/>
      <c r="CA700" s="59"/>
      <c r="CB700" s="59"/>
      <c r="CC700" s="59"/>
      <c r="CD700" s="59"/>
    </row>
    <row r="701" spans="24:82" s="11" customFormat="1" x14ac:dyDescent="0.3">
      <c r="X701" s="66"/>
      <c r="AU701" s="60"/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59"/>
      <c r="BH701" s="59"/>
      <c r="BI701" s="59"/>
      <c r="BJ701" s="59"/>
      <c r="BK701" s="59"/>
      <c r="BL701" s="59"/>
      <c r="BM701" s="59"/>
      <c r="BN701" s="59"/>
      <c r="BO701" s="59"/>
      <c r="BP701" s="59"/>
      <c r="BQ701" s="59"/>
      <c r="BR701" s="59"/>
      <c r="BS701" s="59"/>
      <c r="BT701" s="59"/>
      <c r="BU701" s="59"/>
      <c r="BV701" s="59"/>
      <c r="BW701" s="59"/>
      <c r="BX701" s="59"/>
      <c r="BY701" s="59"/>
      <c r="BZ701" s="59"/>
      <c r="CA701" s="59"/>
      <c r="CB701" s="59"/>
      <c r="CC701" s="59"/>
      <c r="CD701" s="59"/>
    </row>
    <row r="702" spans="24:82" s="11" customFormat="1" x14ac:dyDescent="0.3">
      <c r="X702" s="66"/>
      <c r="AU702" s="60"/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59"/>
      <c r="BH702" s="59"/>
      <c r="BI702" s="59"/>
      <c r="BJ702" s="59"/>
      <c r="BK702" s="59"/>
      <c r="BL702" s="59"/>
      <c r="BM702" s="59"/>
      <c r="BN702" s="59"/>
      <c r="BO702" s="59"/>
      <c r="BP702" s="59"/>
      <c r="BQ702" s="59"/>
      <c r="BR702" s="59"/>
      <c r="BS702" s="59"/>
      <c r="BT702" s="59"/>
      <c r="BU702" s="59"/>
      <c r="BV702" s="59"/>
      <c r="BW702" s="59"/>
      <c r="BX702" s="59"/>
      <c r="BY702" s="59"/>
      <c r="BZ702" s="59"/>
      <c r="CA702" s="59"/>
      <c r="CB702" s="59"/>
      <c r="CC702" s="59"/>
      <c r="CD702" s="59"/>
    </row>
    <row r="703" spans="24:82" s="11" customFormat="1" x14ac:dyDescent="0.3">
      <c r="X703" s="66"/>
      <c r="AU703" s="60"/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59"/>
      <c r="BH703" s="59"/>
      <c r="BI703" s="59"/>
      <c r="BJ703" s="59"/>
      <c r="BK703" s="59"/>
      <c r="BL703" s="59"/>
      <c r="BM703" s="59"/>
      <c r="BN703" s="59"/>
      <c r="BO703" s="59"/>
      <c r="BP703" s="59"/>
      <c r="BQ703" s="59"/>
      <c r="BR703" s="59"/>
      <c r="BS703" s="59"/>
      <c r="BT703" s="59"/>
      <c r="BU703" s="59"/>
      <c r="BV703" s="59"/>
      <c r="BW703" s="59"/>
      <c r="BX703" s="59"/>
      <c r="BY703" s="59"/>
      <c r="BZ703" s="59"/>
      <c r="CA703" s="59"/>
      <c r="CB703" s="59"/>
      <c r="CC703" s="59"/>
      <c r="CD703" s="59"/>
    </row>
    <row r="704" spans="24:82" s="11" customFormat="1" x14ac:dyDescent="0.3">
      <c r="X704" s="66"/>
      <c r="AU704" s="60"/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59"/>
      <c r="BH704" s="59"/>
      <c r="BI704" s="59"/>
      <c r="BJ704" s="59"/>
      <c r="BK704" s="59"/>
      <c r="BL704" s="59"/>
      <c r="BM704" s="59"/>
      <c r="BN704" s="59"/>
      <c r="BO704" s="59"/>
      <c r="BP704" s="59"/>
      <c r="BQ704" s="59"/>
      <c r="BR704" s="59"/>
      <c r="BS704" s="59"/>
      <c r="BT704" s="59"/>
      <c r="BU704" s="59"/>
      <c r="BV704" s="59"/>
      <c r="BW704" s="59"/>
      <c r="BX704" s="59"/>
      <c r="BY704" s="59"/>
      <c r="BZ704" s="59"/>
      <c r="CA704" s="59"/>
      <c r="CB704" s="59"/>
      <c r="CC704" s="59"/>
      <c r="CD704" s="59"/>
    </row>
    <row r="705" spans="24:82" s="11" customFormat="1" x14ac:dyDescent="0.3">
      <c r="X705" s="66"/>
      <c r="AU705" s="60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59"/>
      <c r="BH705" s="59"/>
      <c r="BI705" s="59"/>
      <c r="BJ705" s="59"/>
      <c r="BK705" s="59"/>
      <c r="BL705" s="59"/>
      <c r="BM705" s="59"/>
      <c r="BN705" s="59"/>
      <c r="BO705" s="59"/>
      <c r="BP705" s="59"/>
      <c r="BQ705" s="59"/>
      <c r="BR705" s="59"/>
      <c r="BS705" s="59"/>
      <c r="BT705" s="59"/>
      <c r="BU705" s="59"/>
      <c r="BV705" s="59"/>
      <c r="BW705" s="59"/>
      <c r="BX705" s="59"/>
      <c r="BY705" s="59"/>
      <c r="BZ705" s="59"/>
      <c r="CA705" s="59"/>
      <c r="CB705" s="59"/>
      <c r="CC705" s="59"/>
      <c r="CD705" s="59"/>
    </row>
    <row r="706" spans="24:82" s="11" customFormat="1" x14ac:dyDescent="0.3">
      <c r="X706" s="66"/>
      <c r="AU706" s="60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59"/>
      <c r="BH706" s="59"/>
      <c r="BI706" s="59"/>
      <c r="BJ706" s="59"/>
      <c r="BK706" s="59"/>
      <c r="BL706" s="59"/>
      <c r="BM706" s="59"/>
      <c r="BN706" s="59"/>
      <c r="BO706" s="59"/>
      <c r="BP706" s="59"/>
      <c r="BQ706" s="59"/>
      <c r="BR706" s="59"/>
      <c r="BS706" s="59"/>
      <c r="BT706" s="59"/>
      <c r="BU706" s="59"/>
      <c r="BV706" s="59"/>
      <c r="BW706" s="59"/>
      <c r="BX706" s="59"/>
      <c r="BY706" s="59"/>
      <c r="BZ706" s="59"/>
      <c r="CA706" s="59"/>
      <c r="CB706" s="59"/>
      <c r="CC706" s="59"/>
      <c r="CD706" s="59"/>
    </row>
    <row r="707" spans="24:82" s="11" customFormat="1" x14ac:dyDescent="0.3">
      <c r="X707" s="66"/>
      <c r="AU707" s="60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59"/>
      <c r="BH707" s="59"/>
      <c r="BI707" s="59"/>
      <c r="BJ707" s="59"/>
      <c r="BK707" s="59"/>
      <c r="BL707" s="59"/>
      <c r="BM707" s="59"/>
      <c r="BN707" s="59"/>
      <c r="BO707" s="59"/>
      <c r="BP707" s="59"/>
      <c r="BQ707" s="59"/>
      <c r="BR707" s="59"/>
      <c r="BS707" s="59"/>
      <c r="BT707" s="59"/>
      <c r="BU707" s="59"/>
      <c r="BV707" s="59"/>
      <c r="BW707" s="59"/>
      <c r="BX707" s="59"/>
      <c r="BY707" s="59"/>
      <c r="BZ707" s="59"/>
      <c r="CA707" s="59"/>
      <c r="CB707" s="59"/>
      <c r="CC707" s="59"/>
      <c r="CD707" s="59"/>
    </row>
    <row r="708" spans="24:82" s="11" customFormat="1" x14ac:dyDescent="0.3">
      <c r="X708" s="66"/>
      <c r="AU708" s="60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59"/>
      <c r="BH708" s="59"/>
      <c r="BI708" s="59"/>
      <c r="BJ708" s="59"/>
      <c r="BK708" s="59"/>
      <c r="BL708" s="59"/>
      <c r="BM708" s="59"/>
      <c r="BN708" s="59"/>
      <c r="BO708" s="59"/>
      <c r="BP708" s="59"/>
      <c r="BQ708" s="59"/>
      <c r="BR708" s="59"/>
      <c r="BS708" s="59"/>
      <c r="BT708" s="59"/>
      <c r="BU708" s="59"/>
      <c r="BV708" s="59"/>
      <c r="BW708" s="59"/>
      <c r="BX708" s="59"/>
      <c r="BY708" s="59"/>
      <c r="BZ708" s="59"/>
      <c r="CA708" s="59"/>
      <c r="CB708" s="59"/>
      <c r="CC708" s="59"/>
      <c r="CD708" s="59"/>
    </row>
    <row r="709" spans="24:82" s="11" customFormat="1" x14ac:dyDescent="0.3">
      <c r="X709" s="66"/>
      <c r="AU709" s="60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59"/>
      <c r="BH709" s="59"/>
      <c r="BI709" s="59"/>
      <c r="BJ709" s="59"/>
      <c r="BK709" s="59"/>
      <c r="BL709" s="59"/>
      <c r="BM709" s="59"/>
      <c r="BN709" s="59"/>
      <c r="BO709" s="59"/>
      <c r="BP709" s="59"/>
      <c r="BQ709" s="59"/>
      <c r="BR709" s="59"/>
      <c r="BS709" s="59"/>
      <c r="BT709" s="59"/>
      <c r="BU709" s="59"/>
      <c r="BV709" s="59"/>
      <c r="BW709" s="59"/>
      <c r="BX709" s="59"/>
      <c r="BY709" s="59"/>
      <c r="BZ709" s="59"/>
      <c r="CA709" s="59"/>
      <c r="CB709" s="59"/>
      <c r="CC709" s="59"/>
      <c r="CD709" s="59"/>
    </row>
    <row r="710" spans="24:82" s="11" customFormat="1" x14ac:dyDescent="0.3">
      <c r="X710" s="66"/>
      <c r="AU710" s="60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59"/>
      <c r="BH710" s="59"/>
      <c r="BI710" s="59"/>
      <c r="BJ710" s="59"/>
      <c r="BK710" s="59"/>
      <c r="BL710" s="59"/>
      <c r="BM710" s="59"/>
      <c r="BN710" s="59"/>
      <c r="BO710" s="59"/>
      <c r="BP710" s="59"/>
      <c r="BQ710" s="59"/>
      <c r="BR710" s="59"/>
      <c r="BS710" s="59"/>
      <c r="BT710" s="59"/>
      <c r="BU710" s="59"/>
      <c r="BV710" s="59"/>
      <c r="BW710" s="59"/>
      <c r="BX710" s="59"/>
      <c r="BY710" s="59"/>
      <c r="BZ710" s="59"/>
      <c r="CA710" s="59"/>
      <c r="CB710" s="59"/>
      <c r="CC710" s="59"/>
      <c r="CD710" s="59"/>
    </row>
    <row r="711" spans="24:82" s="11" customFormat="1" x14ac:dyDescent="0.3">
      <c r="X711" s="66"/>
      <c r="AU711" s="60"/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59"/>
      <c r="BH711" s="59"/>
      <c r="BI711" s="59"/>
      <c r="BJ711" s="59"/>
      <c r="BK711" s="59"/>
      <c r="BL711" s="59"/>
      <c r="BM711" s="59"/>
      <c r="BN711" s="59"/>
      <c r="BO711" s="59"/>
      <c r="BP711" s="59"/>
      <c r="BQ711" s="59"/>
      <c r="BR711" s="59"/>
      <c r="BS711" s="59"/>
      <c r="BT711" s="59"/>
      <c r="BU711" s="59"/>
      <c r="BV711" s="59"/>
      <c r="BW711" s="59"/>
      <c r="BX711" s="59"/>
      <c r="BY711" s="59"/>
      <c r="BZ711" s="59"/>
      <c r="CA711" s="59"/>
      <c r="CB711" s="59"/>
      <c r="CC711" s="59"/>
      <c r="CD711" s="59"/>
    </row>
    <row r="712" spans="24:82" s="11" customFormat="1" x14ac:dyDescent="0.3">
      <c r="X712" s="66"/>
      <c r="AU712" s="60"/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59"/>
      <c r="BH712" s="59"/>
      <c r="BI712" s="59"/>
      <c r="BJ712" s="59"/>
      <c r="BK712" s="59"/>
      <c r="BL712" s="59"/>
      <c r="BM712" s="59"/>
      <c r="BN712" s="59"/>
      <c r="BO712" s="59"/>
      <c r="BP712" s="59"/>
      <c r="BQ712" s="59"/>
      <c r="BR712" s="59"/>
      <c r="BS712" s="59"/>
      <c r="BT712" s="59"/>
      <c r="BU712" s="59"/>
      <c r="BV712" s="59"/>
      <c r="BW712" s="59"/>
      <c r="BX712" s="59"/>
      <c r="BY712" s="59"/>
      <c r="BZ712" s="59"/>
      <c r="CA712" s="59"/>
      <c r="CB712" s="59"/>
      <c r="CC712" s="59"/>
      <c r="CD712" s="59"/>
    </row>
    <row r="713" spans="24:82" s="11" customFormat="1" x14ac:dyDescent="0.3">
      <c r="X713" s="66"/>
      <c r="AU713" s="60"/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59"/>
      <c r="BH713" s="59"/>
      <c r="BI713" s="59"/>
      <c r="BJ713" s="59"/>
      <c r="BK713" s="59"/>
      <c r="BL713" s="59"/>
      <c r="BM713" s="59"/>
      <c r="BN713" s="59"/>
      <c r="BO713" s="59"/>
      <c r="BP713" s="59"/>
      <c r="BQ713" s="59"/>
      <c r="BR713" s="59"/>
      <c r="BS713" s="59"/>
      <c r="BT713" s="59"/>
      <c r="BU713" s="59"/>
      <c r="BV713" s="59"/>
      <c r="BW713" s="59"/>
      <c r="BX713" s="59"/>
      <c r="BY713" s="59"/>
      <c r="BZ713" s="59"/>
      <c r="CA713" s="59"/>
      <c r="CB713" s="59"/>
      <c r="CC713" s="59"/>
      <c r="CD713" s="59"/>
    </row>
    <row r="714" spans="24:82" s="11" customFormat="1" x14ac:dyDescent="0.3">
      <c r="X714" s="66"/>
      <c r="AU714" s="60"/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59"/>
      <c r="BH714" s="59"/>
      <c r="BI714" s="59"/>
      <c r="BJ714" s="59"/>
      <c r="BK714" s="59"/>
      <c r="BL714" s="59"/>
      <c r="BM714" s="59"/>
      <c r="BN714" s="59"/>
      <c r="BO714" s="59"/>
      <c r="BP714" s="59"/>
      <c r="BQ714" s="59"/>
      <c r="BR714" s="59"/>
      <c r="BS714" s="59"/>
      <c r="BT714" s="59"/>
      <c r="BU714" s="59"/>
      <c r="BV714" s="59"/>
      <c r="BW714" s="59"/>
      <c r="BX714" s="59"/>
      <c r="BY714" s="59"/>
      <c r="BZ714" s="59"/>
      <c r="CA714" s="59"/>
      <c r="CB714" s="59"/>
      <c r="CC714" s="59"/>
      <c r="CD714" s="59"/>
    </row>
    <row r="715" spans="24:82" s="11" customFormat="1" x14ac:dyDescent="0.3">
      <c r="X715" s="66"/>
      <c r="AU715" s="60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59"/>
      <c r="BH715" s="59"/>
      <c r="BI715" s="59"/>
      <c r="BJ715" s="59"/>
      <c r="BK715" s="59"/>
      <c r="BL715" s="59"/>
      <c r="BM715" s="59"/>
      <c r="BN715" s="59"/>
      <c r="BO715" s="59"/>
      <c r="BP715" s="59"/>
      <c r="BQ715" s="59"/>
      <c r="BR715" s="59"/>
      <c r="BS715" s="59"/>
      <c r="BT715" s="59"/>
      <c r="BU715" s="59"/>
      <c r="BV715" s="59"/>
      <c r="BW715" s="59"/>
      <c r="BX715" s="59"/>
      <c r="BY715" s="59"/>
      <c r="BZ715" s="59"/>
      <c r="CA715" s="59"/>
      <c r="CB715" s="59"/>
      <c r="CC715" s="59"/>
      <c r="CD715" s="59"/>
    </row>
    <row r="716" spans="24:82" s="11" customFormat="1" x14ac:dyDescent="0.3">
      <c r="X716" s="66"/>
      <c r="AU716" s="60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59"/>
      <c r="BH716" s="59"/>
      <c r="BI716" s="59"/>
      <c r="BJ716" s="59"/>
      <c r="BK716" s="59"/>
      <c r="BL716" s="59"/>
      <c r="BM716" s="59"/>
      <c r="BN716" s="59"/>
      <c r="BO716" s="59"/>
      <c r="BP716" s="59"/>
      <c r="BQ716" s="59"/>
      <c r="BR716" s="59"/>
      <c r="BS716" s="59"/>
      <c r="BT716" s="59"/>
      <c r="BU716" s="59"/>
      <c r="BV716" s="59"/>
      <c r="BW716" s="59"/>
      <c r="BX716" s="59"/>
      <c r="BY716" s="59"/>
      <c r="BZ716" s="59"/>
      <c r="CA716" s="59"/>
      <c r="CB716" s="59"/>
      <c r="CC716" s="59"/>
      <c r="CD716" s="59"/>
    </row>
    <row r="717" spans="24:82" s="11" customFormat="1" x14ac:dyDescent="0.3">
      <c r="X717" s="66"/>
      <c r="AU717" s="60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59"/>
      <c r="BH717" s="59"/>
      <c r="BI717" s="59"/>
      <c r="BJ717" s="59"/>
      <c r="BK717" s="59"/>
      <c r="BL717" s="59"/>
      <c r="BM717" s="59"/>
      <c r="BN717" s="59"/>
      <c r="BO717" s="59"/>
      <c r="BP717" s="59"/>
      <c r="BQ717" s="59"/>
      <c r="BR717" s="59"/>
      <c r="BS717" s="59"/>
      <c r="BT717" s="59"/>
      <c r="BU717" s="59"/>
      <c r="BV717" s="59"/>
      <c r="BW717" s="59"/>
      <c r="BX717" s="59"/>
      <c r="BY717" s="59"/>
      <c r="BZ717" s="59"/>
      <c r="CA717" s="59"/>
      <c r="CB717" s="59"/>
      <c r="CC717" s="59"/>
      <c r="CD717" s="59"/>
    </row>
    <row r="718" spans="24:82" s="11" customFormat="1" x14ac:dyDescent="0.3">
      <c r="X718" s="66"/>
      <c r="AU718" s="60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59"/>
      <c r="BH718" s="59"/>
      <c r="BI718" s="59"/>
      <c r="BJ718" s="59"/>
      <c r="BK718" s="59"/>
      <c r="BL718" s="59"/>
      <c r="BM718" s="59"/>
      <c r="BN718" s="59"/>
      <c r="BO718" s="59"/>
      <c r="BP718" s="59"/>
      <c r="BQ718" s="59"/>
      <c r="BR718" s="59"/>
      <c r="BS718" s="59"/>
      <c r="BT718" s="59"/>
      <c r="BU718" s="59"/>
      <c r="BV718" s="59"/>
      <c r="BW718" s="59"/>
      <c r="BX718" s="59"/>
      <c r="BY718" s="59"/>
      <c r="BZ718" s="59"/>
      <c r="CA718" s="59"/>
      <c r="CB718" s="59"/>
      <c r="CC718" s="59"/>
      <c r="CD718" s="59"/>
    </row>
    <row r="719" spans="24:82" s="11" customFormat="1" x14ac:dyDescent="0.3">
      <c r="X719" s="66"/>
      <c r="AU719" s="60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59"/>
      <c r="BH719" s="59"/>
      <c r="BI719" s="59"/>
      <c r="BJ719" s="59"/>
      <c r="BK719" s="59"/>
      <c r="BL719" s="59"/>
      <c r="BM719" s="59"/>
      <c r="BN719" s="59"/>
      <c r="BO719" s="59"/>
      <c r="BP719" s="59"/>
      <c r="BQ719" s="59"/>
      <c r="BR719" s="59"/>
      <c r="BS719" s="59"/>
      <c r="BT719" s="59"/>
      <c r="BU719" s="59"/>
      <c r="BV719" s="59"/>
      <c r="BW719" s="59"/>
      <c r="BX719" s="59"/>
      <c r="BY719" s="59"/>
      <c r="BZ719" s="59"/>
      <c r="CA719" s="59"/>
      <c r="CB719" s="59"/>
      <c r="CC719" s="59"/>
      <c r="CD719" s="59"/>
    </row>
    <row r="720" spans="24:82" s="11" customFormat="1" x14ac:dyDescent="0.3">
      <c r="X720" s="66"/>
      <c r="AU720" s="60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59"/>
      <c r="BH720" s="59"/>
      <c r="BI720" s="59"/>
      <c r="BJ720" s="59"/>
      <c r="BK720" s="59"/>
      <c r="BL720" s="59"/>
      <c r="BM720" s="59"/>
      <c r="BN720" s="59"/>
      <c r="BO720" s="59"/>
      <c r="BP720" s="59"/>
      <c r="BQ720" s="59"/>
      <c r="BR720" s="59"/>
      <c r="BS720" s="59"/>
      <c r="BT720" s="59"/>
      <c r="BU720" s="59"/>
      <c r="BV720" s="59"/>
      <c r="BW720" s="59"/>
      <c r="BX720" s="59"/>
      <c r="BY720" s="59"/>
      <c r="BZ720" s="59"/>
      <c r="CA720" s="59"/>
      <c r="CB720" s="59"/>
      <c r="CC720" s="59"/>
      <c r="CD720" s="59"/>
    </row>
    <row r="721" spans="24:82" s="11" customFormat="1" x14ac:dyDescent="0.3">
      <c r="X721" s="66"/>
      <c r="AU721" s="60"/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59"/>
      <c r="BH721" s="59"/>
      <c r="BI721" s="59"/>
      <c r="BJ721" s="59"/>
      <c r="BK721" s="59"/>
      <c r="BL721" s="59"/>
      <c r="BM721" s="59"/>
      <c r="BN721" s="59"/>
      <c r="BO721" s="59"/>
      <c r="BP721" s="59"/>
      <c r="BQ721" s="59"/>
      <c r="BR721" s="59"/>
      <c r="BS721" s="59"/>
      <c r="BT721" s="59"/>
      <c r="BU721" s="59"/>
      <c r="BV721" s="59"/>
      <c r="BW721" s="59"/>
      <c r="BX721" s="59"/>
      <c r="BY721" s="59"/>
      <c r="BZ721" s="59"/>
      <c r="CA721" s="59"/>
      <c r="CB721" s="59"/>
      <c r="CC721" s="59"/>
      <c r="CD721" s="59"/>
    </row>
    <row r="722" spans="24:82" s="11" customFormat="1" x14ac:dyDescent="0.3">
      <c r="X722" s="66"/>
      <c r="AU722" s="60"/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59"/>
      <c r="BH722" s="59"/>
      <c r="BI722" s="59"/>
      <c r="BJ722" s="59"/>
      <c r="BK722" s="59"/>
      <c r="BL722" s="59"/>
      <c r="BM722" s="59"/>
      <c r="BN722" s="59"/>
      <c r="BO722" s="59"/>
      <c r="BP722" s="59"/>
      <c r="BQ722" s="59"/>
      <c r="BR722" s="59"/>
      <c r="BS722" s="59"/>
      <c r="BT722" s="59"/>
      <c r="BU722" s="59"/>
      <c r="BV722" s="59"/>
      <c r="BW722" s="59"/>
      <c r="BX722" s="59"/>
      <c r="BY722" s="59"/>
      <c r="BZ722" s="59"/>
      <c r="CA722" s="59"/>
      <c r="CB722" s="59"/>
      <c r="CC722" s="59"/>
      <c r="CD722" s="59"/>
    </row>
    <row r="723" spans="24:82" s="11" customFormat="1" x14ac:dyDescent="0.3">
      <c r="X723" s="66"/>
      <c r="AU723" s="60"/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59"/>
      <c r="BH723" s="59"/>
      <c r="BI723" s="59"/>
      <c r="BJ723" s="59"/>
      <c r="BK723" s="59"/>
      <c r="BL723" s="59"/>
      <c r="BM723" s="59"/>
      <c r="BN723" s="59"/>
      <c r="BO723" s="59"/>
      <c r="BP723" s="59"/>
      <c r="BQ723" s="59"/>
      <c r="BR723" s="59"/>
      <c r="BS723" s="59"/>
      <c r="BT723" s="59"/>
      <c r="BU723" s="59"/>
      <c r="BV723" s="59"/>
      <c r="BW723" s="59"/>
      <c r="BX723" s="59"/>
      <c r="BY723" s="59"/>
      <c r="BZ723" s="59"/>
      <c r="CA723" s="59"/>
      <c r="CB723" s="59"/>
      <c r="CC723" s="59"/>
      <c r="CD723" s="59"/>
    </row>
    <row r="724" spans="24:82" s="11" customFormat="1" x14ac:dyDescent="0.3">
      <c r="X724" s="66"/>
      <c r="AU724" s="60"/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59"/>
      <c r="BH724" s="59"/>
      <c r="BI724" s="59"/>
      <c r="BJ724" s="59"/>
      <c r="BK724" s="59"/>
      <c r="BL724" s="59"/>
      <c r="BM724" s="59"/>
      <c r="BN724" s="59"/>
      <c r="BO724" s="59"/>
      <c r="BP724" s="59"/>
      <c r="BQ724" s="59"/>
      <c r="BR724" s="59"/>
      <c r="BS724" s="59"/>
      <c r="BT724" s="59"/>
      <c r="BU724" s="59"/>
      <c r="BV724" s="59"/>
      <c r="BW724" s="59"/>
      <c r="BX724" s="59"/>
      <c r="BY724" s="59"/>
      <c r="BZ724" s="59"/>
      <c r="CA724" s="59"/>
      <c r="CB724" s="59"/>
      <c r="CC724" s="59"/>
      <c r="CD724" s="59"/>
    </row>
    <row r="725" spans="24:82" s="11" customFormat="1" x14ac:dyDescent="0.3">
      <c r="X725" s="66"/>
      <c r="AU725" s="60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59"/>
      <c r="BH725" s="59"/>
      <c r="BI725" s="59"/>
      <c r="BJ725" s="59"/>
      <c r="BK725" s="59"/>
      <c r="BL725" s="59"/>
      <c r="BM725" s="59"/>
      <c r="BN725" s="59"/>
      <c r="BO725" s="59"/>
      <c r="BP725" s="59"/>
      <c r="BQ725" s="59"/>
      <c r="BR725" s="59"/>
      <c r="BS725" s="59"/>
      <c r="BT725" s="59"/>
      <c r="BU725" s="59"/>
      <c r="BV725" s="59"/>
      <c r="BW725" s="59"/>
      <c r="BX725" s="59"/>
      <c r="BY725" s="59"/>
      <c r="BZ725" s="59"/>
      <c r="CA725" s="59"/>
      <c r="CB725" s="59"/>
      <c r="CC725" s="59"/>
      <c r="CD725" s="59"/>
    </row>
    <row r="726" spans="24:82" s="11" customFormat="1" x14ac:dyDescent="0.3">
      <c r="X726" s="66"/>
      <c r="AU726" s="60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59"/>
      <c r="BH726" s="59"/>
      <c r="BI726" s="59"/>
      <c r="BJ726" s="59"/>
      <c r="BK726" s="59"/>
      <c r="BL726" s="59"/>
      <c r="BM726" s="59"/>
      <c r="BN726" s="59"/>
      <c r="BO726" s="59"/>
      <c r="BP726" s="59"/>
      <c r="BQ726" s="59"/>
      <c r="BR726" s="59"/>
      <c r="BS726" s="59"/>
      <c r="BT726" s="59"/>
      <c r="BU726" s="59"/>
      <c r="BV726" s="59"/>
      <c r="BW726" s="59"/>
      <c r="BX726" s="59"/>
      <c r="BY726" s="59"/>
      <c r="BZ726" s="59"/>
      <c r="CA726" s="59"/>
      <c r="CB726" s="59"/>
      <c r="CC726" s="59"/>
      <c r="CD726" s="59"/>
    </row>
    <row r="727" spans="24:82" s="11" customFormat="1" x14ac:dyDescent="0.3">
      <c r="X727" s="66"/>
      <c r="AU727" s="60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59"/>
      <c r="BH727" s="59"/>
      <c r="BI727" s="59"/>
      <c r="BJ727" s="59"/>
      <c r="BK727" s="59"/>
      <c r="BL727" s="59"/>
      <c r="BM727" s="59"/>
      <c r="BN727" s="59"/>
      <c r="BO727" s="59"/>
      <c r="BP727" s="59"/>
      <c r="BQ727" s="59"/>
      <c r="BR727" s="59"/>
      <c r="BS727" s="59"/>
      <c r="BT727" s="59"/>
      <c r="BU727" s="59"/>
      <c r="BV727" s="59"/>
      <c r="BW727" s="59"/>
      <c r="BX727" s="59"/>
      <c r="BY727" s="59"/>
      <c r="BZ727" s="59"/>
      <c r="CA727" s="59"/>
      <c r="CB727" s="59"/>
      <c r="CC727" s="59"/>
      <c r="CD727" s="59"/>
    </row>
    <row r="728" spans="24:82" s="11" customFormat="1" x14ac:dyDescent="0.3">
      <c r="X728" s="66"/>
      <c r="AU728" s="60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59"/>
      <c r="BH728" s="59"/>
      <c r="BI728" s="59"/>
      <c r="BJ728" s="59"/>
      <c r="BK728" s="59"/>
      <c r="BL728" s="59"/>
      <c r="BM728" s="59"/>
      <c r="BN728" s="59"/>
      <c r="BO728" s="59"/>
      <c r="BP728" s="59"/>
      <c r="BQ728" s="59"/>
      <c r="BR728" s="59"/>
      <c r="BS728" s="59"/>
      <c r="BT728" s="59"/>
      <c r="BU728" s="59"/>
      <c r="BV728" s="59"/>
      <c r="BW728" s="59"/>
      <c r="BX728" s="59"/>
      <c r="BY728" s="59"/>
      <c r="BZ728" s="59"/>
      <c r="CA728" s="59"/>
      <c r="CB728" s="59"/>
      <c r="CC728" s="59"/>
      <c r="CD728" s="59"/>
    </row>
    <row r="729" spans="24:82" s="11" customFormat="1" x14ac:dyDescent="0.3">
      <c r="X729" s="66"/>
      <c r="AU729" s="60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59"/>
      <c r="BH729" s="59"/>
      <c r="BI729" s="59"/>
      <c r="BJ729" s="59"/>
      <c r="BK729" s="59"/>
      <c r="BL729" s="59"/>
      <c r="BM729" s="59"/>
      <c r="BN729" s="59"/>
      <c r="BO729" s="59"/>
      <c r="BP729" s="59"/>
      <c r="BQ729" s="59"/>
      <c r="BR729" s="59"/>
      <c r="BS729" s="59"/>
      <c r="BT729" s="59"/>
      <c r="BU729" s="59"/>
      <c r="BV729" s="59"/>
      <c r="BW729" s="59"/>
      <c r="BX729" s="59"/>
      <c r="BY729" s="59"/>
      <c r="BZ729" s="59"/>
      <c r="CA729" s="59"/>
      <c r="CB729" s="59"/>
      <c r="CC729" s="59"/>
      <c r="CD729" s="59"/>
    </row>
    <row r="730" spans="24:82" s="11" customFormat="1" x14ac:dyDescent="0.3">
      <c r="X730" s="66"/>
      <c r="AU730" s="60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59"/>
      <c r="BH730" s="59"/>
      <c r="BI730" s="59"/>
      <c r="BJ730" s="59"/>
      <c r="BK730" s="59"/>
      <c r="BL730" s="59"/>
      <c r="BM730" s="59"/>
      <c r="BN730" s="59"/>
      <c r="BO730" s="59"/>
      <c r="BP730" s="59"/>
      <c r="BQ730" s="59"/>
      <c r="BR730" s="59"/>
      <c r="BS730" s="59"/>
      <c r="BT730" s="59"/>
      <c r="BU730" s="59"/>
      <c r="BV730" s="59"/>
      <c r="BW730" s="59"/>
      <c r="BX730" s="59"/>
      <c r="BY730" s="59"/>
      <c r="BZ730" s="59"/>
      <c r="CA730" s="59"/>
      <c r="CB730" s="59"/>
      <c r="CC730" s="59"/>
      <c r="CD730" s="59"/>
    </row>
    <row r="731" spans="24:82" s="11" customFormat="1" x14ac:dyDescent="0.3">
      <c r="X731" s="66"/>
      <c r="AU731" s="60"/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59"/>
      <c r="BH731" s="59"/>
      <c r="BI731" s="59"/>
      <c r="BJ731" s="59"/>
      <c r="BK731" s="59"/>
      <c r="BL731" s="59"/>
      <c r="BM731" s="59"/>
      <c r="BN731" s="59"/>
      <c r="BO731" s="59"/>
      <c r="BP731" s="59"/>
      <c r="BQ731" s="59"/>
      <c r="BR731" s="59"/>
      <c r="BS731" s="59"/>
      <c r="BT731" s="59"/>
      <c r="BU731" s="59"/>
      <c r="BV731" s="59"/>
      <c r="BW731" s="59"/>
      <c r="BX731" s="59"/>
      <c r="BY731" s="59"/>
      <c r="BZ731" s="59"/>
      <c r="CA731" s="59"/>
      <c r="CB731" s="59"/>
      <c r="CC731" s="59"/>
      <c r="CD731" s="59"/>
    </row>
    <row r="732" spans="24:82" s="11" customFormat="1" x14ac:dyDescent="0.3">
      <c r="X732" s="66"/>
      <c r="AU732" s="60"/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59"/>
      <c r="BH732" s="59"/>
      <c r="BI732" s="59"/>
      <c r="BJ732" s="59"/>
      <c r="BK732" s="59"/>
      <c r="BL732" s="59"/>
      <c r="BM732" s="59"/>
      <c r="BN732" s="59"/>
      <c r="BO732" s="59"/>
      <c r="BP732" s="59"/>
      <c r="BQ732" s="59"/>
      <c r="BR732" s="59"/>
      <c r="BS732" s="59"/>
      <c r="BT732" s="59"/>
      <c r="BU732" s="59"/>
      <c r="BV732" s="59"/>
      <c r="BW732" s="59"/>
      <c r="BX732" s="59"/>
      <c r="BY732" s="59"/>
      <c r="BZ732" s="59"/>
      <c r="CA732" s="59"/>
      <c r="CB732" s="59"/>
      <c r="CC732" s="59"/>
      <c r="CD732" s="59"/>
    </row>
    <row r="733" spans="24:82" s="11" customFormat="1" x14ac:dyDescent="0.3">
      <c r="X733" s="66"/>
      <c r="AU733" s="60"/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59"/>
      <c r="BH733" s="59"/>
      <c r="BI733" s="59"/>
      <c r="BJ733" s="59"/>
      <c r="BK733" s="59"/>
      <c r="BL733" s="59"/>
      <c r="BM733" s="59"/>
      <c r="BN733" s="59"/>
      <c r="BO733" s="59"/>
      <c r="BP733" s="59"/>
      <c r="BQ733" s="59"/>
      <c r="BR733" s="59"/>
      <c r="BS733" s="59"/>
      <c r="BT733" s="59"/>
      <c r="BU733" s="59"/>
      <c r="BV733" s="59"/>
      <c r="BW733" s="59"/>
      <c r="BX733" s="59"/>
      <c r="BY733" s="59"/>
      <c r="BZ733" s="59"/>
      <c r="CA733" s="59"/>
      <c r="CB733" s="59"/>
      <c r="CC733" s="59"/>
      <c r="CD733" s="59"/>
    </row>
    <row r="734" spans="24:82" s="11" customFormat="1" x14ac:dyDescent="0.3">
      <c r="X734" s="66"/>
      <c r="AU734" s="60"/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59"/>
      <c r="BH734" s="59"/>
      <c r="BI734" s="59"/>
      <c r="BJ734" s="59"/>
      <c r="BK734" s="59"/>
      <c r="BL734" s="59"/>
      <c r="BM734" s="59"/>
      <c r="BN734" s="59"/>
      <c r="BO734" s="59"/>
      <c r="BP734" s="59"/>
      <c r="BQ734" s="59"/>
      <c r="BR734" s="59"/>
      <c r="BS734" s="59"/>
      <c r="BT734" s="59"/>
      <c r="BU734" s="59"/>
      <c r="BV734" s="59"/>
      <c r="BW734" s="59"/>
      <c r="BX734" s="59"/>
      <c r="BY734" s="59"/>
      <c r="BZ734" s="59"/>
      <c r="CA734" s="59"/>
      <c r="CB734" s="59"/>
      <c r="CC734" s="59"/>
      <c r="CD734" s="59"/>
    </row>
    <row r="735" spans="24:82" s="11" customFormat="1" x14ac:dyDescent="0.3">
      <c r="X735" s="66"/>
      <c r="AU735" s="60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59"/>
      <c r="BH735" s="59"/>
      <c r="BI735" s="59"/>
      <c r="BJ735" s="59"/>
      <c r="BK735" s="59"/>
      <c r="BL735" s="59"/>
      <c r="BM735" s="59"/>
      <c r="BN735" s="59"/>
      <c r="BO735" s="59"/>
      <c r="BP735" s="59"/>
      <c r="BQ735" s="59"/>
      <c r="BR735" s="59"/>
      <c r="BS735" s="59"/>
      <c r="BT735" s="59"/>
      <c r="BU735" s="59"/>
      <c r="BV735" s="59"/>
      <c r="BW735" s="59"/>
      <c r="BX735" s="59"/>
      <c r="BY735" s="59"/>
      <c r="BZ735" s="59"/>
      <c r="CA735" s="59"/>
      <c r="CB735" s="59"/>
      <c r="CC735" s="59"/>
      <c r="CD735" s="59"/>
    </row>
    <row r="736" spans="24:82" s="11" customFormat="1" x14ac:dyDescent="0.3">
      <c r="X736" s="66"/>
      <c r="AU736" s="60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59"/>
      <c r="BH736" s="59"/>
      <c r="BI736" s="59"/>
      <c r="BJ736" s="59"/>
      <c r="BK736" s="59"/>
      <c r="BL736" s="59"/>
      <c r="BM736" s="59"/>
      <c r="BN736" s="59"/>
      <c r="BO736" s="59"/>
      <c r="BP736" s="59"/>
      <c r="BQ736" s="59"/>
      <c r="BR736" s="59"/>
      <c r="BS736" s="59"/>
      <c r="BT736" s="59"/>
      <c r="BU736" s="59"/>
      <c r="BV736" s="59"/>
      <c r="BW736" s="59"/>
      <c r="BX736" s="59"/>
      <c r="BY736" s="59"/>
      <c r="BZ736" s="59"/>
      <c r="CA736" s="59"/>
      <c r="CB736" s="59"/>
      <c r="CC736" s="59"/>
      <c r="CD736" s="59"/>
    </row>
    <row r="737" spans="24:82" s="11" customFormat="1" x14ac:dyDescent="0.3">
      <c r="X737" s="66"/>
      <c r="AU737" s="60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59"/>
      <c r="BH737" s="59"/>
      <c r="BI737" s="59"/>
      <c r="BJ737" s="59"/>
      <c r="BK737" s="59"/>
      <c r="BL737" s="59"/>
      <c r="BM737" s="59"/>
      <c r="BN737" s="59"/>
      <c r="BO737" s="59"/>
      <c r="BP737" s="59"/>
      <c r="BQ737" s="59"/>
      <c r="BR737" s="59"/>
      <c r="BS737" s="59"/>
      <c r="BT737" s="59"/>
      <c r="BU737" s="59"/>
      <c r="BV737" s="59"/>
      <c r="BW737" s="59"/>
      <c r="BX737" s="59"/>
      <c r="BY737" s="59"/>
      <c r="BZ737" s="59"/>
      <c r="CA737" s="59"/>
      <c r="CB737" s="59"/>
      <c r="CC737" s="59"/>
      <c r="CD737" s="59"/>
    </row>
    <row r="738" spans="24:82" s="11" customFormat="1" x14ac:dyDescent="0.3">
      <c r="X738" s="66"/>
      <c r="AU738" s="60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59"/>
      <c r="BH738" s="59"/>
      <c r="BI738" s="59"/>
      <c r="BJ738" s="59"/>
      <c r="BK738" s="59"/>
      <c r="BL738" s="59"/>
      <c r="BM738" s="59"/>
      <c r="BN738" s="59"/>
      <c r="BO738" s="59"/>
      <c r="BP738" s="59"/>
      <c r="BQ738" s="59"/>
      <c r="BR738" s="59"/>
      <c r="BS738" s="59"/>
      <c r="BT738" s="59"/>
      <c r="BU738" s="59"/>
      <c r="BV738" s="59"/>
      <c r="BW738" s="59"/>
      <c r="BX738" s="59"/>
      <c r="BY738" s="59"/>
      <c r="BZ738" s="59"/>
      <c r="CA738" s="59"/>
      <c r="CB738" s="59"/>
      <c r="CC738" s="59"/>
      <c r="CD738" s="59"/>
    </row>
    <row r="739" spans="24:82" s="11" customFormat="1" x14ac:dyDescent="0.3">
      <c r="X739" s="66"/>
      <c r="AU739" s="60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59"/>
      <c r="BH739" s="59"/>
      <c r="BI739" s="59"/>
      <c r="BJ739" s="59"/>
      <c r="BK739" s="59"/>
      <c r="BL739" s="59"/>
      <c r="BM739" s="59"/>
      <c r="BN739" s="59"/>
      <c r="BO739" s="59"/>
      <c r="BP739" s="59"/>
      <c r="BQ739" s="59"/>
      <c r="BR739" s="59"/>
      <c r="BS739" s="59"/>
      <c r="BT739" s="59"/>
      <c r="BU739" s="59"/>
      <c r="BV739" s="59"/>
      <c r="BW739" s="59"/>
      <c r="BX739" s="59"/>
      <c r="BY739" s="59"/>
      <c r="BZ739" s="59"/>
      <c r="CA739" s="59"/>
      <c r="CB739" s="59"/>
      <c r="CC739" s="59"/>
      <c r="CD739" s="59"/>
    </row>
    <row r="740" spans="24:82" s="11" customFormat="1" x14ac:dyDescent="0.3">
      <c r="X740" s="66"/>
      <c r="AU740" s="60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59"/>
      <c r="BH740" s="59"/>
      <c r="BI740" s="59"/>
      <c r="BJ740" s="59"/>
      <c r="BK740" s="59"/>
      <c r="BL740" s="59"/>
      <c r="BM740" s="59"/>
      <c r="BN740" s="59"/>
      <c r="BO740" s="59"/>
      <c r="BP740" s="59"/>
      <c r="BQ740" s="59"/>
      <c r="BR740" s="59"/>
      <c r="BS740" s="59"/>
      <c r="BT740" s="59"/>
      <c r="BU740" s="59"/>
      <c r="BV740" s="59"/>
      <c r="BW740" s="59"/>
      <c r="BX740" s="59"/>
      <c r="BY740" s="59"/>
      <c r="BZ740" s="59"/>
      <c r="CA740" s="59"/>
      <c r="CB740" s="59"/>
      <c r="CC740" s="59"/>
      <c r="CD740" s="59"/>
    </row>
    <row r="741" spans="24:82" s="11" customFormat="1" x14ac:dyDescent="0.3">
      <c r="X741" s="66"/>
      <c r="AU741" s="60"/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59"/>
      <c r="BH741" s="59"/>
      <c r="BI741" s="59"/>
      <c r="BJ741" s="59"/>
      <c r="BK741" s="59"/>
      <c r="BL741" s="59"/>
      <c r="BM741" s="59"/>
      <c r="BN741" s="59"/>
      <c r="BO741" s="59"/>
      <c r="BP741" s="59"/>
      <c r="BQ741" s="59"/>
      <c r="BR741" s="59"/>
      <c r="BS741" s="59"/>
      <c r="BT741" s="59"/>
      <c r="BU741" s="59"/>
      <c r="BV741" s="59"/>
      <c r="BW741" s="59"/>
      <c r="BX741" s="59"/>
      <c r="BY741" s="59"/>
      <c r="BZ741" s="59"/>
      <c r="CA741" s="59"/>
      <c r="CB741" s="59"/>
      <c r="CC741" s="59"/>
      <c r="CD741" s="59"/>
    </row>
    <row r="742" spans="24:82" s="11" customFormat="1" x14ac:dyDescent="0.3">
      <c r="X742" s="66"/>
      <c r="AU742" s="60"/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59"/>
      <c r="BH742" s="59"/>
      <c r="BI742" s="59"/>
      <c r="BJ742" s="59"/>
      <c r="BK742" s="59"/>
      <c r="BL742" s="59"/>
      <c r="BM742" s="59"/>
      <c r="BN742" s="59"/>
      <c r="BO742" s="59"/>
      <c r="BP742" s="59"/>
      <c r="BQ742" s="59"/>
      <c r="BR742" s="59"/>
      <c r="BS742" s="59"/>
      <c r="BT742" s="59"/>
      <c r="BU742" s="59"/>
      <c r="BV742" s="59"/>
      <c r="BW742" s="59"/>
      <c r="BX742" s="59"/>
      <c r="BY742" s="59"/>
      <c r="BZ742" s="59"/>
      <c r="CA742" s="59"/>
      <c r="CB742" s="59"/>
      <c r="CC742" s="59"/>
      <c r="CD742" s="59"/>
    </row>
    <row r="743" spans="24:82" s="11" customFormat="1" x14ac:dyDescent="0.3">
      <c r="X743" s="66"/>
      <c r="AU743" s="60"/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59"/>
      <c r="BH743" s="59"/>
      <c r="BI743" s="59"/>
      <c r="BJ743" s="59"/>
      <c r="BK743" s="59"/>
      <c r="BL743" s="59"/>
      <c r="BM743" s="59"/>
      <c r="BN743" s="59"/>
      <c r="BO743" s="59"/>
      <c r="BP743" s="59"/>
      <c r="BQ743" s="59"/>
      <c r="BR743" s="59"/>
      <c r="BS743" s="59"/>
      <c r="BT743" s="59"/>
      <c r="BU743" s="59"/>
      <c r="BV743" s="59"/>
      <c r="BW743" s="59"/>
      <c r="BX743" s="59"/>
      <c r="BY743" s="59"/>
      <c r="BZ743" s="59"/>
      <c r="CA743" s="59"/>
      <c r="CB743" s="59"/>
      <c r="CC743" s="59"/>
      <c r="CD743" s="59"/>
    </row>
    <row r="744" spans="24:82" s="11" customFormat="1" x14ac:dyDescent="0.3">
      <c r="X744" s="66"/>
      <c r="AU744" s="60"/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59"/>
      <c r="BH744" s="59"/>
      <c r="BI744" s="59"/>
      <c r="BJ744" s="59"/>
      <c r="BK744" s="59"/>
      <c r="BL744" s="59"/>
      <c r="BM744" s="59"/>
      <c r="BN744" s="59"/>
      <c r="BO744" s="59"/>
      <c r="BP744" s="59"/>
      <c r="BQ744" s="59"/>
      <c r="BR744" s="59"/>
      <c r="BS744" s="59"/>
      <c r="BT744" s="59"/>
      <c r="BU744" s="59"/>
      <c r="BV744" s="59"/>
      <c r="BW744" s="59"/>
      <c r="BX744" s="59"/>
      <c r="BY744" s="59"/>
      <c r="BZ744" s="59"/>
      <c r="CA744" s="59"/>
      <c r="CB744" s="59"/>
      <c r="CC744" s="59"/>
      <c r="CD744" s="59"/>
    </row>
    <row r="745" spans="24:82" s="11" customFormat="1" x14ac:dyDescent="0.3">
      <c r="X745" s="66"/>
      <c r="AU745" s="60"/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59"/>
      <c r="BH745" s="59"/>
      <c r="BI745" s="59"/>
      <c r="BJ745" s="59"/>
      <c r="BK745" s="59"/>
      <c r="BL745" s="59"/>
      <c r="BM745" s="59"/>
      <c r="BN745" s="59"/>
      <c r="BO745" s="59"/>
      <c r="BP745" s="59"/>
      <c r="BQ745" s="59"/>
      <c r="BR745" s="59"/>
      <c r="BS745" s="59"/>
      <c r="BT745" s="59"/>
      <c r="BU745" s="59"/>
      <c r="BV745" s="59"/>
      <c r="BW745" s="59"/>
      <c r="BX745" s="59"/>
      <c r="BY745" s="59"/>
      <c r="BZ745" s="59"/>
      <c r="CA745" s="59"/>
      <c r="CB745" s="59"/>
      <c r="CC745" s="59"/>
      <c r="CD745" s="59"/>
    </row>
    <row r="746" spans="24:82" s="11" customFormat="1" x14ac:dyDescent="0.3">
      <c r="X746" s="66"/>
      <c r="AU746" s="60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59"/>
      <c r="BH746" s="59"/>
      <c r="BI746" s="59"/>
      <c r="BJ746" s="59"/>
      <c r="BK746" s="59"/>
      <c r="BL746" s="59"/>
      <c r="BM746" s="59"/>
      <c r="BN746" s="59"/>
      <c r="BO746" s="59"/>
      <c r="BP746" s="59"/>
      <c r="BQ746" s="59"/>
      <c r="BR746" s="59"/>
      <c r="BS746" s="59"/>
      <c r="BT746" s="59"/>
      <c r="BU746" s="59"/>
      <c r="BV746" s="59"/>
      <c r="BW746" s="59"/>
      <c r="BX746" s="59"/>
      <c r="BY746" s="59"/>
      <c r="BZ746" s="59"/>
      <c r="CA746" s="59"/>
      <c r="CB746" s="59"/>
      <c r="CC746" s="59"/>
      <c r="CD746" s="59"/>
    </row>
    <row r="747" spans="24:82" s="11" customFormat="1" x14ac:dyDescent="0.3">
      <c r="X747" s="66"/>
      <c r="AU747" s="60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59"/>
      <c r="BH747" s="59"/>
      <c r="BI747" s="59"/>
      <c r="BJ747" s="59"/>
      <c r="BK747" s="59"/>
      <c r="BL747" s="59"/>
      <c r="BM747" s="59"/>
      <c r="BN747" s="59"/>
      <c r="BO747" s="59"/>
      <c r="BP747" s="59"/>
      <c r="BQ747" s="59"/>
      <c r="BR747" s="59"/>
      <c r="BS747" s="59"/>
      <c r="BT747" s="59"/>
      <c r="BU747" s="59"/>
      <c r="BV747" s="59"/>
      <c r="BW747" s="59"/>
      <c r="BX747" s="59"/>
      <c r="BY747" s="59"/>
      <c r="BZ747" s="59"/>
      <c r="CA747" s="59"/>
      <c r="CB747" s="59"/>
      <c r="CC747" s="59"/>
      <c r="CD747" s="59"/>
    </row>
    <row r="748" spans="24:82" s="11" customFormat="1" x14ac:dyDescent="0.3">
      <c r="X748" s="66"/>
      <c r="AU748" s="60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59"/>
      <c r="BH748" s="59"/>
      <c r="BI748" s="59"/>
      <c r="BJ748" s="59"/>
      <c r="BK748" s="59"/>
      <c r="BL748" s="59"/>
      <c r="BM748" s="59"/>
      <c r="BN748" s="59"/>
      <c r="BO748" s="59"/>
      <c r="BP748" s="59"/>
      <c r="BQ748" s="59"/>
      <c r="BR748" s="59"/>
      <c r="BS748" s="59"/>
      <c r="BT748" s="59"/>
      <c r="BU748" s="59"/>
      <c r="BV748" s="59"/>
      <c r="BW748" s="59"/>
      <c r="BX748" s="59"/>
      <c r="BY748" s="59"/>
      <c r="BZ748" s="59"/>
      <c r="CA748" s="59"/>
      <c r="CB748" s="59"/>
      <c r="CC748" s="59"/>
      <c r="CD748" s="59"/>
    </row>
    <row r="749" spans="24:82" s="11" customFormat="1" x14ac:dyDescent="0.3">
      <c r="X749" s="66"/>
      <c r="AU749" s="60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59"/>
      <c r="BH749" s="59"/>
      <c r="BI749" s="59"/>
      <c r="BJ749" s="59"/>
      <c r="BK749" s="59"/>
      <c r="BL749" s="59"/>
      <c r="BM749" s="59"/>
      <c r="BN749" s="59"/>
      <c r="BO749" s="59"/>
      <c r="BP749" s="59"/>
      <c r="BQ749" s="59"/>
      <c r="BR749" s="59"/>
      <c r="BS749" s="59"/>
      <c r="BT749" s="59"/>
      <c r="BU749" s="59"/>
      <c r="BV749" s="59"/>
      <c r="BW749" s="59"/>
      <c r="BX749" s="59"/>
      <c r="BY749" s="59"/>
      <c r="BZ749" s="59"/>
      <c r="CA749" s="59"/>
      <c r="CB749" s="59"/>
      <c r="CC749" s="59"/>
      <c r="CD749" s="59"/>
    </row>
    <row r="750" spans="24:82" s="11" customFormat="1" x14ac:dyDescent="0.3">
      <c r="X750" s="66"/>
      <c r="AU750" s="60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59"/>
      <c r="BH750" s="59"/>
      <c r="BI750" s="59"/>
      <c r="BJ750" s="59"/>
      <c r="BK750" s="59"/>
      <c r="BL750" s="59"/>
      <c r="BM750" s="59"/>
      <c r="BN750" s="59"/>
      <c r="BO750" s="59"/>
      <c r="BP750" s="59"/>
      <c r="BQ750" s="59"/>
      <c r="BR750" s="59"/>
      <c r="BS750" s="59"/>
      <c r="BT750" s="59"/>
      <c r="BU750" s="59"/>
      <c r="BV750" s="59"/>
      <c r="BW750" s="59"/>
      <c r="BX750" s="59"/>
      <c r="BY750" s="59"/>
      <c r="BZ750" s="59"/>
      <c r="CA750" s="59"/>
      <c r="CB750" s="59"/>
      <c r="CC750" s="59"/>
      <c r="CD750" s="59"/>
    </row>
    <row r="751" spans="24:82" s="11" customFormat="1" x14ac:dyDescent="0.3">
      <c r="X751" s="66"/>
      <c r="AU751" s="60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59"/>
      <c r="BH751" s="59"/>
      <c r="BI751" s="59"/>
      <c r="BJ751" s="59"/>
      <c r="BK751" s="59"/>
      <c r="BL751" s="59"/>
      <c r="BM751" s="59"/>
      <c r="BN751" s="59"/>
      <c r="BO751" s="59"/>
      <c r="BP751" s="59"/>
      <c r="BQ751" s="59"/>
      <c r="BR751" s="59"/>
      <c r="BS751" s="59"/>
      <c r="BT751" s="59"/>
      <c r="BU751" s="59"/>
      <c r="BV751" s="59"/>
      <c r="BW751" s="59"/>
      <c r="BX751" s="59"/>
      <c r="BY751" s="59"/>
      <c r="BZ751" s="59"/>
      <c r="CA751" s="59"/>
      <c r="CB751" s="59"/>
      <c r="CC751" s="59"/>
      <c r="CD751" s="59"/>
    </row>
    <row r="752" spans="24:82" s="11" customFormat="1" x14ac:dyDescent="0.3">
      <c r="X752" s="66"/>
      <c r="AU752" s="60"/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59"/>
      <c r="BH752" s="59"/>
      <c r="BI752" s="59"/>
      <c r="BJ752" s="59"/>
      <c r="BK752" s="59"/>
      <c r="BL752" s="59"/>
      <c r="BM752" s="59"/>
      <c r="BN752" s="59"/>
      <c r="BO752" s="59"/>
      <c r="BP752" s="59"/>
      <c r="BQ752" s="59"/>
      <c r="BR752" s="59"/>
      <c r="BS752" s="59"/>
      <c r="BT752" s="59"/>
      <c r="BU752" s="59"/>
      <c r="BV752" s="59"/>
      <c r="BW752" s="59"/>
      <c r="BX752" s="59"/>
      <c r="BY752" s="59"/>
      <c r="BZ752" s="59"/>
      <c r="CA752" s="59"/>
      <c r="CB752" s="59"/>
      <c r="CC752" s="59"/>
      <c r="CD752" s="59"/>
    </row>
    <row r="753" spans="24:82" s="11" customFormat="1" x14ac:dyDescent="0.3">
      <c r="X753" s="66"/>
      <c r="AU753" s="60"/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59"/>
      <c r="BH753" s="59"/>
      <c r="BI753" s="59"/>
      <c r="BJ753" s="59"/>
      <c r="BK753" s="59"/>
      <c r="BL753" s="59"/>
      <c r="BM753" s="59"/>
      <c r="BN753" s="59"/>
      <c r="BO753" s="59"/>
      <c r="BP753" s="59"/>
      <c r="BQ753" s="59"/>
      <c r="BR753" s="59"/>
      <c r="BS753" s="59"/>
      <c r="BT753" s="59"/>
      <c r="BU753" s="59"/>
      <c r="BV753" s="59"/>
      <c r="BW753" s="59"/>
      <c r="BX753" s="59"/>
      <c r="BY753" s="59"/>
      <c r="BZ753" s="59"/>
      <c r="CA753" s="59"/>
      <c r="CB753" s="59"/>
      <c r="CC753" s="59"/>
      <c r="CD753" s="59"/>
    </row>
    <row r="754" spans="24:82" s="11" customFormat="1" x14ac:dyDescent="0.3">
      <c r="X754" s="66"/>
      <c r="AU754" s="60"/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59"/>
      <c r="BH754" s="59"/>
      <c r="BI754" s="59"/>
      <c r="BJ754" s="59"/>
      <c r="BK754" s="59"/>
      <c r="BL754" s="59"/>
      <c r="BM754" s="59"/>
      <c r="BN754" s="59"/>
      <c r="BO754" s="59"/>
      <c r="BP754" s="59"/>
      <c r="BQ754" s="59"/>
      <c r="BR754" s="59"/>
      <c r="BS754" s="59"/>
      <c r="BT754" s="59"/>
      <c r="BU754" s="59"/>
      <c r="BV754" s="59"/>
      <c r="BW754" s="59"/>
      <c r="BX754" s="59"/>
      <c r="BY754" s="59"/>
      <c r="BZ754" s="59"/>
      <c r="CA754" s="59"/>
      <c r="CB754" s="59"/>
      <c r="CC754" s="59"/>
      <c r="CD754" s="59"/>
    </row>
    <row r="755" spans="24:82" s="11" customFormat="1" x14ac:dyDescent="0.3">
      <c r="X755" s="66"/>
      <c r="AU755" s="60"/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59"/>
      <c r="BH755" s="59"/>
      <c r="BI755" s="59"/>
      <c r="BJ755" s="59"/>
      <c r="BK755" s="59"/>
      <c r="BL755" s="59"/>
      <c r="BM755" s="59"/>
      <c r="BN755" s="59"/>
      <c r="BO755" s="59"/>
      <c r="BP755" s="59"/>
      <c r="BQ755" s="59"/>
      <c r="BR755" s="59"/>
      <c r="BS755" s="59"/>
      <c r="BT755" s="59"/>
      <c r="BU755" s="59"/>
      <c r="BV755" s="59"/>
      <c r="BW755" s="59"/>
      <c r="BX755" s="59"/>
      <c r="BY755" s="59"/>
      <c r="BZ755" s="59"/>
      <c r="CA755" s="59"/>
      <c r="CB755" s="59"/>
      <c r="CC755" s="59"/>
      <c r="CD755" s="59"/>
    </row>
    <row r="756" spans="24:82" s="11" customFormat="1" x14ac:dyDescent="0.3">
      <c r="X756" s="66"/>
      <c r="AU756" s="60"/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59"/>
      <c r="BH756" s="59"/>
      <c r="BI756" s="59"/>
      <c r="BJ756" s="59"/>
      <c r="BK756" s="59"/>
      <c r="BL756" s="59"/>
      <c r="BM756" s="59"/>
      <c r="BN756" s="59"/>
      <c r="BO756" s="59"/>
      <c r="BP756" s="59"/>
      <c r="BQ756" s="59"/>
      <c r="BR756" s="59"/>
      <c r="BS756" s="59"/>
      <c r="BT756" s="59"/>
      <c r="BU756" s="59"/>
      <c r="BV756" s="59"/>
      <c r="BW756" s="59"/>
      <c r="BX756" s="59"/>
      <c r="BY756" s="59"/>
      <c r="BZ756" s="59"/>
      <c r="CA756" s="59"/>
      <c r="CB756" s="59"/>
      <c r="CC756" s="59"/>
      <c r="CD756" s="59"/>
    </row>
    <row r="757" spans="24:82" s="11" customFormat="1" x14ac:dyDescent="0.3">
      <c r="X757" s="66"/>
      <c r="AU757" s="60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59"/>
      <c r="BH757" s="59"/>
      <c r="BI757" s="59"/>
      <c r="BJ757" s="59"/>
      <c r="BK757" s="59"/>
      <c r="BL757" s="59"/>
      <c r="BM757" s="59"/>
      <c r="BN757" s="59"/>
      <c r="BO757" s="59"/>
      <c r="BP757" s="59"/>
      <c r="BQ757" s="59"/>
      <c r="BR757" s="59"/>
      <c r="BS757" s="59"/>
      <c r="BT757" s="59"/>
      <c r="BU757" s="59"/>
      <c r="BV757" s="59"/>
      <c r="BW757" s="59"/>
      <c r="BX757" s="59"/>
      <c r="BY757" s="59"/>
      <c r="BZ757" s="59"/>
      <c r="CA757" s="59"/>
      <c r="CB757" s="59"/>
      <c r="CC757" s="59"/>
      <c r="CD757" s="59"/>
    </row>
    <row r="758" spans="24:82" s="11" customFormat="1" x14ac:dyDescent="0.3">
      <c r="X758" s="66"/>
      <c r="AU758" s="60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59"/>
      <c r="BH758" s="59"/>
      <c r="BI758" s="59"/>
      <c r="BJ758" s="59"/>
      <c r="BK758" s="59"/>
      <c r="BL758" s="59"/>
      <c r="BM758" s="59"/>
      <c r="BN758" s="59"/>
      <c r="BO758" s="59"/>
      <c r="BP758" s="59"/>
      <c r="BQ758" s="59"/>
      <c r="BR758" s="59"/>
      <c r="BS758" s="59"/>
      <c r="BT758" s="59"/>
      <c r="BU758" s="59"/>
      <c r="BV758" s="59"/>
      <c r="BW758" s="59"/>
      <c r="BX758" s="59"/>
      <c r="BY758" s="59"/>
      <c r="BZ758" s="59"/>
      <c r="CA758" s="59"/>
      <c r="CB758" s="59"/>
      <c r="CC758" s="59"/>
      <c r="CD758" s="59"/>
    </row>
    <row r="759" spans="24:82" s="11" customFormat="1" x14ac:dyDescent="0.3">
      <c r="X759" s="66"/>
      <c r="AU759" s="60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59"/>
      <c r="BH759" s="59"/>
      <c r="BI759" s="59"/>
      <c r="BJ759" s="59"/>
      <c r="BK759" s="59"/>
      <c r="BL759" s="59"/>
      <c r="BM759" s="59"/>
      <c r="BN759" s="59"/>
      <c r="BO759" s="59"/>
      <c r="BP759" s="59"/>
      <c r="BQ759" s="59"/>
      <c r="BR759" s="59"/>
      <c r="BS759" s="59"/>
      <c r="BT759" s="59"/>
      <c r="BU759" s="59"/>
      <c r="BV759" s="59"/>
      <c r="BW759" s="59"/>
      <c r="BX759" s="59"/>
      <c r="BY759" s="59"/>
      <c r="BZ759" s="59"/>
      <c r="CA759" s="59"/>
      <c r="CB759" s="59"/>
      <c r="CC759" s="59"/>
      <c r="CD759" s="59"/>
    </row>
    <row r="760" spans="24:82" s="11" customFormat="1" x14ac:dyDescent="0.3">
      <c r="X760" s="66"/>
      <c r="AU760" s="60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59"/>
      <c r="BH760" s="59"/>
      <c r="BI760" s="59"/>
      <c r="BJ760" s="59"/>
      <c r="BK760" s="59"/>
      <c r="BL760" s="59"/>
      <c r="BM760" s="59"/>
      <c r="BN760" s="59"/>
      <c r="BO760" s="59"/>
      <c r="BP760" s="59"/>
      <c r="BQ760" s="59"/>
      <c r="BR760" s="59"/>
      <c r="BS760" s="59"/>
      <c r="BT760" s="59"/>
      <c r="BU760" s="59"/>
      <c r="BV760" s="59"/>
      <c r="BW760" s="59"/>
      <c r="BX760" s="59"/>
      <c r="BY760" s="59"/>
      <c r="BZ760" s="59"/>
      <c r="CA760" s="59"/>
      <c r="CB760" s="59"/>
      <c r="CC760" s="59"/>
      <c r="CD760" s="59"/>
    </row>
    <row r="761" spans="24:82" s="11" customFormat="1" x14ac:dyDescent="0.3">
      <c r="X761" s="66"/>
      <c r="AU761" s="60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59"/>
      <c r="BH761" s="59"/>
      <c r="BI761" s="59"/>
      <c r="BJ761" s="59"/>
      <c r="BK761" s="59"/>
      <c r="BL761" s="59"/>
      <c r="BM761" s="59"/>
      <c r="BN761" s="59"/>
      <c r="BO761" s="59"/>
      <c r="BP761" s="59"/>
      <c r="BQ761" s="59"/>
      <c r="BR761" s="59"/>
      <c r="BS761" s="59"/>
      <c r="BT761" s="59"/>
      <c r="BU761" s="59"/>
      <c r="BV761" s="59"/>
      <c r="BW761" s="59"/>
      <c r="BX761" s="59"/>
      <c r="BY761" s="59"/>
      <c r="BZ761" s="59"/>
      <c r="CA761" s="59"/>
      <c r="CB761" s="59"/>
      <c r="CC761" s="59"/>
      <c r="CD761" s="59"/>
    </row>
    <row r="762" spans="24:82" s="11" customFormat="1" x14ac:dyDescent="0.3">
      <c r="X762" s="66"/>
      <c r="AU762" s="60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59"/>
      <c r="BH762" s="59"/>
      <c r="BI762" s="59"/>
      <c r="BJ762" s="59"/>
      <c r="BK762" s="59"/>
      <c r="BL762" s="59"/>
      <c r="BM762" s="59"/>
      <c r="BN762" s="59"/>
      <c r="BO762" s="59"/>
      <c r="BP762" s="59"/>
      <c r="BQ762" s="59"/>
      <c r="BR762" s="59"/>
      <c r="BS762" s="59"/>
      <c r="BT762" s="59"/>
      <c r="BU762" s="59"/>
      <c r="BV762" s="59"/>
      <c r="BW762" s="59"/>
      <c r="BX762" s="59"/>
      <c r="BY762" s="59"/>
      <c r="BZ762" s="59"/>
      <c r="CA762" s="59"/>
      <c r="CB762" s="59"/>
      <c r="CC762" s="59"/>
      <c r="CD762" s="59"/>
    </row>
    <row r="763" spans="24:82" s="11" customFormat="1" x14ac:dyDescent="0.3">
      <c r="X763" s="66"/>
      <c r="AU763" s="60"/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59"/>
      <c r="BH763" s="59"/>
      <c r="BI763" s="59"/>
      <c r="BJ763" s="59"/>
      <c r="BK763" s="59"/>
      <c r="BL763" s="59"/>
      <c r="BM763" s="59"/>
      <c r="BN763" s="59"/>
      <c r="BO763" s="59"/>
      <c r="BP763" s="59"/>
      <c r="BQ763" s="59"/>
      <c r="BR763" s="59"/>
      <c r="BS763" s="59"/>
      <c r="BT763" s="59"/>
      <c r="BU763" s="59"/>
      <c r="BV763" s="59"/>
      <c r="BW763" s="59"/>
      <c r="BX763" s="59"/>
      <c r="BY763" s="59"/>
      <c r="BZ763" s="59"/>
      <c r="CA763" s="59"/>
      <c r="CB763" s="59"/>
      <c r="CC763" s="59"/>
      <c r="CD763" s="59"/>
    </row>
    <row r="764" spans="24:82" s="11" customFormat="1" x14ac:dyDescent="0.3">
      <c r="X764" s="66"/>
      <c r="AU764" s="60"/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59"/>
      <c r="BH764" s="59"/>
      <c r="BI764" s="59"/>
      <c r="BJ764" s="59"/>
      <c r="BK764" s="59"/>
      <c r="BL764" s="59"/>
      <c r="BM764" s="59"/>
      <c r="BN764" s="59"/>
      <c r="BO764" s="59"/>
      <c r="BP764" s="59"/>
      <c r="BQ764" s="59"/>
      <c r="BR764" s="59"/>
      <c r="BS764" s="59"/>
      <c r="BT764" s="59"/>
      <c r="BU764" s="59"/>
      <c r="BV764" s="59"/>
      <c r="BW764" s="59"/>
      <c r="BX764" s="59"/>
      <c r="BY764" s="59"/>
      <c r="BZ764" s="59"/>
      <c r="CA764" s="59"/>
      <c r="CB764" s="59"/>
      <c r="CC764" s="59"/>
      <c r="CD764" s="59"/>
    </row>
    <row r="765" spans="24:82" s="11" customFormat="1" x14ac:dyDescent="0.3">
      <c r="X765" s="66"/>
      <c r="AU765" s="60"/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59"/>
      <c r="BH765" s="59"/>
      <c r="BI765" s="59"/>
      <c r="BJ765" s="59"/>
      <c r="BK765" s="59"/>
      <c r="BL765" s="59"/>
      <c r="BM765" s="59"/>
      <c r="BN765" s="59"/>
      <c r="BO765" s="59"/>
      <c r="BP765" s="59"/>
      <c r="BQ765" s="59"/>
      <c r="BR765" s="59"/>
      <c r="BS765" s="59"/>
      <c r="BT765" s="59"/>
      <c r="BU765" s="59"/>
      <c r="BV765" s="59"/>
      <c r="BW765" s="59"/>
      <c r="BX765" s="59"/>
      <c r="BY765" s="59"/>
      <c r="BZ765" s="59"/>
      <c r="CA765" s="59"/>
      <c r="CB765" s="59"/>
      <c r="CC765" s="59"/>
      <c r="CD765" s="59"/>
    </row>
    <row r="766" spans="24:82" s="11" customFormat="1" x14ac:dyDescent="0.3">
      <c r="X766" s="66"/>
      <c r="AU766" s="60"/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59"/>
      <c r="BH766" s="59"/>
      <c r="BI766" s="59"/>
      <c r="BJ766" s="59"/>
      <c r="BK766" s="59"/>
      <c r="BL766" s="59"/>
      <c r="BM766" s="59"/>
      <c r="BN766" s="59"/>
      <c r="BO766" s="59"/>
      <c r="BP766" s="59"/>
      <c r="BQ766" s="59"/>
      <c r="BR766" s="59"/>
      <c r="BS766" s="59"/>
      <c r="BT766" s="59"/>
      <c r="BU766" s="59"/>
      <c r="BV766" s="59"/>
      <c r="BW766" s="59"/>
      <c r="BX766" s="59"/>
      <c r="BY766" s="59"/>
      <c r="BZ766" s="59"/>
      <c r="CA766" s="59"/>
      <c r="CB766" s="59"/>
      <c r="CC766" s="59"/>
      <c r="CD766" s="59"/>
    </row>
    <row r="767" spans="24:82" s="11" customFormat="1" x14ac:dyDescent="0.3">
      <c r="X767" s="66"/>
      <c r="AU767" s="60"/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59"/>
      <c r="BH767" s="59"/>
      <c r="BI767" s="59"/>
      <c r="BJ767" s="59"/>
      <c r="BK767" s="59"/>
      <c r="BL767" s="59"/>
      <c r="BM767" s="59"/>
      <c r="BN767" s="59"/>
      <c r="BO767" s="59"/>
      <c r="BP767" s="59"/>
      <c r="BQ767" s="59"/>
      <c r="BR767" s="59"/>
      <c r="BS767" s="59"/>
      <c r="BT767" s="59"/>
      <c r="BU767" s="59"/>
      <c r="BV767" s="59"/>
      <c r="BW767" s="59"/>
      <c r="BX767" s="59"/>
      <c r="BY767" s="59"/>
      <c r="BZ767" s="59"/>
      <c r="CA767" s="59"/>
      <c r="CB767" s="59"/>
      <c r="CC767" s="59"/>
      <c r="CD767" s="59"/>
    </row>
    <row r="768" spans="24:82" s="11" customFormat="1" x14ac:dyDescent="0.3">
      <c r="X768" s="66"/>
      <c r="AU768" s="60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59"/>
      <c r="BH768" s="59"/>
      <c r="BI768" s="59"/>
      <c r="BJ768" s="59"/>
      <c r="BK768" s="59"/>
      <c r="BL768" s="59"/>
      <c r="BM768" s="59"/>
      <c r="BN768" s="59"/>
      <c r="BO768" s="59"/>
      <c r="BP768" s="59"/>
      <c r="BQ768" s="59"/>
      <c r="BR768" s="59"/>
      <c r="BS768" s="59"/>
      <c r="BT768" s="59"/>
      <c r="BU768" s="59"/>
      <c r="BV768" s="59"/>
      <c r="BW768" s="59"/>
      <c r="BX768" s="59"/>
      <c r="BY768" s="59"/>
      <c r="BZ768" s="59"/>
      <c r="CA768" s="59"/>
      <c r="CB768" s="59"/>
      <c r="CC768" s="59"/>
      <c r="CD768" s="59"/>
    </row>
    <row r="769" spans="24:82" s="11" customFormat="1" x14ac:dyDescent="0.3">
      <c r="X769" s="66"/>
      <c r="AU769" s="60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59"/>
      <c r="BH769" s="59"/>
      <c r="BI769" s="59"/>
      <c r="BJ769" s="59"/>
      <c r="BK769" s="59"/>
      <c r="BL769" s="59"/>
      <c r="BM769" s="59"/>
      <c r="BN769" s="59"/>
      <c r="BO769" s="59"/>
      <c r="BP769" s="59"/>
      <c r="BQ769" s="59"/>
      <c r="BR769" s="59"/>
      <c r="BS769" s="59"/>
      <c r="BT769" s="59"/>
      <c r="BU769" s="59"/>
      <c r="BV769" s="59"/>
      <c r="BW769" s="59"/>
      <c r="BX769" s="59"/>
      <c r="BY769" s="59"/>
      <c r="BZ769" s="59"/>
      <c r="CA769" s="59"/>
      <c r="CB769" s="59"/>
      <c r="CC769" s="59"/>
      <c r="CD769" s="59"/>
    </row>
    <row r="770" spans="24:82" s="11" customFormat="1" x14ac:dyDescent="0.3">
      <c r="X770" s="66"/>
      <c r="AU770" s="60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59"/>
      <c r="BH770" s="59"/>
      <c r="BI770" s="59"/>
      <c r="BJ770" s="59"/>
      <c r="BK770" s="59"/>
      <c r="BL770" s="59"/>
      <c r="BM770" s="59"/>
      <c r="BN770" s="59"/>
      <c r="BO770" s="59"/>
      <c r="BP770" s="59"/>
      <c r="BQ770" s="59"/>
      <c r="BR770" s="59"/>
      <c r="BS770" s="59"/>
      <c r="BT770" s="59"/>
      <c r="BU770" s="59"/>
      <c r="BV770" s="59"/>
      <c r="BW770" s="59"/>
      <c r="BX770" s="59"/>
      <c r="BY770" s="59"/>
      <c r="BZ770" s="59"/>
      <c r="CA770" s="59"/>
      <c r="CB770" s="59"/>
      <c r="CC770" s="59"/>
      <c r="CD770" s="59"/>
    </row>
    <row r="771" spans="24:82" s="11" customFormat="1" x14ac:dyDescent="0.3">
      <c r="X771" s="66"/>
      <c r="AU771" s="60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59"/>
      <c r="BH771" s="59"/>
      <c r="BI771" s="59"/>
      <c r="BJ771" s="59"/>
      <c r="BK771" s="59"/>
      <c r="BL771" s="59"/>
      <c r="BM771" s="59"/>
      <c r="BN771" s="59"/>
      <c r="BO771" s="59"/>
      <c r="BP771" s="59"/>
      <c r="BQ771" s="59"/>
      <c r="BR771" s="59"/>
      <c r="BS771" s="59"/>
      <c r="BT771" s="59"/>
      <c r="BU771" s="59"/>
      <c r="BV771" s="59"/>
      <c r="BW771" s="59"/>
      <c r="BX771" s="59"/>
      <c r="BY771" s="59"/>
      <c r="BZ771" s="59"/>
      <c r="CA771" s="59"/>
      <c r="CB771" s="59"/>
      <c r="CC771" s="59"/>
      <c r="CD771" s="59"/>
    </row>
    <row r="772" spans="24:82" s="11" customFormat="1" x14ac:dyDescent="0.3">
      <c r="X772" s="66"/>
      <c r="AU772" s="60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59"/>
      <c r="BH772" s="59"/>
      <c r="BI772" s="59"/>
      <c r="BJ772" s="59"/>
      <c r="BK772" s="59"/>
      <c r="BL772" s="59"/>
      <c r="BM772" s="59"/>
      <c r="BN772" s="59"/>
      <c r="BO772" s="59"/>
      <c r="BP772" s="59"/>
      <c r="BQ772" s="59"/>
      <c r="BR772" s="59"/>
      <c r="BS772" s="59"/>
      <c r="BT772" s="59"/>
      <c r="BU772" s="59"/>
      <c r="BV772" s="59"/>
      <c r="BW772" s="59"/>
      <c r="BX772" s="59"/>
      <c r="BY772" s="59"/>
      <c r="BZ772" s="59"/>
      <c r="CA772" s="59"/>
      <c r="CB772" s="59"/>
      <c r="CC772" s="59"/>
      <c r="CD772" s="59"/>
    </row>
    <row r="773" spans="24:82" s="11" customFormat="1" x14ac:dyDescent="0.3">
      <c r="X773" s="66"/>
      <c r="AU773" s="60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59"/>
      <c r="BH773" s="59"/>
      <c r="BI773" s="59"/>
      <c r="BJ773" s="59"/>
      <c r="BK773" s="59"/>
      <c r="BL773" s="59"/>
      <c r="BM773" s="59"/>
      <c r="BN773" s="59"/>
      <c r="BO773" s="59"/>
      <c r="BP773" s="59"/>
      <c r="BQ773" s="59"/>
      <c r="BR773" s="59"/>
      <c r="BS773" s="59"/>
      <c r="BT773" s="59"/>
      <c r="BU773" s="59"/>
      <c r="BV773" s="59"/>
      <c r="BW773" s="59"/>
      <c r="BX773" s="59"/>
      <c r="BY773" s="59"/>
      <c r="BZ773" s="59"/>
      <c r="CA773" s="59"/>
      <c r="CB773" s="59"/>
      <c r="CC773" s="59"/>
      <c r="CD773" s="59"/>
    </row>
    <row r="774" spans="24:82" s="11" customFormat="1" x14ac:dyDescent="0.3">
      <c r="X774" s="66"/>
      <c r="AU774" s="60"/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59"/>
      <c r="BH774" s="59"/>
      <c r="BI774" s="59"/>
      <c r="BJ774" s="59"/>
      <c r="BK774" s="59"/>
      <c r="BL774" s="59"/>
      <c r="BM774" s="59"/>
      <c r="BN774" s="59"/>
      <c r="BO774" s="59"/>
      <c r="BP774" s="59"/>
      <c r="BQ774" s="59"/>
      <c r="BR774" s="59"/>
      <c r="BS774" s="59"/>
      <c r="BT774" s="59"/>
      <c r="BU774" s="59"/>
      <c r="BV774" s="59"/>
      <c r="BW774" s="59"/>
      <c r="BX774" s="59"/>
      <c r="BY774" s="59"/>
      <c r="BZ774" s="59"/>
      <c r="CA774" s="59"/>
      <c r="CB774" s="59"/>
      <c r="CC774" s="59"/>
      <c r="CD774" s="59"/>
    </row>
    <row r="775" spans="24:82" s="11" customFormat="1" x14ac:dyDescent="0.3">
      <c r="X775" s="66"/>
      <c r="AU775" s="60"/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59"/>
      <c r="BH775" s="59"/>
      <c r="BI775" s="59"/>
      <c r="BJ775" s="59"/>
      <c r="BK775" s="59"/>
      <c r="BL775" s="59"/>
      <c r="BM775" s="59"/>
      <c r="BN775" s="59"/>
      <c r="BO775" s="59"/>
      <c r="BP775" s="59"/>
      <c r="BQ775" s="59"/>
      <c r="BR775" s="59"/>
      <c r="BS775" s="59"/>
      <c r="BT775" s="59"/>
      <c r="BU775" s="59"/>
      <c r="BV775" s="59"/>
      <c r="BW775" s="59"/>
      <c r="BX775" s="59"/>
      <c r="BY775" s="59"/>
      <c r="BZ775" s="59"/>
      <c r="CA775" s="59"/>
      <c r="CB775" s="59"/>
      <c r="CC775" s="59"/>
      <c r="CD775" s="59"/>
    </row>
    <row r="776" spans="24:82" s="11" customFormat="1" x14ac:dyDescent="0.3">
      <c r="X776" s="66"/>
      <c r="AU776" s="60"/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59"/>
      <c r="BH776" s="59"/>
      <c r="BI776" s="59"/>
      <c r="BJ776" s="59"/>
      <c r="BK776" s="59"/>
      <c r="BL776" s="59"/>
      <c r="BM776" s="59"/>
      <c r="BN776" s="59"/>
      <c r="BO776" s="59"/>
      <c r="BP776" s="59"/>
      <c r="BQ776" s="59"/>
      <c r="BR776" s="59"/>
      <c r="BS776" s="59"/>
      <c r="BT776" s="59"/>
      <c r="BU776" s="59"/>
      <c r="BV776" s="59"/>
      <c r="BW776" s="59"/>
      <c r="BX776" s="59"/>
      <c r="BY776" s="59"/>
      <c r="BZ776" s="59"/>
      <c r="CA776" s="59"/>
      <c r="CB776" s="59"/>
      <c r="CC776" s="59"/>
      <c r="CD776" s="59"/>
    </row>
    <row r="777" spans="24:82" s="11" customFormat="1" x14ac:dyDescent="0.3">
      <c r="X777" s="66"/>
      <c r="AU777" s="60"/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59"/>
      <c r="BH777" s="59"/>
      <c r="BI777" s="59"/>
      <c r="BJ777" s="59"/>
      <c r="BK777" s="59"/>
      <c r="BL777" s="59"/>
      <c r="BM777" s="59"/>
      <c r="BN777" s="59"/>
      <c r="BO777" s="59"/>
      <c r="BP777" s="59"/>
      <c r="BQ777" s="59"/>
      <c r="BR777" s="59"/>
      <c r="BS777" s="59"/>
      <c r="BT777" s="59"/>
      <c r="BU777" s="59"/>
      <c r="BV777" s="59"/>
      <c r="BW777" s="59"/>
      <c r="BX777" s="59"/>
      <c r="BY777" s="59"/>
      <c r="BZ777" s="59"/>
      <c r="CA777" s="59"/>
      <c r="CB777" s="59"/>
      <c r="CC777" s="59"/>
      <c r="CD777" s="59"/>
    </row>
    <row r="778" spans="24:82" s="11" customFormat="1" x14ac:dyDescent="0.3">
      <c r="X778" s="66"/>
      <c r="AU778" s="60"/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59"/>
      <c r="BH778" s="59"/>
      <c r="BI778" s="59"/>
      <c r="BJ778" s="59"/>
      <c r="BK778" s="59"/>
      <c r="BL778" s="59"/>
      <c r="BM778" s="59"/>
      <c r="BN778" s="59"/>
      <c r="BO778" s="59"/>
      <c r="BP778" s="59"/>
      <c r="BQ778" s="59"/>
      <c r="BR778" s="59"/>
      <c r="BS778" s="59"/>
      <c r="BT778" s="59"/>
      <c r="BU778" s="59"/>
      <c r="BV778" s="59"/>
      <c r="BW778" s="59"/>
      <c r="BX778" s="59"/>
      <c r="BY778" s="59"/>
      <c r="BZ778" s="59"/>
      <c r="CA778" s="59"/>
      <c r="CB778" s="59"/>
      <c r="CC778" s="59"/>
      <c r="CD778" s="59"/>
    </row>
    <row r="779" spans="24:82" s="11" customFormat="1" x14ac:dyDescent="0.3">
      <c r="X779" s="66"/>
      <c r="AU779" s="60"/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59"/>
      <c r="BH779" s="59"/>
      <c r="BI779" s="59"/>
      <c r="BJ779" s="59"/>
      <c r="BK779" s="59"/>
      <c r="BL779" s="59"/>
      <c r="BM779" s="59"/>
      <c r="BN779" s="59"/>
      <c r="BO779" s="59"/>
      <c r="BP779" s="59"/>
      <c r="BQ779" s="59"/>
      <c r="BR779" s="59"/>
      <c r="BS779" s="59"/>
      <c r="BT779" s="59"/>
      <c r="BU779" s="59"/>
      <c r="BV779" s="59"/>
      <c r="BW779" s="59"/>
      <c r="BX779" s="59"/>
      <c r="BY779" s="59"/>
      <c r="BZ779" s="59"/>
      <c r="CA779" s="59"/>
      <c r="CB779" s="59"/>
      <c r="CC779" s="59"/>
      <c r="CD779" s="59"/>
    </row>
    <row r="780" spans="24:82" s="11" customFormat="1" x14ac:dyDescent="0.3">
      <c r="X780" s="66"/>
      <c r="AU780" s="60"/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59"/>
      <c r="BH780" s="59"/>
      <c r="BI780" s="59"/>
      <c r="BJ780" s="59"/>
      <c r="BK780" s="59"/>
      <c r="BL780" s="59"/>
      <c r="BM780" s="59"/>
      <c r="BN780" s="59"/>
      <c r="BO780" s="59"/>
      <c r="BP780" s="59"/>
      <c r="BQ780" s="59"/>
      <c r="BR780" s="59"/>
      <c r="BS780" s="59"/>
      <c r="BT780" s="59"/>
      <c r="BU780" s="59"/>
      <c r="BV780" s="59"/>
      <c r="BW780" s="59"/>
      <c r="BX780" s="59"/>
      <c r="BY780" s="59"/>
      <c r="BZ780" s="59"/>
      <c r="CA780" s="59"/>
      <c r="CB780" s="59"/>
      <c r="CC780" s="59"/>
      <c r="CD780" s="59"/>
    </row>
    <row r="781" spans="24:82" s="11" customFormat="1" x14ac:dyDescent="0.3">
      <c r="X781" s="66"/>
      <c r="AU781" s="60"/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59"/>
      <c r="BH781" s="59"/>
      <c r="BI781" s="59"/>
      <c r="BJ781" s="59"/>
      <c r="BK781" s="59"/>
      <c r="BL781" s="59"/>
      <c r="BM781" s="59"/>
      <c r="BN781" s="59"/>
      <c r="BO781" s="59"/>
      <c r="BP781" s="59"/>
      <c r="BQ781" s="59"/>
      <c r="BR781" s="59"/>
      <c r="BS781" s="59"/>
      <c r="BT781" s="59"/>
      <c r="BU781" s="59"/>
      <c r="BV781" s="59"/>
      <c r="BW781" s="59"/>
      <c r="BX781" s="59"/>
      <c r="BY781" s="59"/>
      <c r="BZ781" s="59"/>
      <c r="CA781" s="59"/>
      <c r="CB781" s="59"/>
      <c r="CC781" s="59"/>
      <c r="CD781" s="59"/>
    </row>
    <row r="782" spans="24:82" s="11" customFormat="1" x14ac:dyDescent="0.3">
      <c r="X782" s="66"/>
      <c r="AU782" s="60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59"/>
      <c r="BH782" s="59"/>
      <c r="BI782" s="59"/>
      <c r="BJ782" s="59"/>
      <c r="BK782" s="59"/>
      <c r="BL782" s="59"/>
      <c r="BM782" s="59"/>
      <c r="BN782" s="59"/>
      <c r="BO782" s="59"/>
      <c r="BP782" s="59"/>
      <c r="BQ782" s="59"/>
      <c r="BR782" s="59"/>
      <c r="BS782" s="59"/>
      <c r="BT782" s="59"/>
      <c r="BU782" s="59"/>
      <c r="BV782" s="59"/>
      <c r="BW782" s="59"/>
      <c r="BX782" s="59"/>
      <c r="BY782" s="59"/>
      <c r="BZ782" s="59"/>
      <c r="CA782" s="59"/>
      <c r="CB782" s="59"/>
      <c r="CC782" s="59"/>
      <c r="CD782" s="59"/>
    </row>
    <row r="783" spans="24:82" s="11" customFormat="1" x14ac:dyDescent="0.3">
      <c r="X783" s="66"/>
      <c r="AU783" s="60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59"/>
      <c r="BH783" s="59"/>
      <c r="BI783" s="59"/>
      <c r="BJ783" s="59"/>
      <c r="BK783" s="59"/>
      <c r="BL783" s="59"/>
      <c r="BM783" s="59"/>
      <c r="BN783" s="59"/>
      <c r="BO783" s="59"/>
      <c r="BP783" s="59"/>
      <c r="BQ783" s="59"/>
      <c r="BR783" s="59"/>
      <c r="BS783" s="59"/>
      <c r="BT783" s="59"/>
      <c r="BU783" s="59"/>
      <c r="BV783" s="59"/>
      <c r="BW783" s="59"/>
      <c r="BX783" s="59"/>
      <c r="BY783" s="59"/>
      <c r="BZ783" s="59"/>
      <c r="CA783" s="59"/>
      <c r="CB783" s="59"/>
      <c r="CC783" s="59"/>
      <c r="CD783" s="59"/>
    </row>
    <row r="784" spans="24:82" s="11" customFormat="1" x14ac:dyDescent="0.3">
      <c r="X784" s="66"/>
      <c r="AU784" s="60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59"/>
      <c r="BH784" s="59"/>
      <c r="BI784" s="59"/>
      <c r="BJ784" s="59"/>
      <c r="BK784" s="59"/>
      <c r="BL784" s="59"/>
      <c r="BM784" s="59"/>
      <c r="BN784" s="59"/>
      <c r="BO784" s="59"/>
      <c r="BP784" s="59"/>
      <c r="BQ784" s="59"/>
      <c r="BR784" s="59"/>
      <c r="BS784" s="59"/>
      <c r="BT784" s="59"/>
      <c r="BU784" s="59"/>
      <c r="BV784" s="59"/>
      <c r="BW784" s="59"/>
      <c r="BX784" s="59"/>
      <c r="BY784" s="59"/>
      <c r="BZ784" s="59"/>
      <c r="CA784" s="59"/>
      <c r="CB784" s="59"/>
      <c r="CC784" s="59"/>
      <c r="CD784" s="59"/>
    </row>
    <row r="785" spans="24:82" s="11" customFormat="1" x14ac:dyDescent="0.3">
      <c r="X785" s="66"/>
      <c r="AU785" s="60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59"/>
      <c r="BH785" s="59"/>
      <c r="BI785" s="59"/>
      <c r="BJ785" s="59"/>
      <c r="BK785" s="59"/>
      <c r="BL785" s="59"/>
      <c r="BM785" s="59"/>
      <c r="BN785" s="59"/>
      <c r="BO785" s="59"/>
      <c r="BP785" s="59"/>
      <c r="BQ785" s="59"/>
      <c r="BR785" s="59"/>
      <c r="BS785" s="59"/>
      <c r="BT785" s="59"/>
      <c r="BU785" s="59"/>
      <c r="BV785" s="59"/>
      <c r="BW785" s="59"/>
      <c r="BX785" s="59"/>
      <c r="BY785" s="59"/>
      <c r="BZ785" s="59"/>
      <c r="CA785" s="59"/>
      <c r="CB785" s="59"/>
      <c r="CC785" s="59"/>
      <c r="CD785" s="59"/>
    </row>
    <row r="786" spans="24:82" s="11" customFormat="1" x14ac:dyDescent="0.3">
      <c r="X786" s="66"/>
      <c r="AU786" s="60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59"/>
      <c r="BH786" s="59"/>
      <c r="BI786" s="59"/>
      <c r="BJ786" s="59"/>
      <c r="BK786" s="59"/>
      <c r="BL786" s="59"/>
      <c r="BM786" s="59"/>
      <c r="BN786" s="59"/>
      <c r="BO786" s="59"/>
      <c r="BP786" s="59"/>
      <c r="BQ786" s="59"/>
      <c r="BR786" s="59"/>
      <c r="BS786" s="59"/>
      <c r="BT786" s="59"/>
      <c r="BU786" s="59"/>
      <c r="BV786" s="59"/>
      <c r="BW786" s="59"/>
      <c r="BX786" s="59"/>
      <c r="BY786" s="59"/>
      <c r="BZ786" s="59"/>
      <c r="CA786" s="59"/>
      <c r="CB786" s="59"/>
      <c r="CC786" s="59"/>
      <c r="CD786" s="59"/>
    </row>
    <row r="787" spans="24:82" s="11" customFormat="1" x14ac:dyDescent="0.3">
      <c r="X787" s="66"/>
      <c r="AU787" s="60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59"/>
      <c r="BH787" s="59"/>
      <c r="BI787" s="59"/>
      <c r="BJ787" s="59"/>
      <c r="BK787" s="59"/>
      <c r="BL787" s="59"/>
      <c r="BM787" s="59"/>
      <c r="BN787" s="59"/>
      <c r="BO787" s="59"/>
      <c r="BP787" s="59"/>
      <c r="BQ787" s="59"/>
      <c r="BR787" s="59"/>
      <c r="BS787" s="59"/>
      <c r="BT787" s="59"/>
      <c r="BU787" s="59"/>
      <c r="BV787" s="59"/>
      <c r="BW787" s="59"/>
      <c r="BX787" s="59"/>
      <c r="BY787" s="59"/>
      <c r="BZ787" s="59"/>
      <c r="CA787" s="59"/>
      <c r="CB787" s="59"/>
      <c r="CC787" s="59"/>
      <c r="CD787" s="59"/>
    </row>
    <row r="788" spans="24:82" s="11" customFormat="1" x14ac:dyDescent="0.3">
      <c r="X788" s="66"/>
      <c r="AU788" s="60"/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59"/>
      <c r="BH788" s="59"/>
      <c r="BI788" s="59"/>
      <c r="BJ788" s="59"/>
      <c r="BK788" s="59"/>
      <c r="BL788" s="59"/>
      <c r="BM788" s="59"/>
      <c r="BN788" s="59"/>
      <c r="BO788" s="59"/>
      <c r="BP788" s="59"/>
      <c r="BQ788" s="59"/>
      <c r="BR788" s="59"/>
      <c r="BS788" s="59"/>
      <c r="BT788" s="59"/>
      <c r="BU788" s="59"/>
      <c r="BV788" s="59"/>
      <c r="BW788" s="59"/>
      <c r="BX788" s="59"/>
      <c r="BY788" s="59"/>
      <c r="BZ788" s="59"/>
      <c r="CA788" s="59"/>
      <c r="CB788" s="59"/>
      <c r="CC788" s="59"/>
      <c r="CD788" s="59"/>
    </row>
    <row r="789" spans="24:82" s="11" customFormat="1" x14ac:dyDescent="0.3">
      <c r="X789" s="66"/>
      <c r="AU789" s="60"/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59"/>
      <c r="BH789" s="59"/>
      <c r="BI789" s="59"/>
      <c r="BJ789" s="59"/>
      <c r="BK789" s="59"/>
      <c r="BL789" s="59"/>
      <c r="BM789" s="59"/>
      <c r="BN789" s="59"/>
      <c r="BO789" s="59"/>
      <c r="BP789" s="59"/>
      <c r="BQ789" s="59"/>
      <c r="BR789" s="59"/>
      <c r="BS789" s="59"/>
      <c r="BT789" s="59"/>
      <c r="BU789" s="59"/>
      <c r="BV789" s="59"/>
      <c r="BW789" s="59"/>
      <c r="BX789" s="59"/>
      <c r="BY789" s="59"/>
      <c r="BZ789" s="59"/>
      <c r="CA789" s="59"/>
      <c r="CB789" s="59"/>
      <c r="CC789" s="59"/>
      <c r="CD789" s="59"/>
    </row>
    <row r="790" spans="24:82" s="11" customFormat="1" x14ac:dyDescent="0.3">
      <c r="X790" s="66"/>
      <c r="AU790" s="60"/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59"/>
      <c r="BH790" s="59"/>
      <c r="BI790" s="59"/>
      <c r="BJ790" s="59"/>
      <c r="BK790" s="59"/>
      <c r="BL790" s="59"/>
      <c r="BM790" s="59"/>
      <c r="BN790" s="59"/>
      <c r="BO790" s="59"/>
      <c r="BP790" s="59"/>
      <c r="BQ790" s="59"/>
      <c r="BR790" s="59"/>
      <c r="BS790" s="59"/>
      <c r="BT790" s="59"/>
      <c r="BU790" s="59"/>
      <c r="BV790" s="59"/>
      <c r="BW790" s="59"/>
      <c r="BX790" s="59"/>
      <c r="BY790" s="59"/>
      <c r="BZ790" s="59"/>
      <c r="CA790" s="59"/>
      <c r="CB790" s="59"/>
      <c r="CC790" s="59"/>
      <c r="CD790" s="59"/>
    </row>
    <row r="791" spans="24:82" s="11" customFormat="1" x14ac:dyDescent="0.3">
      <c r="X791" s="66"/>
      <c r="AU791" s="60"/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59"/>
      <c r="BH791" s="59"/>
      <c r="BI791" s="59"/>
      <c r="BJ791" s="59"/>
      <c r="BK791" s="59"/>
      <c r="BL791" s="59"/>
      <c r="BM791" s="59"/>
      <c r="BN791" s="59"/>
      <c r="BO791" s="59"/>
      <c r="BP791" s="59"/>
      <c r="BQ791" s="59"/>
      <c r="BR791" s="59"/>
      <c r="BS791" s="59"/>
      <c r="BT791" s="59"/>
      <c r="BU791" s="59"/>
      <c r="BV791" s="59"/>
      <c r="BW791" s="59"/>
      <c r="BX791" s="59"/>
      <c r="BY791" s="59"/>
      <c r="BZ791" s="59"/>
      <c r="CA791" s="59"/>
      <c r="CB791" s="59"/>
      <c r="CC791" s="59"/>
      <c r="CD791" s="59"/>
    </row>
    <row r="792" spans="24:82" s="11" customFormat="1" x14ac:dyDescent="0.3">
      <c r="X792" s="66"/>
      <c r="AU792" s="60"/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59"/>
      <c r="BH792" s="59"/>
      <c r="BI792" s="59"/>
      <c r="BJ792" s="59"/>
      <c r="BK792" s="59"/>
      <c r="BL792" s="59"/>
      <c r="BM792" s="59"/>
      <c r="BN792" s="59"/>
      <c r="BO792" s="59"/>
      <c r="BP792" s="59"/>
      <c r="BQ792" s="59"/>
      <c r="BR792" s="59"/>
      <c r="BS792" s="59"/>
      <c r="BT792" s="59"/>
      <c r="BU792" s="59"/>
      <c r="BV792" s="59"/>
      <c r="BW792" s="59"/>
      <c r="BX792" s="59"/>
      <c r="BY792" s="59"/>
      <c r="BZ792" s="59"/>
      <c r="CA792" s="59"/>
      <c r="CB792" s="59"/>
      <c r="CC792" s="59"/>
      <c r="CD792" s="59"/>
    </row>
    <row r="793" spans="24:82" s="11" customFormat="1" x14ac:dyDescent="0.3">
      <c r="X793" s="66"/>
      <c r="AU793" s="60"/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59"/>
      <c r="BH793" s="59"/>
      <c r="BI793" s="59"/>
      <c r="BJ793" s="59"/>
      <c r="BK793" s="59"/>
      <c r="BL793" s="59"/>
      <c r="BM793" s="59"/>
      <c r="BN793" s="59"/>
      <c r="BO793" s="59"/>
      <c r="BP793" s="59"/>
      <c r="BQ793" s="59"/>
      <c r="BR793" s="59"/>
      <c r="BS793" s="59"/>
      <c r="BT793" s="59"/>
      <c r="BU793" s="59"/>
      <c r="BV793" s="59"/>
      <c r="BW793" s="59"/>
      <c r="BX793" s="59"/>
      <c r="BY793" s="59"/>
      <c r="BZ793" s="59"/>
      <c r="CA793" s="59"/>
      <c r="CB793" s="59"/>
      <c r="CC793" s="59"/>
      <c r="CD793" s="59"/>
    </row>
    <row r="794" spans="24:82" s="11" customFormat="1" x14ac:dyDescent="0.3">
      <c r="X794" s="66"/>
      <c r="AU794" s="60"/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59"/>
      <c r="BH794" s="59"/>
      <c r="BI794" s="59"/>
      <c r="BJ794" s="59"/>
      <c r="BK794" s="59"/>
      <c r="BL794" s="59"/>
      <c r="BM794" s="59"/>
      <c r="BN794" s="59"/>
      <c r="BO794" s="59"/>
      <c r="BP794" s="59"/>
      <c r="BQ794" s="59"/>
      <c r="BR794" s="59"/>
      <c r="BS794" s="59"/>
      <c r="BT794" s="59"/>
      <c r="BU794" s="59"/>
      <c r="BV794" s="59"/>
      <c r="BW794" s="59"/>
      <c r="BX794" s="59"/>
      <c r="BY794" s="59"/>
      <c r="BZ794" s="59"/>
      <c r="CA794" s="59"/>
      <c r="CB794" s="59"/>
      <c r="CC794" s="59"/>
      <c r="CD794" s="59"/>
    </row>
  </sheetData>
  <autoFilter ref="A1:CF193"/>
  <phoneticPr fontId="2" type="noConversion"/>
  <conditionalFormatting sqref="C1:C140">
    <cfRule type="duplicateValues" dxfId="2" priority="3"/>
  </conditionalFormatting>
  <conditionalFormatting sqref="C1:C193">
    <cfRule type="duplicateValues" dxfId="1" priority="11"/>
    <cfRule type="duplicateValues" dxfId="0" priority="12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D98694E7703C948A21652850E6D12AE" ma:contentTypeVersion="2" ma:contentTypeDescription="새 문서를 만듭니다." ma:contentTypeScope="" ma:versionID="369eb32b85488ca5017ff0bc1d4712f8">
  <xsd:schema xmlns:xsd="http://www.w3.org/2001/XMLSchema" xmlns:xs="http://www.w3.org/2001/XMLSchema" xmlns:p="http://schemas.microsoft.com/office/2006/metadata/properties" xmlns:ns2="240beb03-c914-4592-98f5-9fce6e12d6fd" targetNamespace="http://schemas.microsoft.com/office/2006/metadata/properties" ma:root="true" ma:fieldsID="2a742ce733b9d86e1986f3ab8b2553b0" ns2:_="">
    <xsd:import namespace="240beb03-c914-4592-98f5-9fce6e12d6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0beb03-c914-4592-98f5-9fce6e12d6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EE1E0-EED6-4644-AD0D-8ECD3981EC2B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240beb03-c914-4592-98f5-9fce6e12d6f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EF4B455-3A22-49CF-83C8-36AD82D0E2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DE3B73-E1AD-45C8-8F09-9AD5FB994F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0beb03-c914-4592-98f5-9fce6e12d6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안병철(강남)종양내과)</dc:creator>
  <cp:lastModifiedBy>안병철(강남)종양내과)</cp:lastModifiedBy>
  <dcterms:created xsi:type="dcterms:W3CDTF">2019-07-24T02:14:43Z</dcterms:created>
  <dcterms:modified xsi:type="dcterms:W3CDTF">2019-08-31T03:37:23Z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0x010100ED98694E7703C948A21652850E6D12AE</vt:lpwstr>
  </property>
</Properties>
</file>