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gado/Dropbox/research/projects/deepPETase_project/deepPETase_design/label_datasets/labels/"/>
    </mc:Choice>
  </mc:AlternateContent>
  <xr:revisionPtr revIDLastSave="0" documentId="13_ncr:1_{A7C46ACB-B3B7-5044-92C7-828A354D109E}" xr6:coauthVersionLast="47" xr6:coauthVersionMax="47" xr10:uidLastSave="{00000000-0000-0000-0000-000000000000}"/>
  <bookViews>
    <workbookView xWindow="460" yWindow="460" windowWidth="25880" windowHeight="152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F3" i="1"/>
  <c r="F4" i="1"/>
  <c r="F5" i="1"/>
  <c r="F6" i="1"/>
  <c r="F7" i="1"/>
  <c r="F8" i="1"/>
  <c r="F2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<sst xmlns="http://schemas.openxmlformats.org/spreadsheetml/2006/main" count="12" uniqueCount="12">
  <si>
    <t>Protein</t>
  </si>
  <si>
    <t>Activity</t>
  </si>
  <si>
    <t>logActivity</t>
  </si>
  <si>
    <t>Ple629</t>
  </si>
  <si>
    <t>Tm</t>
  </si>
  <si>
    <t>dTm</t>
  </si>
  <si>
    <t>Ple629_F79A</t>
  </si>
  <si>
    <t>Ple629_S81A</t>
  </si>
  <si>
    <t>Ple629_N234A</t>
  </si>
  <si>
    <t>Ple629_D226A</t>
  </si>
  <si>
    <t>Ple629_D226A/S279A</t>
  </si>
  <si>
    <t>Ple629_W151H/F222Y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</si>
</sst>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/>
    </xf>
    <xf numFmtId="2" fontId="16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16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16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zoomScale="130" zoomScaleNormal="130" workbookViewId="0">
      <pane ySplit="1" topLeftCell="A2" activePane="bottomLeft" state="frozen"/>
      <selection pane="bottomLeft" activeCell="D9" sqref="D9"/>
    </sheetView>
  </sheetViews>
  <sheetFormatPr baseColWidth="10" defaultRowHeight="16" x14ac:dyDescent="0.2"/>
  <cols>
    <col min="1" max="1" width="6.33203125" customWidth="1"/>
    <col min="2" max="2" width="22.6640625" customWidth="1"/>
    <col min="3" max="3" width="10.83203125" style="3"/>
    <col min="4" max="4" width="10.83203125" style="5"/>
    <col min="5" max="5" width="10.83203125" style="6"/>
    <col min="6" max="6" width="10.83203125" style="8"/>
  </cols>
  <sheetData>
    <row r="1" spans="1:6" s="1" customFormat="1" x14ac:dyDescent="0.2">
      <c r="B1" s="1" t="s">
        <v>0</v>
      </c>
      <c r="C1" s="2" t="s">
        <v>1</v>
      </c>
      <c r="D1" s="4" t="s">
        <v>2</v>
      </c>
      <c r="E1" s="1" t="s">
        <v>4</v>
      </c>
      <c r="F1" s="7" t="s">
        <v>5</v>
      </c>
    </row>
    <row r="2" spans="1:6" x14ac:dyDescent="0.2">
      <c r="A2">
        <v>1</v>
      </c>
      <c r="B2" t="s">
        <v>3</v>
      </c>
      <c r="C2" s="3">
        <v>0.777581128482981</v>
      </c>
      <c r="D2" s="5">
        <f>LOG(C2+1,10)</f>
        <v>0.24982943097617399</v>
      </c>
      <c r="E2" s="6">
        <v>42.9</v>
      </c>
      <c r="F2" s="8">
        <f t="shared" ref="F2:F8" si="0">E2-42.9</f>
        <v>0</v>
      </c>
    </row>
    <row r="3" spans="1:6" x14ac:dyDescent="0.2">
      <c r="A3">
        <v>2</v>
      </c>
      <c r="B3" t="s">
        <v>6</v>
      </c>
      <c r="C3" s="3">
        <v>0.192989630121844</v>
      </c>
      <c r="D3" s="5">
        <f t="shared" ref="D3:D8" si="1">LOG(C3+1,10)</f>
        <v>7.6636668649022091E-2</v>
      </c>
      <c r="E3" s="6">
        <v>40.200000000000003</v>
      </c>
      <c r="F3" s="8">
        <f t="shared" si="0"/>
        <v>-2.6999999999999957</v>
      </c>
    </row>
    <row r="4" spans="1:6" x14ac:dyDescent="0.2">
      <c r="A4">
        <v>3</v>
      </c>
      <c r="B4" t="s">
        <v>7</v>
      </c>
      <c r="C4" s="3">
        <v>0.58481512481550801</v>
      </c>
      <c r="D4" s="5">
        <f t="shared" si="1"/>
        <v>0.199978607275929</v>
      </c>
      <c r="E4" s="6">
        <v>41.8</v>
      </c>
      <c r="F4" s="8">
        <f t="shared" si="0"/>
        <v>-1.1000000000000014</v>
      </c>
    </row>
    <row r="5" spans="1:6" x14ac:dyDescent="0.2">
      <c r="A5">
        <v>4</v>
      </c>
      <c r="B5" t="s">
        <v>8</v>
      </c>
      <c r="C5" s="3">
        <v>2.57611286107685</v>
      </c>
      <c r="D5" s="5">
        <f t="shared" si="1"/>
        <v>0.55341121654710168</v>
      </c>
      <c r="E5" s="6">
        <v>41.1</v>
      </c>
      <c r="F5" s="8">
        <f t="shared" si="0"/>
        <v>-1.7999999999999972</v>
      </c>
    </row>
    <row r="6" spans="1:6" x14ac:dyDescent="0.2">
      <c r="A6">
        <v>5</v>
      </c>
      <c r="B6" t="s">
        <v>9</v>
      </c>
      <c r="C6" s="3">
        <v>0.54363591057497396</v>
      </c>
      <c r="D6" s="5">
        <f t="shared" si="1"/>
        <v>0.18854487328310138</v>
      </c>
      <c r="E6" s="6">
        <v>46.8</v>
      </c>
      <c r="F6" s="8">
        <f t="shared" si="0"/>
        <v>3.8999999999999986</v>
      </c>
    </row>
    <row r="7" spans="1:6" x14ac:dyDescent="0.2">
      <c r="A7">
        <v>6</v>
      </c>
      <c r="B7" t="s">
        <v>10</v>
      </c>
      <c r="C7" s="3">
        <v>4.2687734408444102</v>
      </c>
      <c r="D7" s="5">
        <f t="shared" si="1"/>
        <v>0.72170952415514866</v>
      </c>
      <c r="E7" s="6">
        <v>46.9</v>
      </c>
      <c r="F7" s="8">
        <f t="shared" si="0"/>
        <v>4</v>
      </c>
    </row>
    <row r="8" spans="1:6" x14ac:dyDescent="0.2">
      <c r="A8">
        <v>7</v>
      </c>
      <c r="B8" t="s">
        <v>11</v>
      </c>
      <c r="C8" s="3">
        <v>0.82214668617540998</v>
      </c>
      <c r="D8" s="5">
        <f t="shared" si="1"/>
        <v>0.26058333555262059</v>
      </c>
      <c r="E8" s="6">
        <v>50.4</v>
      </c>
      <c r="F8" s="8">
        <f t="shared" si="0"/>
        <v>7.5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2022-09-21T17:44:59Z</dcterms:created>
  <dcterms:modified xsi:type="dcterms:W3CDTF">2022-09-22T19:21:04Z</dcterms:modified>
</cp:coreProperties>
</file>