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do/Dropbox/research/projects/deepPETase_project/deepPETase_design/data/"/>
    </mc:Choice>
  </mc:AlternateContent>
  <xr:revisionPtr revIDLastSave="0" documentId="13_ncr:1_{17E93A0F-900C-3A4B-93DD-4980C0479867}" xr6:coauthVersionLast="47" xr6:coauthVersionMax="47" xr10:uidLastSave="{00000000-0000-0000-0000-000000000000}"/>
  <bookViews>
    <workbookView xWindow="-30500" yWindow="-1960" windowWidth="25820" windowHeight="16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2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<sst xmlns="http://schemas.openxmlformats.org/spreadsheetml/2006/main" count="14" uniqueCount="14">
  <si>
    <t>Protein</t>
  </si>
  <si>
    <t>Activity</t>
  </si>
  <si>
    <t>logActivity</t>
  </si>
  <si>
    <t>Tm</t>
  </si>
  <si>
    <t>dTm</t>
  </si>
  <si>
    <t>TfCut2</t>
  </si>
  <si>
    <t>TfCut2_D174C/D204C</t>
  </si>
  <si>
    <t>TfCut2_D174C/E253C</t>
  </si>
  <si>
    <t>TfCut2_D204C/E253C</t>
  </si>
  <si>
    <t>TfCut2_D204C/E253C/D174L</t>
  </si>
  <si>
    <t>TfCut2_D204C/E253C/D174N</t>
  </si>
  <si>
    <t>TfCut2_D204C/E253C/D174R</t>
  </si>
  <si>
    <t>TfCut2_D204C/E253C/D174A</t>
  </si>
  <si>
    <t>TfCut2_D204C/E253C/D174R/G205D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</si>
</sst>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30" zoomScaleNormal="130"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cols>
    <col min="1" max="1" width="6.33203125" customWidth="1"/>
    <col min="2" max="2" width="32.5" customWidth="1"/>
    <col min="3" max="3" width="10.83203125" style="3"/>
    <col min="4" max="4" width="10.83203125" style="5"/>
    <col min="5" max="6" width="10.83203125" style="3"/>
  </cols>
  <sheetData>
    <row r="1" spans="1:6" s="1" customFormat="1" x14ac:dyDescent="0.2">
      <c r="B1" s="1" t="s">
        <v>0</v>
      </c>
      <c r="C1" s="2" t="s">
        <v>1</v>
      </c>
      <c r="D1" s="4" t="s">
        <v>2</v>
      </c>
      <c r="E1" s="2" t="s">
        <v>3</v>
      </c>
      <c r="F1" s="2" t="s">
        <v>4</v>
      </c>
    </row>
    <row r="2" spans="1:6" x14ac:dyDescent="0.2">
      <c r="A2">
        <v>1</v>
      </c>
      <c r="B2" t="s">
        <v>5</v>
      </c>
      <c r="C2" s="3">
        <v>0.2</v>
      </c>
      <c r="D2" s="5">
        <f>LOG(C2+1,10)</f>
        <v>7.9181246047624804E-2</v>
      </c>
      <c r="E2" s="3">
        <v>70.27</v>
      </c>
      <c r="F2" s="3">
        <f>E2-70.3</f>
        <v>-3.0000000000001137E-2</v>
      </c>
    </row>
    <row r="3" spans="1:6" x14ac:dyDescent="0.2">
      <c r="A3">
        <v>2</v>
      </c>
      <c r="B3" t="s">
        <v>6</v>
      </c>
      <c r="C3" s="3">
        <v>0.2</v>
      </c>
      <c r="D3" s="5">
        <f t="shared" ref="D3:D10" si="0">LOG(C3+1,10)</f>
        <v>7.9181246047624804E-2</v>
      </c>
      <c r="E3" s="3">
        <v>76.790000000000006</v>
      </c>
      <c r="F3" s="3">
        <f t="shared" ref="F3:F10" si="1">E3-70.3</f>
        <v>6.4900000000000091</v>
      </c>
    </row>
    <row r="4" spans="1:6" x14ac:dyDescent="0.2">
      <c r="A4">
        <v>3</v>
      </c>
      <c r="B4" t="s">
        <v>7</v>
      </c>
      <c r="C4" s="3">
        <v>9.1</v>
      </c>
      <c r="D4" s="5">
        <f t="shared" si="0"/>
        <v>1.0043213737826424</v>
      </c>
      <c r="E4" s="3">
        <v>88.63</v>
      </c>
      <c r="F4" s="3">
        <f t="shared" si="1"/>
        <v>18.329999999999998</v>
      </c>
    </row>
    <row r="5" spans="1:6" x14ac:dyDescent="0.2">
      <c r="A5">
        <v>4</v>
      </c>
      <c r="B5" t="s">
        <v>8</v>
      </c>
      <c r="C5" s="3">
        <v>22.6</v>
      </c>
      <c r="D5" s="5">
        <f t="shared" si="0"/>
        <v>1.3729120029701065</v>
      </c>
      <c r="E5" s="3">
        <v>93.38</v>
      </c>
      <c r="F5" s="3">
        <f t="shared" si="1"/>
        <v>23.08</v>
      </c>
    </row>
    <row r="6" spans="1:6" x14ac:dyDescent="0.2">
      <c r="A6">
        <v>5</v>
      </c>
      <c r="B6" t="s">
        <v>9</v>
      </c>
      <c r="C6" s="3">
        <v>24.3</v>
      </c>
      <c r="D6" s="5">
        <f t="shared" si="0"/>
        <v>1.4031205211758178</v>
      </c>
      <c r="E6" s="3">
        <v>89.88</v>
      </c>
      <c r="F6" s="3">
        <f t="shared" si="1"/>
        <v>19.579999999999998</v>
      </c>
    </row>
    <row r="7" spans="1:6" x14ac:dyDescent="0.2">
      <c r="A7">
        <v>6</v>
      </c>
      <c r="B7" t="s">
        <v>10</v>
      </c>
      <c r="C7" s="3">
        <v>24.3</v>
      </c>
      <c r="D7" s="5">
        <f t="shared" si="0"/>
        <v>1.4031205211758178</v>
      </c>
      <c r="E7" s="3">
        <v>92.84</v>
      </c>
      <c r="F7" s="3">
        <f t="shared" si="1"/>
        <v>22.540000000000006</v>
      </c>
    </row>
    <row r="8" spans="1:6" x14ac:dyDescent="0.2">
      <c r="A8">
        <v>7</v>
      </c>
      <c r="B8" t="s">
        <v>11</v>
      </c>
      <c r="C8" s="3">
        <v>25.2</v>
      </c>
      <c r="D8" s="5">
        <f t="shared" si="0"/>
        <v>1.4183012913197452</v>
      </c>
      <c r="E8" s="3">
        <v>92.66</v>
      </c>
      <c r="F8" s="3">
        <f t="shared" si="1"/>
        <v>22.36</v>
      </c>
    </row>
    <row r="9" spans="1:6" x14ac:dyDescent="0.2">
      <c r="A9">
        <v>8</v>
      </c>
      <c r="B9" t="s">
        <v>12</v>
      </c>
      <c r="C9" s="3">
        <v>23.6</v>
      </c>
      <c r="D9" s="5">
        <f t="shared" si="0"/>
        <v>1.3909351071033789</v>
      </c>
      <c r="E9" s="3">
        <v>93.64</v>
      </c>
      <c r="F9" s="3">
        <f t="shared" si="1"/>
        <v>23.340000000000003</v>
      </c>
    </row>
    <row r="10" spans="1:6" x14ac:dyDescent="0.2">
      <c r="A10">
        <v>9</v>
      </c>
      <c r="B10" t="s">
        <v>13</v>
      </c>
      <c r="C10" s="3">
        <v>22.3</v>
      </c>
      <c r="D10" s="5">
        <f t="shared" si="0"/>
        <v>1.3673559210260187</v>
      </c>
      <c r="E10" s="3">
        <v>94.73</v>
      </c>
      <c r="F10" s="3">
        <f t="shared" si="1"/>
        <v>24.430000000000007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2022-09-21T16:55:57Z</dcterms:created>
  <dcterms:modified xsi:type="dcterms:W3CDTF">2022-09-21T17:42:09Z</dcterms:modified>
</cp:coreProperties>
</file>