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label_datasets/labels/"/>
    </mc:Choice>
  </mc:AlternateContent>
  <xr:revisionPtr revIDLastSave="0" documentId="13_ncr:1_{AB64A342-A4F2-D64F-80F4-D9E7ED063C95}" xr6:coauthVersionLast="47" xr6:coauthVersionMax="47" xr10:uidLastSave="{00000000-0000-0000-0000-000000000000}"/>
  <bookViews>
    <workbookView xWindow="0" yWindow="460" windowWidth="26880" windowHeight="16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</calcChain>
</file>

<file path=xl/sharedStrings.xml><?xml version="1.0" encoding="utf-8"?>
<sst xmlns="http://schemas.openxmlformats.org/spreadsheetml/2006/main" count="33" uniqueCount="32">
  <si>
    <t>Protein</t>
  </si>
  <si>
    <t>TPA</t>
  </si>
  <si>
    <t>MHET</t>
  </si>
  <si>
    <t>BHET</t>
  </si>
  <si>
    <t>Activity</t>
  </si>
  <si>
    <t>logActivity</t>
  </si>
  <si>
    <t>Y60A</t>
  </si>
  <si>
    <t>L61T</t>
  </si>
  <si>
    <t>W132A</t>
  </si>
  <si>
    <t>W132H</t>
  </si>
  <si>
    <t>V181I</t>
  </si>
  <si>
    <t>T212F</t>
  </si>
  <si>
    <t>T212S</t>
  </si>
  <si>
    <t>R259A</t>
  </si>
  <si>
    <t>L61T/W132H</t>
  </si>
  <si>
    <t>L61T/R259A</t>
  </si>
  <si>
    <t>W132H/R259A</t>
  </si>
  <si>
    <t>L61T/W132H/R259A</t>
  </si>
  <si>
    <t>Name in paper</t>
  </si>
  <si>
    <t>SbPETase</t>
  </si>
  <si>
    <t>SbPETase_Y88A</t>
  </si>
  <si>
    <t>SbPETase_L89T</t>
  </si>
  <si>
    <t>SbPETase_W160A</t>
  </si>
  <si>
    <t>SbPETase_W160H</t>
  </si>
  <si>
    <t>SbPETase_V209I</t>
  </si>
  <si>
    <t>SbPETase_T240F</t>
  </si>
  <si>
    <t>SbPETase_T240S</t>
  </si>
  <si>
    <t>SbPETase_R287A</t>
  </si>
  <si>
    <t>SbPETase_L89T/W160H</t>
  </si>
  <si>
    <t>SbPETase_L89T/R287A</t>
  </si>
  <si>
    <t>SbPETase_W160H/R287A</t>
  </si>
  <si>
    <t>SbPETase_L89T/W160H/R287A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</si>
</sst>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30" zoomScaleNormal="130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5.33203125" style="3" customWidth="1"/>
    <col min="2" max="2" width="29.6640625" customWidth="1"/>
    <col min="3" max="3" width="22.33203125" customWidth="1"/>
    <col min="4" max="7" width="10.83203125" style="5"/>
    <col min="8" max="8" width="10.83203125" style="7"/>
  </cols>
  <sheetData>
    <row r="1" spans="1:8" s="1" customFormat="1" x14ac:dyDescent="0.2">
      <c r="A1" s="2"/>
      <c r="B1" s="1" t="s">
        <v>0</v>
      </c>
      <c r="C1" s="1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6" t="s">
        <v>5</v>
      </c>
    </row>
    <row r="2" spans="1:8" x14ac:dyDescent="0.2">
      <c r="A2" s="3">
        <v>1</v>
      </c>
      <c r="B2" t="s">
        <v>19</v>
      </c>
      <c r="C2" t="s">
        <v>19</v>
      </c>
      <c r="D2" s="5">
        <v>6.8</v>
      </c>
      <c r="E2" s="5">
        <v>99.8</v>
      </c>
      <c r="F2" s="5">
        <v>9.8000000000000007</v>
      </c>
      <c r="G2" s="5">
        <f>SUM(D2:F2)</f>
        <v>116.39999999999999</v>
      </c>
      <c r="H2" s="7">
        <f>LOG(G2+1,10)</f>
        <v>2.0696680969115957</v>
      </c>
    </row>
    <row r="3" spans="1:8" x14ac:dyDescent="0.2">
      <c r="A3" s="3">
        <v>2</v>
      </c>
      <c r="B3" t="s">
        <v>20</v>
      </c>
      <c r="C3" t="s">
        <v>6</v>
      </c>
      <c r="D3" s="5">
        <v>0</v>
      </c>
      <c r="E3" s="5">
        <v>29.3</v>
      </c>
      <c r="F3" s="5">
        <v>-1.5</v>
      </c>
      <c r="G3" s="5">
        <f t="shared" ref="G3:G14" si="0">SUM(D3:F3)</f>
        <v>27.8</v>
      </c>
      <c r="H3" s="7">
        <f t="shared" ref="H3:H14" si="1">LOG(G3+1,10)</f>
        <v>1.4593924877592308</v>
      </c>
    </row>
    <row r="4" spans="1:8" x14ac:dyDescent="0.2">
      <c r="A4" s="3">
        <v>3</v>
      </c>
      <c r="B4" t="s">
        <v>21</v>
      </c>
      <c r="C4" t="s">
        <v>7</v>
      </c>
      <c r="D4" s="5">
        <v>11.3</v>
      </c>
      <c r="E4" s="5">
        <v>49.5</v>
      </c>
      <c r="F4" s="5">
        <v>10.5</v>
      </c>
      <c r="G4" s="5">
        <f t="shared" si="0"/>
        <v>71.3</v>
      </c>
      <c r="H4" s="7">
        <f t="shared" si="1"/>
        <v>1.8591382972945305</v>
      </c>
    </row>
    <row r="5" spans="1:8" x14ac:dyDescent="0.2">
      <c r="A5" s="3">
        <v>4</v>
      </c>
      <c r="B5" t="s">
        <v>22</v>
      </c>
      <c r="C5" t="s">
        <v>8</v>
      </c>
      <c r="D5" s="5">
        <v>0</v>
      </c>
      <c r="E5" s="5">
        <v>0</v>
      </c>
      <c r="F5" s="5">
        <v>0</v>
      </c>
      <c r="G5" s="5">
        <f t="shared" si="0"/>
        <v>0</v>
      </c>
      <c r="H5" s="7">
        <f t="shared" si="1"/>
        <v>0</v>
      </c>
    </row>
    <row r="6" spans="1:8" x14ac:dyDescent="0.2">
      <c r="A6" s="3">
        <v>5</v>
      </c>
      <c r="B6" t="s">
        <v>23</v>
      </c>
      <c r="C6" t="s">
        <v>9</v>
      </c>
      <c r="D6" s="5">
        <v>7.5</v>
      </c>
      <c r="E6" s="5">
        <v>102.8</v>
      </c>
      <c r="F6" s="5">
        <v>12</v>
      </c>
      <c r="G6" s="5">
        <f t="shared" si="0"/>
        <v>122.3</v>
      </c>
      <c r="H6" s="7">
        <f t="shared" si="1"/>
        <v>2.0909630765957314</v>
      </c>
    </row>
    <row r="7" spans="1:8" x14ac:dyDescent="0.2">
      <c r="A7" s="3">
        <v>6</v>
      </c>
      <c r="B7" t="s">
        <v>24</v>
      </c>
      <c r="C7" t="s">
        <v>10</v>
      </c>
      <c r="D7" s="5">
        <v>18</v>
      </c>
      <c r="E7" s="5">
        <v>37.5</v>
      </c>
      <c r="F7" s="5">
        <v>0</v>
      </c>
      <c r="G7" s="5">
        <f t="shared" si="0"/>
        <v>55.5</v>
      </c>
      <c r="H7" s="7">
        <f t="shared" si="1"/>
        <v>1.7520484478194385</v>
      </c>
    </row>
    <row r="8" spans="1:8" x14ac:dyDescent="0.2">
      <c r="A8" s="3">
        <v>7</v>
      </c>
      <c r="B8" t="s">
        <v>25</v>
      </c>
      <c r="C8" t="s">
        <v>11</v>
      </c>
      <c r="D8" s="5">
        <v>0</v>
      </c>
      <c r="E8" s="5">
        <v>0</v>
      </c>
      <c r="F8" s="5">
        <v>0</v>
      </c>
      <c r="G8" s="5">
        <f t="shared" si="0"/>
        <v>0</v>
      </c>
      <c r="H8" s="7">
        <f t="shared" si="1"/>
        <v>0</v>
      </c>
    </row>
    <row r="9" spans="1:8" x14ac:dyDescent="0.2">
      <c r="A9" s="3">
        <v>8</v>
      </c>
      <c r="B9" t="s">
        <v>26</v>
      </c>
      <c r="C9" t="s">
        <v>12</v>
      </c>
      <c r="D9" s="5">
        <v>0</v>
      </c>
      <c r="E9" s="5">
        <v>0</v>
      </c>
      <c r="F9" s="5">
        <v>0</v>
      </c>
      <c r="G9" s="5">
        <f t="shared" si="0"/>
        <v>0</v>
      </c>
      <c r="H9" s="7">
        <f t="shared" si="1"/>
        <v>0</v>
      </c>
    </row>
    <row r="10" spans="1:8" x14ac:dyDescent="0.2">
      <c r="A10" s="3">
        <v>9</v>
      </c>
      <c r="B10" t="s">
        <v>27</v>
      </c>
      <c r="C10" t="s">
        <v>13</v>
      </c>
      <c r="D10" s="5">
        <v>6.8</v>
      </c>
      <c r="E10" s="5">
        <v>125.2</v>
      </c>
      <c r="F10" s="5">
        <v>8.3000000000000007</v>
      </c>
      <c r="G10" s="5">
        <f t="shared" si="0"/>
        <v>140.30000000000001</v>
      </c>
      <c r="H10" s="7">
        <f t="shared" si="1"/>
        <v>2.1501421618485583</v>
      </c>
    </row>
    <row r="11" spans="1:8" x14ac:dyDescent="0.2">
      <c r="A11" s="3">
        <v>10</v>
      </c>
      <c r="B11" t="s">
        <v>28</v>
      </c>
      <c r="C11" t="s">
        <v>14</v>
      </c>
      <c r="D11" s="5">
        <v>14.3</v>
      </c>
      <c r="E11" s="5">
        <v>30</v>
      </c>
      <c r="F11" s="5">
        <v>6</v>
      </c>
      <c r="G11" s="5">
        <f t="shared" si="0"/>
        <v>50.3</v>
      </c>
      <c r="H11" s="7">
        <f t="shared" si="1"/>
        <v>1.7101173651118162</v>
      </c>
    </row>
    <row r="12" spans="1:8" x14ac:dyDescent="0.2">
      <c r="A12" s="3">
        <v>11</v>
      </c>
      <c r="B12" t="s">
        <v>29</v>
      </c>
      <c r="C12" t="s">
        <v>15</v>
      </c>
      <c r="D12" s="5">
        <v>9</v>
      </c>
      <c r="E12" s="5">
        <v>51.8</v>
      </c>
      <c r="F12" s="5">
        <v>11.3</v>
      </c>
      <c r="G12" s="5">
        <f t="shared" si="0"/>
        <v>72.099999999999994</v>
      </c>
      <c r="H12" s="7">
        <f t="shared" si="1"/>
        <v>1.8639173769578603</v>
      </c>
    </row>
    <row r="13" spans="1:8" x14ac:dyDescent="0.2">
      <c r="A13" s="3">
        <v>12</v>
      </c>
      <c r="B13" t="s">
        <v>30</v>
      </c>
      <c r="C13" t="s">
        <v>16</v>
      </c>
      <c r="D13" s="5">
        <v>6.8</v>
      </c>
      <c r="E13" s="5">
        <v>113.3</v>
      </c>
      <c r="F13" s="5">
        <v>2.2999999999999998</v>
      </c>
      <c r="G13" s="5">
        <f t="shared" si="0"/>
        <v>122.39999999999999</v>
      </c>
      <c r="H13" s="7">
        <f t="shared" si="1"/>
        <v>2.0913151596972228</v>
      </c>
    </row>
    <row r="14" spans="1:8" x14ac:dyDescent="0.2">
      <c r="A14" s="3">
        <v>13</v>
      </c>
      <c r="B14" t="s">
        <v>31</v>
      </c>
      <c r="C14" t="s">
        <v>17</v>
      </c>
      <c r="D14" s="5">
        <v>9.8000000000000007</v>
      </c>
      <c r="E14" s="5">
        <v>150.80000000000001</v>
      </c>
      <c r="F14" s="5">
        <v>3</v>
      </c>
      <c r="G14" s="5">
        <f t="shared" si="0"/>
        <v>163.60000000000002</v>
      </c>
      <c r="H14" s="7">
        <f t="shared" si="1"/>
        <v>2.2164298308762507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2022-09-21T19:35:31Z</dcterms:created>
  <dcterms:modified xsi:type="dcterms:W3CDTF">2022-09-22T15:02:45Z</dcterms:modified>
</cp:coreProperties>
</file>