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label_datasets/labels/"/>
    </mc:Choice>
  </mc:AlternateContent>
  <xr:revisionPtr revIDLastSave="0" documentId="13_ncr:1_{7EA10A60-E421-E046-A601-0F7ABC56954C}" xr6:coauthVersionLast="47" xr6:coauthVersionMax="47" xr10:uidLastSave="{00000000-0000-0000-0000-000000000000}"/>
  <bookViews>
    <workbookView xWindow="20" yWindow="460" windowWidth="26320" windowHeight="16340" xr2:uid="{00000000-000D-0000-FFFF-FFFF00000000}"/>
  </bookViews>
  <sheets>
    <sheet name="Sheet1" sheetId="1" r:id="rId1"/>
    <sheet name="Abacus" sheetId="2" r:id="rId2"/>
    <sheet name="FoldX" sheetId="3" r:id="rId3"/>
    <sheet name="Rosetta_ddg" sheetId="4" r:id="rId4"/>
    <sheet name="Consensu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<sst xmlns="http://schemas.openxmlformats.org/spreadsheetml/2006/main" count="317" uniqueCount="97">
  <si>
    <t>Protein</t>
  </si>
  <si>
    <t>Tm</t>
  </si>
  <si>
    <t>dTm</t>
  </si>
  <si>
    <t>IsPETase</t>
  </si>
  <si>
    <t>Abacus</t>
  </si>
  <si>
    <t>FoldX</t>
  </si>
  <si>
    <t>Rosetta_ddg</t>
  </si>
  <si>
    <t>Consensus</t>
  </si>
  <si>
    <t>Pred Method</t>
  </si>
  <si>
    <t>IsPETase_N37P</t>
  </si>
  <si>
    <t>IsPETase_G66A</t>
  </si>
  <si>
    <t>IsPETase_A82V</t>
  </si>
  <si>
    <t>IsPETase_Q91P</t>
  </si>
  <si>
    <t>IsPETase_K95A</t>
  </si>
  <si>
    <t>IsPETase_Q119Y</t>
  </si>
  <si>
    <t>IsPETase_R123V</t>
  </si>
  <si>
    <t>IsPETase_T140D</t>
  </si>
  <si>
    <t>IsPETase_M154F</t>
  </si>
  <si>
    <t>IsPETase_W159H</t>
  </si>
  <si>
    <t>IsPETase_G165A</t>
  </si>
  <si>
    <t>IsPETase_S166T</t>
  </si>
  <si>
    <t>IsPETase_P181A</t>
  </si>
  <si>
    <t>IsPETase_Q182L</t>
  </si>
  <si>
    <t>IsPETase_A183T</t>
  </si>
  <si>
    <t>IsPETase_I208V</t>
  </si>
  <si>
    <t>IsPETase_N225V</t>
  </si>
  <si>
    <t>IsPETase_Q228V</t>
  </si>
  <si>
    <t>IsPETase_G254V</t>
  </si>
  <si>
    <t>IsPETase_R280A</t>
  </si>
  <si>
    <t>IsPETase_A40P</t>
  </si>
  <si>
    <t>IsPETase_A47W</t>
  </si>
  <si>
    <t>IsPETase_T51P</t>
  </si>
  <si>
    <t>IsPETase_S54W</t>
  </si>
  <si>
    <t>IsPETase_T77E</t>
  </si>
  <si>
    <t>IsPETase_R90D</t>
  </si>
  <si>
    <t>IsPETase_S92P</t>
  </si>
  <si>
    <t>IsPETase_R100F</t>
  </si>
  <si>
    <t>IsPETase_H104F</t>
  </si>
  <si>
    <t>IsPETase_T113P</t>
  </si>
  <si>
    <t>IsPETase_T116P</t>
  </si>
  <si>
    <t>IsPETase_L117F</t>
  </si>
  <si>
    <t>IsPETase_Q133Y</t>
  </si>
  <si>
    <t>IsPETase_V134L</t>
  </si>
  <si>
    <t>IsPETase_S136Q</t>
  </si>
  <si>
    <t>IsPETase_S141P</t>
  </si>
  <si>
    <t>IsPETase_G147T</t>
  </si>
  <si>
    <t>IsPETase_T151P</t>
  </si>
  <si>
    <t>IsPETase_S175W</t>
  </si>
  <si>
    <t>IsPETase_D186H</t>
  </si>
  <si>
    <t>IsPETase_S187P</t>
  </si>
  <si>
    <t>IsPETase_S193R</t>
  </si>
  <si>
    <t>IsPETase_T198V</t>
  </si>
  <si>
    <t>IsPETase_N212R</t>
  </si>
  <si>
    <t>IsPETase_A215P</t>
  </si>
  <si>
    <t>IsPETase_D220E</t>
  </si>
  <si>
    <t>IsPETase_A226P</t>
  </si>
  <si>
    <t>IsPETase_E231M</t>
  </si>
  <si>
    <t>IsPETase_N241L</t>
  </si>
  <si>
    <t>IsPETase_N246W</t>
  </si>
  <si>
    <t>IsPETase_A248P</t>
  </si>
  <si>
    <t>IsPETase_K259F</t>
  </si>
  <si>
    <t>IsPETase_T266P</t>
  </si>
  <si>
    <t>IsPETase_T279P</t>
  </si>
  <si>
    <t>IsPETase_T77P</t>
  </si>
  <si>
    <t>IsPETase_D112R</t>
  </si>
  <si>
    <t>IsPETase_S125R</t>
  </si>
  <si>
    <t>IsPETase_G139N</t>
  </si>
  <si>
    <t>IsPETase_K148W</t>
  </si>
  <si>
    <t>IsPETase_A152S</t>
  </si>
  <si>
    <t>IsPETase_I168R</t>
  </si>
  <si>
    <t>IsPETase_D186W</t>
  </si>
  <si>
    <t>IsPETase_S187W</t>
  </si>
  <si>
    <t>IsPETase_E204K</t>
  </si>
  <si>
    <t>IsPETase_P210K</t>
  </si>
  <si>
    <t>IsPETase_P217L</t>
  </si>
  <si>
    <t>IsPETase_E231R</t>
  </si>
  <si>
    <t>IsPETase_S238F</t>
  </si>
  <si>
    <t>IsPETase_T286V</t>
  </si>
  <si>
    <t>IsPETase_A74T</t>
  </si>
  <si>
    <t>IsPETase_S121D</t>
  </si>
  <si>
    <t>IsPETase_G155A</t>
  </si>
  <si>
    <t>IsPETase_A180I</t>
  </si>
  <si>
    <t>IsPETase_T189K</t>
  </si>
  <si>
    <t>IsPETase_S214H</t>
  </si>
  <si>
    <t>IsPETase_I218F</t>
  </si>
  <si>
    <t>IsPETase_S223P</t>
  </si>
  <si>
    <t>IsPETase_A240P</t>
  </si>
  <si>
    <t>IsPETase_K253Y</t>
  </si>
  <si>
    <t>IsPETase_A272L</t>
  </si>
  <si>
    <t>IsPETase_E274P</t>
  </si>
  <si>
    <t>IsPETase_S290P</t>
  </si>
  <si>
    <t>Score</t>
  </si>
  <si>
    <t>IsPETase_A240V</t>
  </si>
  <si>
    <t>IsPETase_T270Q</t>
  </si>
  <si>
    <t>Activity</t>
  </si>
  <si>
    <t>IsPETase_S188Q</t>
  </si>
  <si>
    <t>logActivity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</si>
</sst>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zoomScale="130" zoomScaleNormal="130" workbookViewId="0">
      <pane ySplit="1" topLeftCell="A2" activePane="bottomLeft" state="frozen"/>
      <selection pane="bottomLeft" activeCell="D14" sqref="D14"/>
    </sheetView>
  </sheetViews>
  <sheetFormatPr baseColWidth="10" defaultRowHeight="16" x14ac:dyDescent="0.2"/>
  <cols>
    <col min="1" max="1" width="7.6640625" customWidth="1"/>
    <col min="2" max="2" width="17.33203125" customWidth="1"/>
    <col min="3" max="3" width="10.83203125" style="5"/>
    <col min="4" max="4" width="12.83203125" style="5" customWidth="1"/>
    <col min="5" max="5" width="10.83203125" style="7"/>
    <col min="6" max="6" width="13.1640625" style="9" customWidth="1"/>
  </cols>
  <sheetData>
    <row r="1" spans="1:6" x14ac:dyDescent="0.2">
      <c r="A1" s="2"/>
      <c r="B1" s="2" t="s">
        <v>0</v>
      </c>
      <c r="C1" s="4" t="s">
        <v>1</v>
      </c>
      <c r="D1" s="4" t="s">
        <v>2</v>
      </c>
      <c r="E1" s="6" t="s">
        <v>94</v>
      </c>
      <c r="F1" s="8" t="s">
        <v>96</v>
      </c>
    </row>
    <row r="2" spans="1:6" x14ac:dyDescent="0.2">
      <c r="A2">
        <v>1</v>
      </c>
      <c r="B2" t="s">
        <v>3</v>
      </c>
      <c r="C2" s="5">
        <v>46</v>
      </c>
      <c r="D2" s="5">
        <v>0</v>
      </c>
      <c r="E2" s="7">
        <v>1.05</v>
      </c>
      <c r="F2" s="9">
        <f>LOG(E2+1,10)</f>
        <v>0.31175386105575426</v>
      </c>
    </row>
    <row r="3" spans="1:6" x14ac:dyDescent="0.2">
      <c r="A3">
        <v>2</v>
      </c>
      <c r="B3" t="s">
        <v>9</v>
      </c>
      <c r="C3" s="5">
        <v>45.5</v>
      </c>
      <c r="D3" s="5">
        <v>-0.5</v>
      </c>
      <c r="E3" s="7">
        <v>0.15</v>
      </c>
      <c r="F3" s="9">
        <f t="shared" ref="F3:F66" si="0">LOG(E3+1,10)</f>
        <v>6.069784035361165E-2</v>
      </c>
    </row>
    <row r="4" spans="1:6" x14ac:dyDescent="0.2">
      <c r="A4">
        <v>3</v>
      </c>
      <c r="B4" t="s">
        <v>10</v>
      </c>
      <c r="C4" s="5">
        <v>45.5</v>
      </c>
      <c r="D4" s="5">
        <v>-0.5</v>
      </c>
      <c r="E4" s="7">
        <v>0.5</v>
      </c>
      <c r="F4" s="9">
        <f t="shared" si="0"/>
        <v>0.17609125905568124</v>
      </c>
    </row>
    <row r="5" spans="1:6" x14ac:dyDescent="0.2">
      <c r="A5">
        <v>4</v>
      </c>
      <c r="B5" t="s">
        <v>11</v>
      </c>
      <c r="C5" s="5">
        <v>39.5</v>
      </c>
      <c r="D5" s="5">
        <v>-6.5</v>
      </c>
      <c r="E5" s="7">
        <v>0.3</v>
      </c>
      <c r="F5" s="9">
        <f>LOG(E5+1,10)</f>
        <v>0.11394335230683676</v>
      </c>
    </row>
    <row r="6" spans="1:6" x14ac:dyDescent="0.2">
      <c r="A6">
        <v>5</v>
      </c>
      <c r="B6" t="s">
        <v>12</v>
      </c>
      <c r="C6" s="5">
        <v>37.5</v>
      </c>
      <c r="D6" s="5">
        <v>-8.5</v>
      </c>
      <c r="E6" s="7">
        <v>0.2</v>
      </c>
      <c r="F6" s="9">
        <f t="shared" si="0"/>
        <v>7.9181246047624804E-2</v>
      </c>
    </row>
    <row r="7" spans="1:6" x14ac:dyDescent="0.2">
      <c r="A7">
        <v>6</v>
      </c>
      <c r="B7" t="s">
        <v>13</v>
      </c>
      <c r="C7" s="5">
        <v>48.5</v>
      </c>
      <c r="D7" s="5">
        <v>2.5</v>
      </c>
      <c r="E7" s="7">
        <v>0.85</v>
      </c>
      <c r="F7" s="9">
        <f t="shared" si="0"/>
        <v>0.26717172840301379</v>
      </c>
    </row>
    <row r="8" spans="1:6" x14ac:dyDescent="0.2">
      <c r="A8">
        <v>7</v>
      </c>
      <c r="B8" t="s">
        <v>14</v>
      </c>
      <c r="C8" s="5">
        <v>50.5</v>
      </c>
      <c r="D8" s="5">
        <v>4.5</v>
      </c>
      <c r="E8" s="7">
        <v>0.5</v>
      </c>
      <c r="F8" s="9">
        <f t="shared" si="0"/>
        <v>0.17609125905568124</v>
      </c>
    </row>
    <row r="9" spans="1:6" x14ac:dyDescent="0.2">
      <c r="A9">
        <v>8</v>
      </c>
      <c r="B9" t="s">
        <v>15</v>
      </c>
      <c r="C9" s="5">
        <v>40</v>
      </c>
      <c r="D9" s="5">
        <v>-6</v>
      </c>
      <c r="E9" s="7">
        <v>0</v>
      </c>
      <c r="F9" s="9">
        <f t="shared" si="0"/>
        <v>0</v>
      </c>
    </row>
    <row r="10" spans="1:6" x14ac:dyDescent="0.2">
      <c r="A10">
        <v>9</v>
      </c>
      <c r="B10" t="s">
        <v>16</v>
      </c>
      <c r="C10" s="5">
        <v>48</v>
      </c>
      <c r="D10" s="5">
        <v>2</v>
      </c>
      <c r="E10" s="7">
        <v>1</v>
      </c>
      <c r="F10" s="9">
        <f t="shared" si="0"/>
        <v>0.30102999566398114</v>
      </c>
    </row>
    <row r="11" spans="1:6" x14ac:dyDescent="0.2">
      <c r="A11">
        <v>10</v>
      </c>
      <c r="B11" t="s">
        <v>17</v>
      </c>
      <c r="C11" s="5">
        <v>46</v>
      </c>
      <c r="D11" s="5">
        <v>0</v>
      </c>
      <c r="E11" s="7">
        <v>0.9</v>
      </c>
      <c r="F11" s="9">
        <f t="shared" si="0"/>
        <v>0.27875360095282892</v>
      </c>
    </row>
    <row r="12" spans="1:6" x14ac:dyDescent="0.2">
      <c r="A12">
        <v>11</v>
      </c>
      <c r="B12" t="s">
        <v>18</v>
      </c>
      <c r="C12" s="5">
        <v>54.5</v>
      </c>
      <c r="D12" s="5">
        <v>8.5</v>
      </c>
      <c r="E12" s="7">
        <v>0.15</v>
      </c>
      <c r="F12" s="9">
        <f t="shared" si="0"/>
        <v>6.069784035361165E-2</v>
      </c>
    </row>
    <row r="13" spans="1:6" x14ac:dyDescent="0.2">
      <c r="A13">
        <v>12</v>
      </c>
      <c r="B13" t="s">
        <v>19</v>
      </c>
      <c r="C13" s="5">
        <v>47.5</v>
      </c>
      <c r="D13" s="5">
        <v>1.5</v>
      </c>
      <c r="E13" s="7">
        <v>0.95</v>
      </c>
      <c r="F13" s="9">
        <f t="shared" si="0"/>
        <v>0.29003461136251801</v>
      </c>
    </row>
    <row r="14" spans="1:6" x14ac:dyDescent="0.2">
      <c r="A14">
        <v>13</v>
      </c>
      <c r="B14" t="s">
        <v>20</v>
      </c>
      <c r="C14" s="5">
        <v>48</v>
      </c>
      <c r="D14" s="5">
        <v>2</v>
      </c>
      <c r="E14" s="7">
        <v>1.25</v>
      </c>
      <c r="F14" s="9">
        <f t="shared" si="0"/>
        <v>0.35218251811136247</v>
      </c>
    </row>
    <row r="15" spans="1:6" x14ac:dyDescent="0.2">
      <c r="A15">
        <v>14</v>
      </c>
      <c r="B15" t="s">
        <v>21</v>
      </c>
      <c r="C15" s="5">
        <v>52</v>
      </c>
      <c r="D15" s="5">
        <v>6</v>
      </c>
      <c r="E15" s="7">
        <v>0</v>
      </c>
      <c r="F15" s="9">
        <f t="shared" si="0"/>
        <v>0</v>
      </c>
    </row>
    <row r="16" spans="1:6" x14ac:dyDescent="0.2">
      <c r="A16">
        <v>15</v>
      </c>
      <c r="B16" t="s">
        <v>22</v>
      </c>
      <c r="C16" s="5">
        <v>43.5</v>
      </c>
      <c r="D16" s="5">
        <v>-2.5</v>
      </c>
      <c r="E16" s="7">
        <v>0.15</v>
      </c>
      <c r="F16" s="9">
        <f t="shared" si="0"/>
        <v>6.069784035361165E-2</v>
      </c>
    </row>
    <row r="17" spans="1:6" x14ac:dyDescent="0.2">
      <c r="A17">
        <v>16</v>
      </c>
      <c r="B17" t="s">
        <v>23</v>
      </c>
      <c r="C17" s="5">
        <v>41</v>
      </c>
      <c r="D17" s="5">
        <v>-5</v>
      </c>
      <c r="E17" s="7">
        <v>0.25</v>
      </c>
      <c r="F17" s="9">
        <f t="shared" si="0"/>
        <v>9.6910013008056406E-2</v>
      </c>
    </row>
    <row r="18" spans="1:6" x14ac:dyDescent="0.2">
      <c r="A18">
        <v>17</v>
      </c>
      <c r="B18" t="s">
        <v>24</v>
      </c>
      <c r="C18" s="5">
        <v>47.5</v>
      </c>
      <c r="D18" s="5">
        <v>1.5</v>
      </c>
      <c r="E18" s="7">
        <v>0.85</v>
      </c>
      <c r="F18" s="9">
        <f t="shared" si="0"/>
        <v>0.26717172840301379</v>
      </c>
    </row>
    <row r="19" spans="1:6" x14ac:dyDescent="0.2">
      <c r="A19">
        <v>18</v>
      </c>
      <c r="B19" t="s">
        <v>25</v>
      </c>
      <c r="C19" s="5">
        <v>40</v>
      </c>
      <c r="D19" s="5">
        <v>-6</v>
      </c>
      <c r="E19" s="7">
        <v>0.15</v>
      </c>
      <c r="F19" s="9">
        <f t="shared" si="0"/>
        <v>6.069784035361165E-2</v>
      </c>
    </row>
    <row r="20" spans="1:6" x14ac:dyDescent="0.2">
      <c r="A20">
        <v>19</v>
      </c>
      <c r="B20" t="s">
        <v>26</v>
      </c>
      <c r="C20" s="5">
        <v>37.5</v>
      </c>
      <c r="D20" s="5">
        <v>-8.5</v>
      </c>
      <c r="E20" s="7">
        <v>0</v>
      </c>
      <c r="F20" s="9">
        <f t="shared" si="0"/>
        <v>0</v>
      </c>
    </row>
    <row r="21" spans="1:6" x14ac:dyDescent="0.2">
      <c r="A21">
        <v>20</v>
      </c>
      <c r="B21" t="s">
        <v>27</v>
      </c>
      <c r="C21" s="5">
        <v>42</v>
      </c>
      <c r="D21" s="5">
        <v>-4</v>
      </c>
      <c r="E21" s="7">
        <v>0.05</v>
      </c>
      <c r="F21" s="9">
        <f t="shared" si="0"/>
        <v>2.1189299069938092E-2</v>
      </c>
    </row>
    <row r="22" spans="1:6" x14ac:dyDescent="0.2">
      <c r="A22">
        <v>21</v>
      </c>
      <c r="B22" t="s">
        <v>28</v>
      </c>
      <c r="C22" s="5">
        <v>47.5</v>
      </c>
      <c r="D22" s="5">
        <v>1.5</v>
      </c>
      <c r="E22" s="7">
        <v>0.95</v>
      </c>
      <c r="F22" s="9">
        <f t="shared" si="0"/>
        <v>0.29003461136251801</v>
      </c>
    </row>
    <row r="23" spans="1:6" x14ac:dyDescent="0.2">
      <c r="A23">
        <v>22</v>
      </c>
      <c r="B23" t="s">
        <v>29</v>
      </c>
      <c r="C23" s="5">
        <v>45.5</v>
      </c>
      <c r="D23" s="5">
        <v>-0.5</v>
      </c>
      <c r="E23" s="7">
        <v>0.5</v>
      </c>
      <c r="F23" s="9">
        <f t="shared" si="0"/>
        <v>0.17609125905568124</v>
      </c>
    </row>
    <row r="24" spans="1:6" x14ac:dyDescent="0.2">
      <c r="A24">
        <v>23</v>
      </c>
      <c r="B24" t="s">
        <v>30</v>
      </c>
      <c r="C24" s="5">
        <v>45.5</v>
      </c>
      <c r="D24" s="5">
        <v>-0.5</v>
      </c>
      <c r="E24" s="7">
        <v>0.45</v>
      </c>
      <c r="F24" s="9">
        <f t="shared" si="0"/>
        <v>0.16136800223497486</v>
      </c>
    </row>
    <row r="25" spans="1:6" x14ac:dyDescent="0.2">
      <c r="A25">
        <v>24</v>
      </c>
      <c r="B25" t="s">
        <v>31</v>
      </c>
      <c r="C25" s="5">
        <v>44.5</v>
      </c>
      <c r="D25" s="5">
        <v>-1.5</v>
      </c>
      <c r="E25" s="7">
        <v>1.05</v>
      </c>
      <c r="F25" s="9">
        <f t="shared" si="0"/>
        <v>0.31175386105575426</v>
      </c>
    </row>
    <row r="26" spans="1:6" x14ac:dyDescent="0.2">
      <c r="A26">
        <v>25</v>
      </c>
      <c r="B26" t="s">
        <v>32</v>
      </c>
      <c r="C26" s="5">
        <v>44.5</v>
      </c>
      <c r="D26" s="5">
        <v>-1.5</v>
      </c>
      <c r="E26" s="7">
        <v>0.45</v>
      </c>
      <c r="F26" s="9">
        <f t="shared" si="0"/>
        <v>0.16136800223497486</v>
      </c>
    </row>
    <row r="27" spans="1:6" x14ac:dyDescent="0.2">
      <c r="A27">
        <v>26</v>
      </c>
      <c r="B27" t="s">
        <v>33</v>
      </c>
      <c r="C27" s="5">
        <v>47.5</v>
      </c>
      <c r="D27" s="5">
        <v>1.5</v>
      </c>
      <c r="E27" s="7">
        <v>1.1000000000000001</v>
      </c>
      <c r="F27" s="9">
        <f t="shared" si="0"/>
        <v>0.32221929473391925</v>
      </c>
    </row>
    <row r="28" spans="1:6" x14ac:dyDescent="0.2">
      <c r="A28">
        <v>27</v>
      </c>
      <c r="B28" t="s">
        <v>34</v>
      </c>
      <c r="C28" s="5">
        <v>45</v>
      </c>
      <c r="D28" s="5">
        <v>-1</v>
      </c>
      <c r="E28" s="7">
        <v>0.5</v>
      </c>
      <c r="F28" s="9">
        <f t="shared" si="0"/>
        <v>0.17609125905568124</v>
      </c>
    </row>
    <row r="29" spans="1:6" x14ac:dyDescent="0.2">
      <c r="A29">
        <v>28</v>
      </c>
      <c r="B29" t="s">
        <v>35</v>
      </c>
      <c r="C29" s="5">
        <v>44</v>
      </c>
      <c r="D29" s="5">
        <v>-2</v>
      </c>
      <c r="E29" s="7">
        <v>0.75</v>
      </c>
      <c r="F29" s="9">
        <f t="shared" si="0"/>
        <v>0.24303804868629442</v>
      </c>
    </row>
    <row r="30" spans="1:6" x14ac:dyDescent="0.2">
      <c r="A30">
        <v>29</v>
      </c>
      <c r="B30" t="s">
        <v>36</v>
      </c>
      <c r="C30" s="5">
        <v>43</v>
      </c>
      <c r="D30" s="5">
        <v>-3</v>
      </c>
      <c r="E30" s="7">
        <v>0</v>
      </c>
      <c r="F30" s="9">
        <f t="shared" si="0"/>
        <v>0</v>
      </c>
    </row>
    <row r="31" spans="1:6" x14ac:dyDescent="0.2">
      <c r="A31">
        <v>30</v>
      </c>
      <c r="B31" t="s">
        <v>37</v>
      </c>
      <c r="C31" s="5">
        <v>44.5</v>
      </c>
      <c r="D31" s="5">
        <v>-1.5</v>
      </c>
      <c r="E31" s="7">
        <v>0.95</v>
      </c>
      <c r="F31" s="9">
        <f t="shared" si="0"/>
        <v>0.29003461136251801</v>
      </c>
    </row>
    <row r="32" spans="1:6" x14ac:dyDescent="0.2">
      <c r="A32">
        <v>31</v>
      </c>
      <c r="B32" t="s">
        <v>38</v>
      </c>
      <c r="C32" s="5">
        <v>42.5</v>
      </c>
      <c r="D32" s="5">
        <v>-3.5</v>
      </c>
      <c r="E32" s="7">
        <v>0</v>
      </c>
      <c r="F32" s="9">
        <f t="shared" si="0"/>
        <v>0</v>
      </c>
    </row>
    <row r="33" spans="1:6" x14ac:dyDescent="0.2">
      <c r="A33">
        <v>32</v>
      </c>
      <c r="B33" t="s">
        <v>39</v>
      </c>
      <c r="C33" s="5">
        <v>46.5</v>
      </c>
      <c r="D33" s="5">
        <v>0.5</v>
      </c>
      <c r="E33" s="7">
        <v>0.05</v>
      </c>
      <c r="F33" s="9">
        <f t="shared" si="0"/>
        <v>2.1189299069938092E-2</v>
      </c>
    </row>
    <row r="34" spans="1:6" x14ac:dyDescent="0.2">
      <c r="A34">
        <v>33</v>
      </c>
      <c r="B34" t="s">
        <v>40</v>
      </c>
      <c r="C34" s="5">
        <v>49</v>
      </c>
      <c r="D34" s="5">
        <v>3</v>
      </c>
      <c r="E34" s="7">
        <v>0.75</v>
      </c>
      <c r="F34" s="9">
        <f t="shared" si="0"/>
        <v>0.24303804868629442</v>
      </c>
    </row>
    <row r="35" spans="1:6" x14ac:dyDescent="0.2">
      <c r="A35">
        <v>34</v>
      </c>
      <c r="B35" t="s">
        <v>41</v>
      </c>
      <c r="C35" s="5">
        <v>42.5</v>
      </c>
      <c r="D35" s="5">
        <v>-3.5</v>
      </c>
      <c r="E35" s="7">
        <v>0.75</v>
      </c>
      <c r="F35" s="9">
        <f t="shared" si="0"/>
        <v>0.24303804868629442</v>
      </c>
    </row>
    <row r="36" spans="1:6" x14ac:dyDescent="0.2">
      <c r="A36">
        <v>35</v>
      </c>
      <c r="B36" t="s">
        <v>42</v>
      </c>
      <c r="C36" s="5">
        <v>47</v>
      </c>
      <c r="D36" s="5">
        <v>1</v>
      </c>
      <c r="E36" s="7">
        <v>1.1000000000000001</v>
      </c>
      <c r="F36" s="9">
        <f t="shared" si="0"/>
        <v>0.32221929473391925</v>
      </c>
    </row>
    <row r="37" spans="1:6" x14ac:dyDescent="0.2">
      <c r="A37">
        <v>36</v>
      </c>
      <c r="B37" t="s">
        <v>43</v>
      </c>
      <c r="C37" s="5">
        <v>45.5</v>
      </c>
      <c r="D37" s="5">
        <v>-0.5</v>
      </c>
      <c r="E37" s="7">
        <v>1</v>
      </c>
      <c r="F37" s="9">
        <f t="shared" si="0"/>
        <v>0.30102999566398114</v>
      </c>
    </row>
    <row r="38" spans="1:6" x14ac:dyDescent="0.2">
      <c r="A38">
        <v>37</v>
      </c>
      <c r="B38" t="s">
        <v>44</v>
      </c>
      <c r="C38" s="5">
        <v>47</v>
      </c>
      <c r="D38" s="5">
        <v>1</v>
      </c>
      <c r="E38" s="7">
        <v>1</v>
      </c>
      <c r="F38" s="9">
        <f t="shared" si="0"/>
        <v>0.30102999566398114</v>
      </c>
    </row>
    <row r="39" spans="1:6" x14ac:dyDescent="0.2">
      <c r="A39">
        <v>38</v>
      </c>
      <c r="B39" t="s">
        <v>45</v>
      </c>
      <c r="C39" s="5">
        <v>47</v>
      </c>
      <c r="D39" s="5">
        <v>1</v>
      </c>
      <c r="E39" s="7">
        <v>1</v>
      </c>
      <c r="F39" s="9">
        <f t="shared" si="0"/>
        <v>0.30102999566398114</v>
      </c>
    </row>
    <row r="40" spans="1:6" x14ac:dyDescent="0.2">
      <c r="A40">
        <v>39</v>
      </c>
      <c r="B40" t="s">
        <v>46</v>
      </c>
      <c r="C40" s="5">
        <v>47</v>
      </c>
      <c r="D40" s="5">
        <v>1</v>
      </c>
      <c r="E40" s="7">
        <v>1</v>
      </c>
      <c r="F40" s="9">
        <f t="shared" si="0"/>
        <v>0.30102999566398114</v>
      </c>
    </row>
    <row r="41" spans="1:6" x14ac:dyDescent="0.2">
      <c r="A41">
        <v>40</v>
      </c>
      <c r="B41" t="s">
        <v>47</v>
      </c>
      <c r="C41" s="5">
        <v>47</v>
      </c>
      <c r="D41" s="5">
        <v>1</v>
      </c>
      <c r="E41" s="7">
        <v>0.95</v>
      </c>
      <c r="F41" s="9">
        <f t="shared" si="0"/>
        <v>0.29003461136251801</v>
      </c>
    </row>
    <row r="42" spans="1:6" x14ac:dyDescent="0.2">
      <c r="A42">
        <v>41</v>
      </c>
      <c r="B42" t="s">
        <v>48</v>
      </c>
      <c r="C42" s="5">
        <v>53</v>
      </c>
      <c r="D42" s="5">
        <v>7</v>
      </c>
      <c r="E42" s="7">
        <v>0.78</v>
      </c>
      <c r="F42" s="9">
        <f t="shared" si="0"/>
        <v>0.25042000230889394</v>
      </c>
    </row>
    <row r="43" spans="1:6" x14ac:dyDescent="0.2">
      <c r="A43">
        <v>42</v>
      </c>
      <c r="B43" t="s">
        <v>49</v>
      </c>
      <c r="C43" s="5">
        <v>44.5</v>
      </c>
      <c r="D43" s="5">
        <v>-1.5</v>
      </c>
      <c r="E43" s="7">
        <v>0.75</v>
      </c>
      <c r="F43" s="9">
        <f t="shared" si="0"/>
        <v>0.24303804868629442</v>
      </c>
    </row>
    <row r="44" spans="1:6" x14ac:dyDescent="0.2">
      <c r="A44">
        <v>43</v>
      </c>
      <c r="B44" t="s">
        <v>95</v>
      </c>
      <c r="C44" s="5">
        <v>44.5</v>
      </c>
      <c r="D44" s="5">
        <v>1.5</v>
      </c>
      <c r="E44" s="7">
        <v>1</v>
      </c>
      <c r="F44" s="9">
        <f t="shared" si="0"/>
        <v>0.30102999566398114</v>
      </c>
    </row>
    <row r="45" spans="1:6" x14ac:dyDescent="0.2">
      <c r="A45">
        <v>44</v>
      </c>
      <c r="B45" t="s">
        <v>50</v>
      </c>
      <c r="C45" s="5">
        <v>45.5</v>
      </c>
      <c r="D45" s="5">
        <v>-0.5</v>
      </c>
      <c r="E45" s="7">
        <v>0.75</v>
      </c>
      <c r="F45" s="9">
        <f t="shared" si="0"/>
        <v>0.24303804868629442</v>
      </c>
    </row>
    <row r="46" spans="1:6" x14ac:dyDescent="0.2">
      <c r="A46">
        <v>45</v>
      </c>
      <c r="B46" t="s">
        <v>51</v>
      </c>
      <c r="C46" s="5">
        <v>46</v>
      </c>
      <c r="D46" s="5">
        <v>0</v>
      </c>
      <c r="E46" s="7">
        <v>1.1299999999999999</v>
      </c>
      <c r="F46" s="9">
        <f t="shared" si="0"/>
        <v>0.32837960343873768</v>
      </c>
    </row>
    <row r="47" spans="1:6" x14ac:dyDescent="0.2">
      <c r="A47">
        <v>46</v>
      </c>
      <c r="B47" t="s">
        <v>52</v>
      </c>
      <c r="C47" s="5">
        <v>49</v>
      </c>
      <c r="D47" s="5">
        <v>3</v>
      </c>
      <c r="E47" s="7">
        <v>0.55000000000000004</v>
      </c>
      <c r="F47" s="9">
        <f t="shared" si="0"/>
        <v>0.1903316981702915</v>
      </c>
    </row>
    <row r="48" spans="1:6" x14ac:dyDescent="0.2">
      <c r="A48">
        <v>47</v>
      </c>
      <c r="B48" t="s">
        <v>53</v>
      </c>
      <c r="C48" s="5">
        <v>40</v>
      </c>
      <c r="D48" s="5">
        <v>-6</v>
      </c>
      <c r="E48" s="7">
        <v>0</v>
      </c>
      <c r="F48" s="9">
        <f t="shared" si="0"/>
        <v>0</v>
      </c>
    </row>
    <row r="49" spans="1:6" x14ac:dyDescent="0.2">
      <c r="A49">
        <v>48</v>
      </c>
      <c r="B49" t="s">
        <v>54</v>
      </c>
      <c r="C49" s="5">
        <v>45.5</v>
      </c>
      <c r="D49" s="5">
        <v>-0.5</v>
      </c>
      <c r="E49" s="7">
        <v>0.2</v>
      </c>
      <c r="F49" s="9">
        <f t="shared" si="0"/>
        <v>7.9181246047624804E-2</v>
      </c>
    </row>
    <row r="50" spans="1:6" x14ac:dyDescent="0.2">
      <c r="A50">
        <v>49</v>
      </c>
      <c r="B50" t="s">
        <v>55</v>
      </c>
      <c r="C50" s="5">
        <v>45</v>
      </c>
      <c r="D50" s="5">
        <v>-1</v>
      </c>
      <c r="E50" s="7">
        <v>1.05</v>
      </c>
      <c r="F50" s="9">
        <f t="shared" si="0"/>
        <v>0.31175386105575426</v>
      </c>
    </row>
    <row r="51" spans="1:6" x14ac:dyDescent="0.2">
      <c r="A51">
        <v>50</v>
      </c>
      <c r="B51" t="s">
        <v>56</v>
      </c>
      <c r="C51" s="5">
        <v>46.5</v>
      </c>
      <c r="D51" s="5">
        <v>0.5</v>
      </c>
      <c r="E51" s="7">
        <v>1.05</v>
      </c>
      <c r="F51" s="9">
        <f t="shared" si="0"/>
        <v>0.31175386105575426</v>
      </c>
    </row>
    <row r="52" spans="1:6" x14ac:dyDescent="0.2">
      <c r="A52">
        <v>51</v>
      </c>
      <c r="B52" t="s">
        <v>92</v>
      </c>
      <c r="C52" s="5">
        <v>46.5</v>
      </c>
      <c r="D52" s="5">
        <v>0.5</v>
      </c>
      <c r="E52" s="7">
        <v>0</v>
      </c>
      <c r="F52" s="9">
        <f t="shared" si="0"/>
        <v>0</v>
      </c>
    </row>
    <row r="53" spans="1:6" x14ac:dyDescent="0.2">
      <c r="A53">
        <v>52</v>
      </c>
      <c r="B53" t="s">
        <v>57</v>
      </c>
      <c r="C53" s="5">
        <v>44.5</v>
      </c>
      <c r="D53" s="5">
        <v>-1.5</v>
      </c>
      <c r="E53" s="7">
        <v>0.5</v>
      </c>
      <c r="F53" s="9">
        <f t="shared" si="0"/>
        <v>0.17609125905568124</v>
      </c>
    </row>
    <row r="54" spans="1:6" x14ac:dyDescent="0.2">
      <c r="A54">
        <v>53</v>
      </c>
      <c r="B54" t="s">
        <v>58</v>
      </c>
      <c r="C54" s="5">
        <v>40</v>
      </c>
      <c r="D54" s="5">
        <v>-6</v>
      </c>
      <c r="E54" s="7">
        <v>0.2</v>
      </c>
      <c r="F54" s="9">
        <f t="shared" si="0"/>
        <v>7.9181246047624804E-2</v>
      </c>
    </row>
    <row r="55" spans="1:6" x14ac:dyDescent="0.2">
      <c r="A55">
        <v>54</v>
      </c>
      <c r="B55" t="s">
        <v>59</v>
      </c>
      <c r="C55" s="5">
        <v>49</v>
      </c>
      <c r="D55" s="5">
        <v>3</v>
      </c>
      <c r="E55" s="7">
        <v>1.05</v>
      </c>
      <c r="F55" s="9">
        <f t="shared" si="0"/>
        <v>0.31175386105575426</v>
      </c>
    </row>
    <row r="56" spans="1:6" x14ac:dyDescent="0.2">
      <c r="A56">
        <v>55</v>
      </c>
      <c r="B56" t="s">
        <v>60</v>
      </c>
      <c r="C56" s="5">
        <v>44</v>
      </c>
      <c r="D56" s="5">
        <v>-2</v>
      </c>
      <c r="E56" s="7">
        <v>0</v>
      </c>
      <c r="F56" s="9">
        <f t="shared" si="0"/>
        <v>0</v>
      </c>
    </row>
    <row r="57" spans="1:6" x14ac:dyDescent="0.2">
      <c r="A57">
        <v>56</v>
      </c>
      <c r="B57" t="s">
        <v>61</v>
      </c>
      <c r="C57" s="5">
        <v>43.5</v>
      </c>
      <c r="D57" s="5">
        <v>-2.5</v>
      </c>
      <c r="E57" s="7">
        <v>1</v>
      </c>
      <c r="F57" s="9">
        <f t="shared" si="0"/>
        <v>0.30102999566398114</v>
      </c>
    </row>
    <row r="58" spans="1:6" x14ac:dyDescent="0.2">
      <c r="A58">
        <v>57</v>
      </c>
      <c r="B58" t="s">
        <v>62</v>
      </c>
      <c r="C58" s="5">
        <v>46.5</v>
      </c>
      <c r="D58" s="5">
        <v>0.5</v>
      </c>
      <c r="E58" s="7">
        <v>0.5</v>
      </c>
      <c r="F58" s="9">
        <f t="shared" si="0"/>
        <v>0.17609125905568124</v>
      </c>
    </row>
    <row r="59" spans="1:6" x14ac:dyDescent="0.2">
      <c r="A59">
        <v>58</v>
      </c>
      <c r="B59" t="s">
        <v>63</v>
      </c>
      <c r="C59" s="5">
        <v>45</v>
      </c>
      <c r="D59" s="5">
        <v>-1</v>
      </c>
      <c r="E59" s="7">
        <v>1.1000000000000001</v>
      </c>
      <c r="F59" s="9">
        <f t="shared" si="0"/>
        <v>0.32221929473391925</v>
      </c>
    </row>
    <row r="60" spans="1:6" x14ac:dyDescent="0.2">
      <c r="A60">
        <v>59</v>
      </c>
      <c r="B60" t="s">
        <v>64</v>
      </c>
      <c r="C60" s="5">
        <v>43</v>
      </c>
      <c r="D60" s="5">
        <v>-3</v>
      </c>
      <c r="E60" s="7">
        <v>0</v>
      </c>
      <c r="F60" s="9">
        <f t="shared" si="0"/>
        <v>0</v>
      </c>
    </row>
    <row r="61" spans="1:6" x14ac:dyDescent="0.2">
      <c r="A61">
        <v>60</v>
      </c>
      <c r="B61" t="s">
        <v>65</v>
      </c>
      <c r="C61" s="5">
        <v>46</v>
      </c>
      <c r="D61" s="5">
        <v>0</v>
      </c>
      <c r="E61" s="7">
        <v>1</v>
      </c>
      <c r="F61" s="9">
        <f t="shared" si="0"/>
        <v>0.30102999566398114</v>
      </c>
    </row>
    <row r="62" spans="1:6" x14ac:dyDescent="0.2">
      <c r="A62">
        <v>61</v>
      </c>
      <c r="B62" t="s">
        <v>66</v>
      </c>
      <c r="C62" s="5">
        <v>47</v>
      </c>
      <c r="D62" s="5">
        <v>1</v>
      </c>
      <c r="E62" s="7">
        <v>0.25</v>
      </c>
      <c r="F62" s="9">
        <f t="shared" si="0"/>
        <v>9.6910013008056406E-2</v>
      </c>
    </row>
    <row r="63" spans="1:6" x14ac:dyDescent="0.2">
      <c r="A63">
        <v>62</v>
      </c>
      <c r="B63" t="s">
        <v>67</v>
      </c>
      <c r="C63" s="5">
        <v>48</v>
      </c>
      <c r="D63" s="5">
        <v>2</v>
      </c>
      <c r="E63" s="7">
        <v>0.5</v>
      </c>
      <c r="F63" s="9">
        <f t="shared" si="0"/>
        <v>0.17609125905568124</v>
      </c>
    </row>
    <row r="64" spans="1:6" x14ac:dyDescent="0.2">
      <c r="A64">
        <v>63</v>
      </c>
      <c r="B64" t="s">
        <v>68</v>
      </c>
      <c r="C64" s="5">
        <v>46</v>
      </c>
      <c r="D64" s="5">
        <v>0</v>
      </c>
      <c r="E64" s="7">
        <v>1.2</v>
      </c>
      <c r="F64" s="9">
        <f t="shared" si="0"/>
        <v>0.34242268082220623</v>
      </c>
    </row>
    <row r="65" spans="1:6" x14ac:dyDescent="0.2">
      <c r="A65">
        <v>64</v>
      </c>
      <c r="B65" t="s">
        <v>69</v>
      </c>
      <c r="C65" s="5">
        <v>53.5</v>
      </c>
      <c r="D65" s="5">
        <v>7.5</v>
      </c>
      <c r="E65" s="7">
        <v>0.7</v>
      </c>
      <c r="F65" s="9">
        <f t="shared" si="0"/>
        <v>0.23044892137827389</v>
      </c>
    </row>
    <row r="66" spans="1:6" x14ac:dyDescent="0.2">
      <c r="A66">
        <v>65</v>
      </c>
      <c r="B66" t="s">
        <v>70</v>
      </c>
      <c r="C66" s="5">
        <v>45</v>
      </c>
      <c r="D66" s="5">
        <v>-1</v>
      </c>
      <c r="E66" s="7">
        <v>0</v>
      </c>
      <c r="F66" s="9">
        <f t="shared" si="0"/>
        <v>0</v>
      </c>
    </row>
    <row r="67" spans="1:6" x14ac:dyDescent="0.2">
      <c r="A67">
        <v>66</v>
      </c>
      <c r="B67" t="s">
        <v>71</v>
      </c>
      <c r="C67" s="5">
        <v>49</v>
      </c>
      <c r="D67" s="5">
        <v>3</v>
      </c>
      <c r="E67" s="7">
        <v>0.9</v>
      </c>
      <c r="F67" s="9">
        <f t="shared" ref="F67:F87" si="1">LOG(E67+1,10)</f>
        <v>0.27875360095282892</v>
      </c>
    </row>
    <row r="68" spans="1:6" x14ac:dyDescent="0.2">
      <c r="A68">
        <v>67</v>
      </c>
      <c r="B68" t="s">
        <v>72</v>
      </c>
      <c r="C68" s="5">
        <v>45.5</v>
      </c>
      <c r="D68" s="5">
        <v>-0.5</v>
      </c>
      <c r="E68" s="7">
        <v>0.05</v>
      </c>
      <c r="F68" s="9">
        <f t="shared" si="1"/>
        <v>2.1189299069938092E-2</v>
      </c>
    </row>
    <row r="69" spans="1:6" x14ac:dyDescent="0.2">
      <c r="A69">
        <v>68</v>
      </c>
      <c r="B69" t="s">
        <v>73</v>
      </c>
      <c r="C69" s="5">
        <v>44.5</v>
      </c>
      <c r="D69" s="5">
        <v>-1.5</v>
      </c>
      <c r="E69" s="7">
        <v>0</v>
      </c>
      <c r="F69" s="9">
        <f t="shared" si="1"/>
        <v>0</v>
      </c>
    </row>
    <row r="70" spans="1:6" x14ac:dyDescent="0.2">
      <c r="A70">
        <v>69</v>
      </c>
      <c r="B70" t="s">
        <v>74</v>
      </c>
      <c r="C70" s="5">
        <v>45.5</v>
      </c>
      <c r="D70" s="5">
        <v>-0.5</v>
      </c>
      <c r="E70" s="7">
        <v>0.25</v>
      </c>
      <c r="F70" s="9">
        <f t="shared" si="1"/>
        <v>9.6910013008056406E-2</v>
      </c>
    </row>
    <row r="71" spans="1:6" x14ac:dyDescent="0.2">
      <c r="A71">
        <v>70</v>
      </c>
      <c r="B71" t="s">
        <v>75</v>
      </c>
      <c r="C71" s="5">
        <v>41.5</v>
      </c>
      <c r="D71" s="5">
        <v>-4.5</v>
      </c>
      <c r="E71" s="7">
        <v>0.05</v>
      </c>
      <c r="F71" s="9">
        <f t="shared" si="1"/>
        <v>2.1189299069938092E-2</v>
      </c>
    </row>
    <row r="72" spans="1:6" x14ac:dyDescent="0.2">
      <c r="A72">
        <v>71</v>
      </c>
      <c r="B72" t="s">
        <v>76</v>
      </c>
      <c r="C72" s="5">
        <v>47.5</v>
      </c>
      <c r="D72" s="5">
        <v>1.5</v>
      </c>
      <c r="E72" s="7">
        <v>1</v>
      </c>
      <c r="F72" s="9">
        <f t="shared" si="1"/>
        <v>0.30102999566398114</v>
      </c>
    </row>
    <row r="73" spans="1:6" x14ac:dyDescent="0.2">
      <c r="A73">
        <v>72</v>
      </c>
      <c r="B73" t="s">
        <v>77</v>
      </c>
      <c r="C73" s="5">
        <v>41.5</v>
      </c>
      <c r="D73" s="5">
        <v>-4.5</v>
      </c>
      <c r="E73" s="7">
        <v>0</v>
      </c>
      <c r="F73" s="9">
        <f t="shared" si="1"/>
        <v>0</v>
      </c>
    </row>
    <row r="74" spans="1:6" x14ac:dyDescent="0.2">
      <c r="A74">
        <v>73</v>
      </c>
      <c r="B74" t="s">
        <v>78</v>
      </c>
      <c r="C74" s="5">
        <v>42.5</v>
      </c>
      <c r="D74" s="5">
        <v>-3.5</v>
      </c>
      <c r="E74" s="7">
        <v>0.7</v>
      </c>
      <c r="F74" s="9">
        <f t="shared" si="1"/>
        <v>0.23044892137827389</v>
      </c>
    </row>
    <row r="75" spans="1:6" x14ac:dyDescent="0.2">
      <c r="A75">
        <v>74</v>
      </c>
      <c r="B75" t="s">
        <v>79</v>
      </c>
      <c r="C75" s="5">
        <v>44.5</v>
      </c>
      <c r="D75" s="5">
        <v>-1.5</v>
      </c>
      <c r="E75" s="7">
        <v>0.5</v>
      </c>
      <c r="F75" s="9">
        <f t="shared" si="1"/>
        <v>0.17609125905568124</v>
      </c>
    </row>
    <row r="76" spans="1:6" x14ac:dyDescent="0.2">
      <c r="A76">
        <v>75</v>
      </c>
      <c r="B76" t="s">
        <v>80</v>
      </c>
      <c r="C76" s="5">
        <v>46.5</v>
      </c>
      <c r="D76" s="5">
        <v>0.5</v>
      </c>
      <c r="E76" s="7">
        <v>1.1000000000000001</v>
      </c>
      <c r="F76" s="9">
        <f t="shared" si="1"/>
        <v>0.32221929473391925</v>
      </c>
    </row>
    <row r="77" spans="1:6" x14ac:dyDescent="0.2">
      <c r="A77">
        <v>76</v>
      </c>
      <c r="B77" t="s">
        <v>81</v>
      </c>
      <c r="C77" s="5">
        <v>48.48</v>
      </c>
      <c r="D77" s="5">
        <v>2.48</v>
      </c>
      <c r="E77" s="7">
        <v>0.7</v>
      </c>
      <c r="F77" s="9">
        <f t="shared" si="1"/>
        <v>0.23044892137827389</v>
      </c>
    </row>
    <row r="78" spans="1:6" x14ac:dyDescent="0.2">
      <c r="A78">
        <v>77</v>
      </c>
      <c r="B78" t="s">
        <v>82</v>
      </c>
      <c r="C78" s="5">
        <v>44.5</v>
      </c>
      <c r="D78" s="5">
        <v>-1.5</v>
      </c>
      <c r="E78" s="7">
        <v>0.25</v>
      </c>
      <c r="F78" s="9">
        <f t="shared" si="1"/>
        <v>9.6910013008056406E-2</v>
      </c>
    </row>
    <row r="79" spans="1:6" x14ac:dyDescent="0.2">
      <c r="A79">
        <v>78</v>
      </c>
      <c r="B79" t="s">
        <v>83</v>
      </c>
      <c r="C79" s="5">
        <v>55</v>
      </c>
      <c r="D79" s="5">
        <v>9</v>
      </c>
      <c r="E79" s="7">
        <v>0.55000000000000004</v>
      </c>
      <c r="F79" s="9">
        <f t="shared" si="1"/>
        <v>0.1903316981702915</v>
      </c>
    </row>
    <row r="80" spans="1:6" x14ac:dyDescent="0.2">
      <c r="A80">
        <v>79</v>
      </c>
      <c r="B80" t="s">
        <v>84</v>
      </c>
      <c r="C80" s="5">
        <v>37.5</v>
      </c>
      <c r="D80" s="5">
        <v>-8.5</v>
      </c>
      <c r="E80" s="7">
        <v>0</v>
      </c>
      <c r="F80" s="9">
        <f t="shared" si="1"/>
        <v>0</v>
      </c>
    </row>
    <row r="81" spans="1:6" x14ac:dyDescent="0.2">
      <c r="A81">
        <v>80</v>
      </c>
      <c r="B81" t="s">
        <v>85</v>
      </c>
      <c r="C81" s="5">
        <v>39.5</v>
      </c>
      <c r="D81" s="5">
        <v>-6.5</v>
      </c>
      <c r="E81" s="7">
        <v>0.3</v>
      </c>
      <c r="F81" s="9">
        <f t="shared" si="1"/>
        <v>0.11394335230683676</v>
      </c>
    </row>
    <row r="82" spans="1:6" x14ac:dyDescent="0.2">
      <c r="A82">
        <v>81</v>
      </c>
      <c r="B82" t="s">
        <v>86</v>
      </c>
      <c r="C82" s="5">
        <v>46.5</v>
      </c>
      <c r="D82" s="5">
        <v>0.5</v>
      </c>
      <c r="E82" s="7">
        <v>0.05</v>
      </c>
      <c r="F82" s="9">
        <f t="shared" si="1"/>
        <v>2.1189299069938092E-2</v>
      </c>
    </row>
    <row r="83" spans="1:6" x14ac:dyDescent="0.2">
      <c r="A83">
        <v>82</v>
      </c>
      <c r="B83" t="s">
        <v>87</v>
      </c>
      <c r="C83" s="5">
        <v>46.5</v>
      </c>
      <c r="D83" s="5">
        <v>0.5</v>
      </c>
      <c r="E83" s="7">
        <v>0.25</v>
      </c>
      <c r="F83" s="9">
        <f t="shared" si="1"/>
        <v>9.6910013008056406E-2</v>
      </c>
    </row>
    <row r="84" spans="1:6" x14ac:dyDescent="0.2">
      <c r="A84">
        <v>83</v>
      </c>
      <c r="B84" t="s">
        <v>93</v>
      </c>
      <c r="C84" s="5">
        <v>43.5</v>
      </c>
      <c r="D84" s="5">
        <v>-2.5</v>
      </c>
      <c r="E84" s="7">
        <v>0.8</v>
      </c>
      <c r="F84" s="9">
        <f t="shared" si="1"/>
        <v>0.25527250510330607</v>
      </c>
    </row>
    <row r="85" spans="1:6" x14ac:dyDescent="0.2">
      <c r="A85">
        <v>84</v>
      </c>
      <c r="B85" t="s">
        <v>88</v>
      </c>
      <c r="C85" s="5">
        <v>46</v>
      </c>
      <c r="D85" s="5">
        <v>0</v>
      </c>
      <c r="E85" s="7">
        <v>0.45</v>
      </c>
      <c r="F85" s="9">
        <f t="shared" si="1"/>
        <v>0.16136800223497486</v>
      </c>
    </row>
    <row r="86" spans="1:6" x14ac:dyDescent="0.2">
      <c r="A86">
        <v>85</v>
      </c>
      <c r="B86" t="s">
        <v>89</v>
      </c>
      <c r="C86" s="5">
        <v>47</v>
      </c>
      <c r="D86" s="5">
        <v>1</v>
      </c>
      <c r="E86" s="7">
        <v>0.15</v>
      </c>
      <c r="F86" s="9">
        <f t="shared" si="1"/>
        <v>6.069784035361165E-2</v>
      </c>
    </row>
    <row r="87" spans="1:6" x14ac:dyDescent="0.2">
      <c r="A87">
        <v>86</v>
      </c>
      <c r="B87" t="s">
        <v>90</v>
      </c>
      <c r="C87" s="5">
        <v>46.5</v>
      </c>
      <c r="D87" s="5">
        <v>0.5</v>
      </c>
      <c r="E87" s="7">
        <v>0.4</v>
      </c>
      <c r="F87" s="9">
        <f t="shared" si="1"/>
        <v>0.14612803567823798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2A89-09E6-8645-BD50-E1626A7C0A4C}">
  <dimension ref="A1:F21"/>
  <sheetViews>
    <sheetView zoomScale="130" zoomScaleNormal="130" workbookViewId="0">
      <selection activeCell="D1" sqref="D1:D1048576"/>
    </sheetView>
  </sheetViews>
  <sheetFormatPr baseColWidth="10" defaultRowHeight="16" x14ac:dyDescent="0.2"/>
  <cols>
    <col min="2" max="2" width="21.33203125" customWidth="1"/>
    <col min="3" max="3" width="15.33203125" style="1" customWidth="1"/>
    <col min="4" max="4" width="15.1640625" style="7" customWidth="1"/>
  </cols>
  <sheetData>
    <row r="1" spans="1:6" x14ac:dyDescent="0.2">
      <c r="A1" s="2"/>
      <c r="B1" s="2" t="s">
        <v>0</v>
      </c>
      <c r="C1" s="3" t="s">
        <v>8</v>
      </c>
      <c r="D1" s="6" t="s">
        <v>91</v>
      </c>
      <c r="E1" s="4" t="s">
        <v>1</v>
      </c>
      <c r="F1" s="4" t="s">
        <v>2</v>
      </c>
    </row>
    <row r="2" spans="1:6" x14ac:dyDescent="0.2">
      <c r="A2">
        <v>1</v>
      </c>
      <c r="B2" t="s">
        <v>9</v>
      </c>
      <c r="C2" s="1" t="s">
        <v>4</v>
      </c>
      <c r="D2" s="7">
        <v>-3.35</v>
      </c>
      <c r="E2" s="5">
        <v>45.5</v>
      </c>
      <c r="F2" s="5">
        <v>-0.5</v>
      </c>
    </row>
    <row r="3" spans="1:6" x14ac:dyDescent="0.2">
      <c r="A3">
        <v>2</v>
      </c>
      <c r="B3" t="s">
        <v>10</v>
      </c>
      <c r="C3" s="1" t="s">
        <v>4</v>
      </c>
      <c r="D3" s="7">
        <v>-3.94</v>
      </c>
      <c r="E3" s="5">
        <v>45.5</v>
      </c>
      <c r="F3" s="5">
        <v>-0.5</v>
      </c>
    </row>
    <row r="4" spans="1:6" x14ac:dyDescent="0.2">
      <c r="A4">
        <v>3</v>
      </c>
      <c r="B4" t="s">
        <v>11</v>
      </c>
      <c r="C4" s="1" t="s">
        <v>4</v>
      </c>
      <c r="D4" s="7">
        <v>-5.8</v>
      </c>
      <c r="E4" s="5">
        <v>39.5</v>
      </c>
      <c r="F4" s="5">
        <v>-6.5</v>
      </c>
    </row>
    <row r="5" spans="1:6" x14ac:dyDescent="0.2">
      <c r="A5">
        <v>4</v>
      </c>
      <c r="B5" t="s">
        <v>12</v>
      </c>
      <c r="C5" s="1" t="s">
        <v>4</v>
      </c>
      <c r="D5" s="7">
        <v>-3.28</v>
      </c>
      <c r="E5" s="5">
        <v>37.5</v>
      </c>
      <c r="F5" s="5">
        <v>-8.5</v>
      </c>
    </row>
    <row r="6" spans="1:6" x14ac:dyDescent="0.2">
      <c r="A6">
        <v>5</v>
      </c>
      <c r="B6" t="s">
        <v>13</v>
      </c>
      <c r="C6" s="1" t="s">
        <v>4</v>
      </c>
      <c r="D6" s="7">
        <v>-3.68</v>
      </c>
      <c r="E6" s="5">
        <v>48.5</v>
      </c>
      <c r="F6" s="5">
        <v>2.5</v>
      </c>
    </row>
    <row r="7" spans="1:6" x14ac:dyDescent="0.2">
      <c r="A7">
        <v>6</v>
      </c>
      <c r="B7" t="s">
        <v>14</v>
      </c>
      <c r="C7" s="1" t="s">
        <v>4</v>
      </c>
      <c r="D7" s="7">
        <v>-3.84</v>
      </c>
      <c r="E7" s="5">
        <v>50.5</v>
      </c>
      <c r="F7" s="5">
        <v>4.5</v>
      </c>
    </row>
    <row r="8" spans="1:6" x14ac:dyDescent="0.2">
      <c r="A8">
        <v>7</v>
      </c>
      <c r="B8" t="s">
        <v>15</v>
      </c>
      <c r="C8" s="1" t="s">
        <v>4</v>
      </c>
      <c r="D8" s="7">
        <v>-5.28</v>
      </c>
      <c r="E8" s="5">
        <v>40</v>
      </c>
      <c r="F8" s="5">
        <v>-6</v>
      </c>
    </row>
    <row r="9" spans="1:6" x14ac:dyDescent="0.2">
      <c r="A9">
        <v>8</v>
      </c>
      <c r="B9" t="s">
        <v>16</v>
      </c>
      <c r="C9" s="1" t="s">
        <v>4</v>
      </c>
      <c r="D9" s="7">
        <v>-5.49</v>
      </c>
      <c r="E9" s="5">
        <v>48</v>
      </c>
      <c r="F9" s="5">
        <v>2</v>
      </c>
    </row>
    <row r="10" spans="1:6" x14ac:dyDescent="0.2">
      <c r="A10">
        <v>9</v>
      </c>
      <c r="B10" t="s">
        <v>17</v>
      </c>
      <c r="C10" s="1" t="s">
        <v>4</v>
      </c>
      <c r="D10" s="7">
        <v>-3.8</v>
      </c>
      <c r="E10" s="5">
        <v>46</v>
      </c>
      <c r="F10" s="5">
        <v>0</v>
      </c>
    </row>
    <row r="11" spans="1:6" x14ac:dyDescent="0.2">
      <c r="A11">
        <v>10</v>
      </c>
      <c r="B11" t="s">
        <v>18</v>
      </c>
      <c r="C11" s="1" t="s">
        <v>4</v>
      </c>
      <c r="D11" s="7">
        <v>-6.55</v>
      </c>
      <c r="E11" s="5">
        <v>54.5</v>
      </c>
      <c r="F11" s="5">
        <v>8.5</v>
      </c>
    </row>
    <row r="12" spans="1:6" x14ac:dyDescent="0.2">
      <c r="A12">
        <v>11</v>
      </c>
      <c r="B12" t="s">
        <v>19</v>
      </c>
      <c r="C12" s="1" t="s">
        <v>4</v>
      </c>
      <c r="D12" s="7">
        <v>-3.09</v>
      </c>
      <c r="E12" s="5">
        <v>47.5</v>
      </c>
      <c r="F12" s="5">
        <v>1.5</v>
      </c>
    </row>
    <row r="13" spans="1:6" x14ac:dyDescent="0.2">
      <c r="A13">
        <v>12</v>
      </c>
      <c r="B13" t="s">
        <v>20</v>
      </c>
      <c r="C13" s="1" t="s">
        <v>4</v>
      </c>
      <c r="D13" s="7">
        <v>-3.51</v>
      </c>
      <c r="E13" s="5">
        <v>48</v>
      </c>
      <c r="F13" s="5">
        <v>2</v>
      </c>
    </row>
    <row r="14" spans="1:6" x14ac:dyDescent="0.2">
      <c r="A14">
        <v>13</v>
      </c>
      <c r="B14" t="s">
        <v>21</v>
      </c>
      <c r="C14" s="1" t="s">
        <v>4</v>
      </c>
      <c r="D14" s="7">
        <v>-3.9</v>
      </c>
      <c r="E14" s="5">
        <v>52</v>
      </c>
      <c r="F14" s="5">
        <v>6</v>
      </c>
    </row>
    <row r="15" spans="1:6" x14ac:dyDescent="0.2">
      <c r="A15">
        <v>14</v>
      </c>
      <c r="B15" t="s">
        <v>22</v>
      </c>
      <c r="C15" s="1" t="s">
        <v>4</v>
      </c>
      <c r="D15" s="7">
        <v>-3.05</v>
      </c>
      <c r="E15" s="5">
        <v>43.5</v>
      </c>
      <c r="F15" s="5">
        <v>-2.5</v>
      </c>
    </row>
    <row r="16" spans="1:6" x14ac:dyDescent="0.2">
      <c r="A16">
        <v>15</v>
      </c>
      <c r="B16" t="s">
        <v>23</v>
      </c>
      <c r="C16" s="1" t="s">
        <v>4</v>
      </c>
      <c r="D16" s="7">
        <v>-3.93</v>
      </c>
      <c r="E16" s="5">
        <v>41</v>
      </c>
      <c r="F16" s="5">
        <v>-5</v>
      </c>
    </row>
    <row r="17" spans="1:6" x14ac:dyDescent="0.2">
      <c r="A17">
        <v>16</v>
      </c>
      <c r="B17" t="s">
        <v>24</v>
      </c>
      <c r="C17" s="1" t="s">
        <v>4</v>
      </c>
      <c r="D17" s="7">
        <v>-3.17</v>
      </c>
      <c r="E17" s="5">
        <v>47.5</v>
      </c>
      <c r="F17" s="5">
        <v>1.5</v>
      </c>
    </row>
    <row r="18" spans="1:6" x14ac:dyDescent="0.2">
      <c r="A18">
        <v>17</v>
      </c>
      <c r="B18" t="s">
        <v>25</v>
      </c>
      <c r="C18" s="1" t="s">
        <v>4</v>
      </c>
      <c r="D18" s="7">
        <v>-5.33</v>
      </c>
      <c r="E18" s="5">
        <v>40</v>
      </c>
      <c r="F18" s="5">
        <v>-6</v>
      </c>
    </row>
    <row r="19" spans="1:6" x14ac:dyDescent="0.2">
      <c r="A19">
        <v>18</v>
      </c>
      <c r="B19" t="s">
        <v>26</v>
      </c>
      <c r="C19" s="1" t="s">
        <v>4</v>
      </c>
      <c r="D19" s="7">
        <v>-4.0999999999999996</v>
      </c>
      <c r="E19" s="5">
        <v>37.5</v>
      </c>
      <c r="F19" s="5">
        <v>-8.5</v>
      </c>
    </row>
    <row r="20" spans="1:6" x14ac:dyDescent="0.2">
      <c r="A20">
        <v>19</v>
      </c>
      <c r="B20" t="s">
        <v>27</v>
      </c>
      <c r="C20" s="1" t="s">
        <v>4</v>
      </c>
      <c r="D20" s="7">
        <v>-7.93</v>
      </c>
      <c r="E20" s="5">
        <v>42</v>
      </c>
      <c r="F20" s="5">
        <v>-4</v>
      </c>
    </row>
    <row r="21" spans="1:6" x14ac:dyDescent="0.2">
      <c r="A21">
        <v>20</v>
      </c>
      <c r="B21" t="s">
        <v>28</v>
      </c>
      <c r="C21" s="1" t="s">
        <v>4</v>
      </c>
      <c r="D21" s="7">
        <v>-3.23</v>
      </c>
      <c r="E21" s="5">
        <v>47.5</v>
      </c>
      <c r="F21" s="5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76B5-5A7A-024E-9B99-D364536C910E}">
  <dimension ref="A1:F38"/>
  <sheetViews>
    <sheetView zoomScale="130" zoomScaleNormal="130" workbookViewId="0">
      <selection activeCell="D1" sqref="D1:D1048576"/>
    </sheetView>
  </sheetViews>
  <sheetFormatPr baseColWidth="10" defaultRowHeight="16" x14ac:dyDescent="0.2"/>
  <cols>
    <col min="1" max="1" width="10.83203125" style="1"/>
    <col min="2" max="2" width="17.5" customWidth="1"/>
    <col min="3" max="3" width="15.5" style="1" customWidth="1"/>
    <col min="4" max="4" width="17.5" style="7" customWidth="1"/>
    <col min="5" max="6" width="10.83203125" style="5"/>
  </cols>
  <sheetData>
    <row r="1" spans="1:6" s="2" customFormat="1" x14ac:dyDescent="0.2">
      <c r="A1" s="3"/>
      <c r="B1" s="2" t="s">
        <v>0</v>
      </c>
      <c r="C1" s="3" t="s">
        <v>8</v>
      </c>
      <c r="D1" s="6" t="s">
        <v>91</v>
      </c>
      <c r="E1" s="4" t="s">
        <v>1</v>
      </c>
      <c r="F1" s="4" t="s">
        <v>2</v>
      </c>
    </row>
    <row r="2" spans="1:6" x14ac:dyDescent="0.2">
      <c r="A2" s="1">
        <v>1</v>
      </c>
      <c r="B2" t="s">
        <v>29</v>
      </c>
      <c r="C2" s="1" t="s">
        <v>5</v>
      </c>
      <c r="D2" s="7">
        <v>-6.82</v>
      </c>
      <c r="E2" s="5">
        <v>45.5</v>
      </c>
      <c r="F2" s="5">
        <v>-0.5</v>
      </c>
    </row>
    <row r="3" spans="1:6" x14ac:dyDescent="0.2">
      <c r="A3" s="1">
        <v>2</v>
      </c>
      <c r="B3" t="s">
        <v>30</v>
      </c>
      <c r="C3" s="1" t="s">
        <v>5</v>
      </c>
      <c r="D3" s="7">
        <v>-6.78</v>
      </c>
      <c r="E3" s="5">
        <v>45.5</v>
      </c>
      <c r="F3" s="5">
        <v>-0.5</v>
      </c>
    </row>
    <row r="4" spans="1:6" x14ac:dyDescent="0.2">
      <c r="A4" s="1">
        <v>3</v>
      </c>
      <c r="B4" t="s">
        <v>31</v>
      </c>
      <c r="C4" s="1" t="s">
        <v>5</v>
      </c>
      <c r="D4" s="7">
        <v>-8.6199999999999992</v>
      </c>
      <c r="E4" s="5">
        <v>44.5</v>
      </c>
      <c r="F4" s="5">
        <v>-1.5</v>
      </c>
    </row>
    <row r="5" spans="1:6" x14ac:dyDescent="0.2">
      <c r="A5" s="1">
        <v>4</v>
      </c>
      <c r="B5" t="s">
        <v>32</v>
      </c>
      <c r="C5" s="1" t="s">
        <v>5</v>
      </c>
      <c r="D5" s="7">
        <v>-11.09</v>
      </c>
      <c r="E5" s="5">
        <v>44.5</v>
      </c>
      <c r="F5" s="5">
        <v>-1.5</v>
      </c>
    </row>
    <row r="6" spans="1:6" x14ac:dyDescent="0.2">
      <c r="A6" s="1">
        <v>5</v>
      </c>
      <c r="B6" t="s">
        <v>33</v>
      </c>
      <c r="C6" s="1" t="s">
        <v>5</v>
      </c>
      <c r="D6" s="7">
        <v>-5.98</v>
      </c>
      <c r="E6" s="5">
        <v>47.5</v>
      </c>
      <c r="F6" s="5">
        <v>1.5</v>
      </c>
    </row>
    <row r="7" spans="1:6" x14ac:dyDescent="0.2">
      <c r="A7" s="1">
        <v>6</v>
      </c>
      <c r="B7" t="s">
        <v>34</v>
      </c>
      <c r="C7" s="1" t="s">
        <v>5</v>
      </c>
      <c r="D7" s="7">
        <v>-6.4</v>
      </c>
      <c r="E7" s="5">
        <v>45</v>
      </c>
      <c r="F7" s="5">
        <v>-1</v>
      </c>
    </row>
    <row r="8" spans="1:6" x14ac:dyDescent="0.2">
      <c r="A8" s="1">
        <v>7</v>
      </c>
      <c r="B8" t="s">
        <v>35</v>
      </c>
      <c r="C8" s="1" t="s">
        <v>5</v>
      </c>
      <c r="D8" s="7">
        <v>-6.23</v>
      </c>
      <c r="E8" s="5">
        <v>44</v>
      </c>
      <c r="F8" s="5">
        <v>-2</v>
      </c>
    </row>
    <row r="9" spans="1:6" x14ac:dyDescent="0.2">
      <c r="A9" s="1">
        <v>8</v>
      </c>
      <c r="B9" t="s">
        <v>36</v>
      </c>
      <c r="C9" s="1" t="s">
        <v>5</v>
      </c>
      <c r="D9" s="7">
        <v>-10.210000000000001</v>
      </c>
      <c r="E9" s="5">
        <v>43</v>
      </c>
      <c r="F9" s="5">
        <v>-3</v>
      </c>
    </row>
    <row r="10" spans="1:6" x14ac:dyDescent="0.2">
      <c r="A10" s="1">
        <v>9</v>
      </c>
      <c r="B10" t="s">
        <v>37</v>
      </c>
      <c r="C10" s="1" t="s">
        <v>5</v>
      </c>
      <c r="D10" s="7">
        <v>-7.07</v>
      </c>
      <c r="E10" s="5">
        <v>44.5</v>
      </c>
      <c r="F10" s="5">
        <v>-1.5</v>
      </c>
    </row>
    <row r="11" spans="1:6" x14ac:dyDescent="0.2">
      <c r="A11" s="1">
        <v>10</v>
      </c>
      <c r="B11" t="s">
        <v>38</v>
      </c>
      <c r="C11" s="1" t="s">
        <v>5</v>
      </c>
      <c r="D11" s="7">
        <v>-16.07</v>
      </c>
      <c r="E11" s="5">
        <v>42.5</v>
      </c>
      <c r="F11" s="5">
        <v>-3.5</v>
      </c>
    </row>
    <row r="12" spans="1:6" x14ac:dyDescent="0.2">
      <c r="A12" s="1">
        <v>11</v>
      </c>
      <c r="B12" t="s">
        <v>39</v>
      </c>
      <c r="C12" s="1" t="s">
        <v>5</v>
      </c>
      <c r="D12" s="7">
        <v>-9.0399999999999991</v>
      </c>
      <c r="E12" s="5">
        <v>46.5</v>
      </c>
      <c r="F12" s="5">
        <v>0.5</v>
      </c>
    </row>
    <row r="13" spans="1:6" x14ac:dyDescent="0.2">
      <c r="A13" s="1">
        <v>12</v>
      </c>
      <c r="B13" t="s">
        <v>40</v>
      </c>
      <c r="C13" s="1" t="s">
        <v>5</v>
      </c>
      <c r="D13" s="7">
        <v>-5.78</v>
      </c>
      <c r="E13" s="5">
        <v>49</v>
      </c>
      <c r="F13" s="5">
        <v>3</v>
      </c>
    </row>
    <row r="14" spans="1:6" x14ac:dyDescent="0.2">
      <c r="A14" s="1">
        <v>13</v>
      </c>
      <c r="B14" t="s">
        <v>41</v>
      </c>
      <c r="C14" s="1" t="s">
        <v>5</v>
      </c>
      <c r="D14" s="7">
        <v>-5.27</v>
      </c>
      <c r="E14" s="5">
        <v>42.5</v>
      </c>
      <c r="F14" s="5">
        <v>-3.5</v>
      </c>
    </row>
    <row r="15" spans="1:6" x14ac:dyDescent="0.2">
      <c r="A15" s="1">
        <v>14</v>
      </c>
      <c r="B15" t="s">
        <v>42</v>
      </c>
      <c r="C15" s="1" t="s">
        <v>5</v>
      </c>
      <c r="D15" s="7">
        <v>-5.27</v>
      </c>
      <c r="E15" s="5">
        <v>47</v>
      </c>
      <c r="F15" s="5">
        <v>1</v>
      </c>
    </row>
    <row r="16" spans="1:6" x14ac:dyDescent="0.2">
      <c r="A16" s="1">
        <v>15</v>
      </c>
      <c r="B16" t="s">
        <v>43</v>
      </c>
      <c r="C16" s="1" t="s">
        <v>5</v>
      </c>
      <c r="D16" s="7">
        <v>-6.28</v>
      </c>
      <c r="E16" s="5">
        <v>45.5</v>
      </c>
      <c r="F16" s="5">
        <v>-0.5</v>
      </c>
    </row>
    <row r="17" spans="1:6" x14ac:dyDescent="0.2">
      <c r="A17" s="1">
        <v>16</v>
      </c>
      <c r="B17" t="s">
        <v>44</v>
      </c>
      <c r="C17" s="1" t="s">
        <v>5</v>
      </c>
      <c r="D17" s="7">
        <v>-8.6999999999999993</v>
      </c>
      <c r="E17" s="5">
        <v>47</v>
      </c>
      <c r="F17" s="5">
        <v>1</v>
      </c>
    </row>
    <row r="18" spans="1:6" x14ac:dyDescent="0.2">
      <c r="A18" s="1">
        <v>17</v>
      </c>
      <c r="B18" t="s">
        <v>45</v>
      </c>
      <c r="C18" s="1" t="s">
        <v>5</v>
      </c>
      <c r="D18" s="7">
        <v>-5.01</v>
      </c>
      <c r="E18" s="5">
        <v>47</v>
      </c>
      <c r="F18" s="5">
        <v>1</v>
      </c>
    </row>
    <row r="19" spans="1:6" x14ac:dyDescent="0.2">
      <c r="A19" s="1">
        <v>18</v>
      </c>
      <c r="B19" t="s">
        <v>46</v>
      </c>
      <c r="C19" s="1" t="s">
        <v>5</v>
      </c>
      <c r="D19" s="7">
        <v>-5.61</v>
      </c>
      <c r="E19" s="5">
        <v>47</v>
      </c>
      <c r="F19" s="5">
        <v>1</v>
      </c>
    </row>
    <row r="20" spans="1:6" x14ac:dyDescent="0.2">
      <c r="A20" s="1">
        <v>19</v>
      </c>
      <c r="B20" t="s">
        <v>47</v>
      </c>
      <c r="C20" s="1" t="s">
        <v>5</v>
      </c>
      <c r="D20" s="7">
        <v>-6.53</v>
      </c>
      <c r="E20" s="5">
        <v>47</v>
      </c>
      <c r="F20" s="5">
        <v>1</v>
      </c>
    </row>
    <row r="21" spans="1:6" x14ac:dyDescent="0.2">
      <c r="A21" s="1">
        <v>20</v>
      </c>
      <c r="B21" t="s">
        <v>48</v>
      </c>
      <c r="C21" s="1" t="s">
        <v>5</v>
      </c>
      <c r="D21" s="7">
        <v>-6.78</v>
      </c>
      <c r="E21" s="5">
        <v>53</v>
      </c>
      <c r="F21" s="5">
        <v>7</v>
      </c>
    </row>
    <row r="22" spans="1:6" x14ac:dyDescent="0.2">
      <c r="A22" s="1">
        <v>21</v>
      </c>
      <c r="B22" t="s">
        <v>49</v>
      </c>
      <c r="C22" s="1" t="s">
        <v>5</v>
      </c>
      <c r="D22" s="7">
        <v>-7.53</v>
      </c>
      <c r="E22" s="5">
        <v>44.5</v>
      </c>
      <c r="F22" s="5">
        <v>-1.5</v>
      </c>
    </row>
    <row r="23" spans="1:6" x14ac:dyDescent="0.2">
      <c r="A23" s="1">
        <v>22</v>
      </c>
      <c r="B23" t="s">
        <v>95</v>
      </c>
      <c r="C23" s="1" t="s">
        <v>5</v>
      </c>
      <c r="D23" s="7">
        <v>-5</v>
      </c>
      <c r="E23" s="5">
        <v>44.5</v>
      </c>
      <c r="F23" s="5">
        <v>1.5</v>
      </c>
    </row>
    <row r="24" spans="1:6" x14ac:dyDescent="0.2">
      <c r="A24" s="1">
        <v>23</v>
      </c>
      <c r="B24" t="s">
        <v>50</v>
      </c>
      <c r="C24" s="1" t="s">
        <v>5</v>
      </c>
      <c r="D24" s="7">
        <v>-6.36</v>
      </c>
      <c r="E24" s="5">
        <v>45.5</v>
      </c>
      <c r="F24" s="5">
        <v>-0.5</v>
      </c>
    </row>
    <row r="25" spans="1:6" x14ac:dyDescent="0.2">
      <c r="A25" s="1">
        <v>24</v>
      </c>
      <c r="B25" t="s">
        <v>51</v>
      </c>
      <c r="C25" s="1" t="s">
        <v>5</v>
      </c>
      <c r="D25" s="7">
        <v>-6.82</v>
      </c>
      <c r="E25" s="5">
        <v>46</v>
      </c>
      <c r="F25" s="5">
        <v>0</v>
      </c>
    </row>
    <row r="26" spans="1:6" x14ac:dyDescent="0.2">
      <c r="A26" s="1">
        <v>25</v>
      </c>
      <c r="B26" t="s">
        <v>52</v>
      </c>
      <c r="C26" s="1" t="s">
        <v>5</v>
      </c>
      <c r="D26" s="7">
        <v>-5.89</v>
      </c>
      <c r="E26" s="5">
        <v>49</v>
      </c>
      <c r="F26" s="5">
        <v>3</v>
      </c>
    </row>
    <row r="27" spans="1:6" x14ac:dyDescent="0.2">
      <c r="A27" s="1">
        <v>26</v>
      </c>
      <c r="B27" t="s">
        <v>53</v>
      </c>
      <c r="C27" s="1" t="s">
        <v>5</v>
      </c>
      <c r="D27" s="7">
        <v>-8.1199999999999992</v>
      </c>
      <c r="E27" s="5">
        <v>40</v>
      </c>
      <c r="F27" s="5">
        <v>-6</v>
      </c>
    </row>
    <row r="28" spans="1:6" x14ac:dyDescent="0.2">
      <c r="A28" s="1">
        <v>27</v>
      </c>
      <c r="B28" t="s">
        <v>54</v>
      </c>
      <c r="C28" s="1" t="s">
        <v>5</v>
      </c>
      <c r="D28" s="7">
        <v>-5.39</v>
      </c>
      <c r="E28" s="5">
        <v>45.5</v>
      </c>
      <c r="F28" s="5">
        <v>-0.5</v>
      </c>
    </row>
    <row r="29" spans="1:6" x14ac:dyDescent="0.2">
      <c r="A29" s="1">
        <v>28</v>
      </c>
      <c r="B29" t="s">
        <v>55</v>
      </c>
      <c r="C29" s="1" t="s">
        <v>5</v>
      </c>
      <c r="D29" s="7">
        <v>-8.66</v>
      </c>
      <c r="E29" s="5">
        <v>45</v>
      </c>
      <c r="F29" s="5">
        <v>-1</v>
      </c>
    </row>
    <row r="30" spans="1:6" x14ac:dyDescent="0.2">
      <c r="A30" s="1">
        <v>29</v>
      </c>
      <c r="B30" t="s">
        <v>56</v>
      </c>
      <c r="C30" s="1" t="s">
        <v>5</v>
      </c>
      <c r="D30" s="7">
        <v>-15.86</v>
      </c>
      <c r="E30" s="5">
        <v>46.5</v>
      </c>
      <c r="F30" s="5">
        <v>0.5</v>
      </c>
    </row>
    <row r="31" spans="1:6" x14ac:dyDescent="0.2">
      <c r="A31" s="1">
        <v>30</v>
      </c>
      <c r="B31" t="s">
        <v>92</v>
      </c>
      <c r="C31" s="1" t="s">
        <v>5</v>
      </c>
      <c r="D31" s="7">
        <v>-5.9</v>
      </c>
      <c r="E31" s="5">
        <v>46.5</v>
      </c>
      <c r="F31" s="5">
        <v>0.5</v>
      </c>
    </row>
    <row r="32" spans="1:6" x14ac:dyDescent="0.2">
      <c r="A32" s="1">
        <v>31</v>
      </c>
      <c r="B32" t="s">
        <v>57</v>
      </c>
      <c r="C32" s="1" t="s">
        <v>5</v>
      </c>
      <c r="D32" s="7">
        <v>-12.39</v>
      </c>
      <c r="E32" s="5">
        <v>44.5</v>
      </c>
      <c r="F32" s="5">
        <v>-1.5</v>
      </c>
    </row>
    <row r="33" spans="1:6" x14ac:dyDescent="0.2">
      <c r="A33" s="1">
        <v>31</v>
      </c>
      <c r="B33" t="s">
        <v>58</v>
      </c>
      <c r="C33" s="1" t="s">
        <v>5</v>
      </c>
      <c r="D33" s="7">
        <v>-7.45</v>
      </c>
      <c r="E33" s="5">
        <v>40</v>
      </c>
      <c r="F33" s="5">
        <v>-6</v>
      </c>
    </row>
    <row r="34" spans="1:6" x14ac:dyDescent="0.2">
      <c r="A34" s="1">
        <v>32</v>
      </c>
      <c r="B34" t="s">
        <v>59</v>
      </c>
      <c r="C34" s="1" t="s">
        <v>5</v>
      </c>
      <c r="D34" s="7">
        <v>-7.03</v>
      </c>
      <c r="E34" s="5">
        <v>49</v>
      </c>
      <c r="F34" s="5">
        <v>3</v>
      </c>
    </row>
    <row r="35" spans="1:6" x14ac:dyDescent="0.2">
      <c r="A35" s="1">
        <v>33</v>
      </c>
      <c r="B35" t="s">
        <v>60</v>
      </c>
      <c r="C35" s="1" t="s">
        <v>5</v>
      </c>
      <c r="D35" s="7">
        <v>-7.87</v>
      </c>
      <c r="E35" s="5">
        <v>44</v>
      </c>
      <c r="F35" s="5">
        <v>-2</v>
      </c>
    </row>
    <row r="36" spans="1:6" x14ac:dyDescent="0.2">
      <c r="A36" s="1">
        <v>34</v>
      </c>
      <c r="B36" t="s">
        <v>61</v>
      </c>
      <c r="C36" s="1" t="s">
        <v>5</v>
      </c>
      <c r="D36" s="7">
        <v>-9.4600000000000009</v>
      </c>
      <c r="E36" s="5">
        <v>43.5</v>
      </c>
      <c r="F36" s="5">
        <v>-2.5</v>
      </c>
    </row>
    <row r="37" spans="1:6" x14ac:dyDescent="0.2">
      <c r="A37" s="1">
        <v>35</v>
      </c>
      <c r="B37" t="s">
        <v>62</v>
      </c>
      <c r="C37" s="1" t="s">
        <v>5</v>
      </c>
      <c r="D37" s="7">
        <v>-5.36</v>
      </c>
      <c r="E37" s="5">
        <v>46.5</v>
      </c>
      <c r="F37" s="5">
        <v>0.5</v>
      </c>
    </row>
    <row r="38" spans="1:6" x14ac:dyDescent="0.2">
      <c r="A38" s="1">
        <v>36</v>
      </c>
      <c r="B38" t="s">
        <v>28</v>
      </c>
      <c r="C38" s="1" t="s">
        <v>5</v>
      </c>
      <c r="D38" s="7">
        <v>-5.41</v>
      </c>
      <c r="E38" s="5">
        <v>47.5</v>
      </c>
      <c r="F38" s="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1D73-1CB0-C748-B579-D3E950478E55}">
  <dimension ref="A1:F27"/>
  <sheetViews>
    <sheetView zoomScale="130" zoomScaleNormal="130" workbookViewId="0">
      <selection activeCell="G17" sqref="G17"/>
    </sheetView>
  </sheetViews>
  <sheetFormatPr baseColWidth="10" defaultRowHeight="16" x14ac:dyDescent="0.2"/>
  <cols>
    <col min="2" max="2" width="17.5" customWidth="1"/>
    <col min="3" max="3" width="15.5" customWidth="1"/>
    <col min="4" max="4" width="15.5" style="7" customWidth="1"/>
    <col min="5" max="6" width="10.83203125" style="5"/>
  </cols>
  <sheetData>
    <row r="1" spans="1:6" s="2" customFormat="1" x14ac:dyDescent="0.2">
      <c r="B1" s="2" t="s">
        <v>0</v>
      </c>
      <c r="C1" s="2" t="s">
        <v>8</v>
      </c>
      <c r="D1" s="6" t="s">
        <v>91</v>
      </c>
      <c r="E1" s="4" t="s">
        <v>1</v>
      </c>
      <c r="F1" s="4" t="s">
        <v>2</v>
      </c>
    </row>
    <row r="2" spans="1:6" x14ac:dyDescent="0.2">
      <c r="A2">
        <v>1</v>
      </c>
      <c r="B2" t="s">
        <v>9</v>
      </c>
      <c r="C2" t="s">
        <v>6</v>
      </c>
      <c r="D2" s="7">
        <v>-6.11</v>
      </c>
      <c r="E2" s="5">
        <v>45.5</v>
      </c>
      <c r="F2" s="5">
        <v>-0.5</v>
      </c>
    </row>
    <row r="3" spans="1:6" x14ac:dyDescent="0.2">
      <c r="A3">
        <v>2</v>
      </c>
      <c r="B3" t="s">
        <v>30</v>
      </c>
      <c r="C3" t="s">
        <v>6</v>
      </c>
      <c r="D3" s="7">
        <v>-7.33</v>
      </c>
      <c r="E3" s="5">
        <v>45.5</v>
      </c>
      <c r="F3" s="5">
        <v>-0.5</v>
      </c>
    </row>
    <row r="4" spans="1:6" x14ac:dyDescent="0.2">
      <c r="A4">
        <v>3</v>
      </c>
      <c r="B4" t="s">
        <v>32</v>
      </c>
      <c r="C4" t="s">
        <v>6</v>
      </c>
      <c r="D4" s="7">
        <v>-15.82</v>
      </c>
      <c r="E4" s="5">
        <v>44.5</v>
      </c>
      <c r="F4" s="5">
        <v>-1.5</v>
      </c>
    </row>
    <row r="5" spans="1:6" x14ac:dyDescent="0.2">
      <c r="A5">
        <v>4</v>
      </c>
      <c r="B5" t="s">
        <v>63</v>
      </c>
      <c r="C5" t="s">
        <v>6</v>
      </c>
      <c r="D5" s="7">
        <v>-9.23</v>
      </c>
      <c r="E5" s="5">
        <v>45</v>
      </c>
      <c r="F5" s="5">
        <v>-1</v>
      </c>
    </row>
    <row r="6" spans="1:6" x14ac:dyDescent="0.2">
      <c r="A6">
        <v>5</v>
      </c>
      <c r="B6" t="s">
        <v>36</v>
      </c>
      <c r="C6" t="s">
        <v>6</v>
      </c>
      <c r="D6" s="7">
        <v>-24.24</v>
      </c>
      <c r="E6" s="5">
        <v>43</v>
      </c>
      <c r="F6" s="5">
        <v>-3</v>
      </c>
    </row>
    <row r="7" spans="1:6" x14ac:dyDescent="0.2">
      <c r="A7">
        <v>6</v>
      </c>
      <c r="B7" t="s">
        <v>37</v>
      </c>
      <c r="C7" t="s">
        <v>6</v>
      </c>
      <c r="D7" s="7">
        <v>-5.05</v>
      </c>
      <c r="E7" s="5">
        <v>44.5</v>
      </c>
      <c r="F7" s="5">
        <v>-1.5</v>
      </c>
    </row>
    <row r="8" spans="1:6" x14ac:dyDescent="0.2">
      <c r="A8">
        <v>7</v>
      </c>
      <c r="B8" t="s">
        <v>64</v>
      </c>
      <c r="C8" t="s">
        <v>6</v>
      </c>
      <c r="D8" s="7">
        <v>-16.989999999999998</v>
      </c>
      <c r="E8" s="5">
        <v>43</v>
      </c>
      <c r="F8" s="5">
        <v>-3</v>
      </c>
    </row>
    <row r="9" spans="1:6" x14ac:dyDescent="0.2">
      <c r="A9">
        <v>8</v>
      </c>
      <c r="B9" t="s">
        <v>14</v>
      </c>
      <c r="C9" t="s">
        <v>6</v>
      </c>
      <c r="D9" s="7">
        <v>-6.65</v>
      </c>
      <c r="E9" s="5">
        <v>50.5</v>
      </c>
      <c r="F9" s="5">
        <v>4.5</v>
      </c>
    </row>
    <row r="10" spans="1:6" x14ac:dyDescent="0.2">
      <c r="A10">
        <v>9</v>
      </c>
      <c r="B10" t="s">
        <v>65</v>
      </c>
      <c r="C10" t="s">
        <v>6</v>
      </c>
      <c r="D10" s="7">
        <v>-7.7</v>
      </c>
      <c r="E10" s="5">
        <v>46</v>
      </c>
      <c r="F10" s="5">
        <v>0</v>
      </c>
    </row>
    <row r="11" spans="1:6" x14ac:dyDescent="0.2">
      <c r="A11">
        <v>10</v>
      </c>
      <c r="B11" t="s">
        <v>41</v>
      </c>
      <c r="C11" t="s">
        <v>6</v>
      </c>
      <c r="D11" s="7">
        <v>-9.08</v>
      </c>
      <c r="E11" s="5">
        <v>42.5</v>
      </c>
      <c r="F11" s="5">
        <v>-3.5</v>
      </c>
    </row>
    <row r="12" spans="1:6" x14ac:dyDescent="0.2">
      <c r="A12">
        <v>11</v>
      </c>
      <c r="B12" t="s">
        <v>66</v>
      </c>
      <c r="C12" t="s">
        <v>6</v>
      </c>
      <c r="D12" s="7">
        <v>-10.9</v>
      </c>
      <c r="E12" s="5">
        <v>47</v>
      </c>
      <c r="F12" s="5">
        <v>1</v>
      </c>
    </row>
    <row r="13" spans="1:6" x14ac:dyDescent="0.2">
      <c r="A13">
        <v>12</v>
      </c>
      <c r="B13" t="s">
        <v>67</v>
      </c>
      <c r="C13" t="s">
        <v>6</v>
      </c>
      <c r="D13" s="7">
        <v>-17.329999999999998</v>
      </c>
      <c r="E13" s="5">
        <v>48</v>
      </c>
      <c r="F13" s="5">
        <v>2</v>
      </c>
    </row>
    <row r="14" spans="1:6" x14ac:dyDescent="0.2">
      <c r="A14">
        <v>13</v>
      </c>
      <c r="B14" t="s">
        <v>68</v>
      </c>
      <c r="C14" t="s">
        <v>6</v>
      </c>
      <c r="D14" s="7">
        <v>-5.39</v>
      </c>
      <c r="E14" s="5">
        <v>46</v>
      </c>
      <c r="F14" s="5">
        <v>0</v>
      </c>
    </row>
    <row r="15" spans="1:6" x14ac:dyDescent="0.2">
      <c r="A15">
        <v>14</v>
      </c>
      <c r="B15" t="s">
        <v>69</v>
      </c>
      <c r="C15" t="s">
        <v>6</v>
      </c>
      <c r="D15" s="7">
        <v>-5.16</v>
      </c>
      <c r="E15" s="5">
        <v>53.5</v>
      </c>
      <c r="F15" s="5">
        <v>7.5</v>
      </c>
    </row>
    <row r="16" spans="1:6" x14ac:dyDescent="0.2">
      <c r="A16">
        <v>15</v>
      </c>
      <c r="B16" t="s">
        <v>47</v>
      </c>
      <c r="C16" t="s">
        <v>6</v>
      </c>
      <c r="D16" s="7">
        <v>-21.18</v>
      </c>
      <c r="E16" s="5">
        <v>46</v>
      </c>
      <c r="F16" s="5">
        <v>0</v>
      </c>
    </row>
    <row r="17" spans="1:6" x14ac:dyDescent="0.2">
      <c r="A17">
        <v>16</v>
      </c>
      <c r="B17" t="s">
        <v>70</v>
      </c>
      <c r="C17" t="s">
        <v>6</v>
      </c>
      <c r="D17" s="7">
        <v>-20.29</v>
      </c>
      <c r="E17" s="5">
        <v>45</v>
      </c>
      <c r="F17" s="5">
        <v>-1</v>
      </c>
    </row>
    <row r="18" spans="1:6" x14ac:dyDescent="0.2">
      <c r="A18">
        <v>17</v>
      </c>
      <c r="B18" t="s">
        <v>71</v>
      </c>
      <c r="C18" t="s">
        <v>6</v>
      </c>
      <c r="D18" s="7">
        <v>-8.11</v>
      </c>
      <c r="E18" s="5">
        <v>49</v>
      </c>
      <c r="F18" s="5">
        <v>3</v>
      </c>
    </row>
    <row r="19" spans="1:6" x14ac:dyDescent="0.2">
      <c r="A19">
        <v>18</v>
      </c>
      <c r="B19" t="s">
        <v>50</v>
      </c>
      <c r="C19" t="s">
        <v>6</v>
      </c>
      <c r="D19" s="7">
        <v>-6.45</v>
      </c>
      <c r="E19" s="5">
        <v>45.5</v>
      </c>
      <c r="F19" s="5">
        <v>-0.5</v>
      </c>
    </row>
    <row r="20" spans="1:6" x14ac:dyDescent="0.2">
      <c r="A20">
        <v>19</v>
      </c>
      <c r="B20" t="s">
        <v>51</v>
      </c>
      <c r="C20" t="s">
        <v>6</v>
      </c>
      <c r="D20" s="7">
        <v>-5.22</v>
      </c>
      <c r="E20" s="5">
        <v>46</v>
      </c>
      <c r="F20" s="5">
        <v>0</v>
      </c>
    </row>
    <row r="21" spans="1:6" x14ac:dyDescent="0.2">
      <c r="A21">
        <v>20</v>
      </c>
      <c r="B21" t="s">
        <v>72</v>
      </c>
      <c r="C21" t="s">
        <v>6</v>
      </c>
      <c r="D21" s="7">
        <v>-8.1199999999999992</v>
      </c>
      <c r="E21" s="5">
        <v>45.5</v>
      </c>
      <c r="F21" s="5">
        <v>-0.5</v>
      </c>
    </row>
    <row r="22" spans="1:6" x14ac:dyDescent="0.2">
      <c r="A22">
        <v>21</v>
      </c>
      <c r="B22" t="s">
        <v>73</v>
      </c>
      <c r="C22" t="s">
        <v>6</v>
      </c>
      <c r="D22" s="7">
        <v>-55.5</v>
      </c>
      <c r="E22" s="5">
        <v>44.5</v>
      </c>
      <c r="F22" s="5">
        <v>-1.5</v>
      </c>
    </row>
    <row r="23" spans="1:6" x14ac:dyDescent="0.2">
      <c r="A23">
        <v>22</v>
      </c>
      <c r="B23" t="s">
        <v>74</v>
      </c>
      <c r="C23" t="s">
        <v>6</v>
      </c>
      <c r="D23" s="7">
        <v>-8.1999999999999993</v>
      </c>
      <c r="E23" s="5">
        <v>45.5</v>
      </c>
      <c r="F23" s="5">
        <v>-0.5</v>
      </c>
    </row>
    <row r="24" spans="1:6" x14ac:dyDescent="0.2">
      <c r="A24">
        <v>23</v>
      </c>
      <c r="B24" t="s">
        <v>75</v>
      </c>
      <c r="C24" t="s">
        <v>6</v>
      </c>
      <c r="D24" s="7">
        <v>-12.17</v>
      </c>
      <c r="E24" s="5">
        <v>41.5</v>
      </c>
      <c r="F24" s="5">
        <v>-4.5</v>
      </c>
    </row>
    <row r="25" spans="1:6" x14ac:dyDescent="0.2">
      <c r="A25">
        <v>24</v>
      </c>
      <c r="B25" t="s">
        <v>76</v>
      </c>
      <c r="C25" t="s">
        <v>6</v>
      </c>
      <c r="D25" s="7">
        <v>-8.7899999999999991</v>
      </c>
      <c r="E25" s="5">
        <v>47.5</v>
      </c>
      <c r="F25" s="5">
        <v>1.5</v>
      </c>
    </row>
    <row r="26" spans="1:6" x14ac:dyDescent="0.2">
      <c r="A26">
        <v>25</v>
      </c>
      <c r="B26" t="s">
        <v>58</v>
      </c>
      <c r="C26" t="s">
        <v>6</v>
      </c>
      <c r="D26" s="7">
        <v>-16.13</v>
      </c>
      <c r="E26" s="5">
        <v>40</v>
      </c>
      <c r="F26" s="5">
        <v>-6</v>
      </c>
    </row>
    <row r="27" spans="1:6" x14ac:dyDescent="0.2">
      <c r="A27">
        <v>26</v>
      </c>
      <c r="B27" t="s">
        <v>77</v>
      </c>
      <c r="C27" t="s">
        <v>6</v>
      </c>
      <c r="D27" s="7">
        <v>-5.56</v>
      </c>
      <c r="E27" s="5">
        <v>41.5</v>
      </c>
      <c r="F27" s="5">
        <v>-4.5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CEB4-CD28-5249-B411-45019192C759}">
  <dimension ref="A1:F21"/>
  <sheetViews>
    <sheetView zoomScale="130" zoomScaleNormal="130" workbookViewId="0">
      <selection activeCell="D1" sqref="D1:D1048576"/>
    </sheetView>
  </sheetViews>
  <sheetFormatPr baseColWidth="10" defaultRowHeight="16" x14ac:dyDescent="0.2"/>
  <cols>
    <col min="2" max="2" width="17.5" customWidth="1"/>
    <col min="3" max="3" width="15.5" customWidth="1"/>
    <col min="4" max="4" width="15.5" style="7" customWidth="1"/>
    <col min="5" max="6" width="10.83203125" style="5"/>
  </cols>
  <sheetData>
    <row r="1" spans="1:6" s="2" customFormat="1" x14ac:dyDescent="0.2">
      <c r="B1" s="2" t="s">
        <v>0</v>
      </c>
      <c r="C1" s="2" t="s">
        <v>8</v>
      </c>
      <c r="D1" s="6" t="s">
        <v>91</v>
      </c>
      <c r="E1" s="4" t="s">
        <v>1</v>
      </c>
      <c r="F1" s="4" t="s">
        <v>2</v>
      </c>
    </row>
    <row r="2" spans="1:6" x14ac:dyDescent="0.2">
      <c r="A2">
        <v>1</v>
      </c>
      <c r="B2" t="s">
        <v>78</v>
      </c>
      <c r="C2" t="s">
        <v>7</v>
      </c>
      <c r="D2" s="7">
        <v>2.4500000000000002</v>
      </c>
      <c r="E2" s="5">
        <v>42.5</v>
      </c>
      <c r="F2" s="5">
        <v>-3.5</v>
      </c>
    </row>
    <row r="3" spans="1:6" x14ac:dyDescent="0.2">
      <c r="A3">
        <v>2</v>
      </c>
      <c r="B3" t="s">
        <v>79</v>
      </c>
      <c r="C3" t="s">
        <v>7</v>
      </c>
      <c r="D3" s="7">
        <v>2.58</v>
      </c>
      <c r="E3" s="5">
        <v>44.5</v>
      </c>
      <c r="F3" s="5">
        <v>-1.5</v>
      </c>
    </row>
    <row r="4" spans="1:6" x14ac:dyDescent="0.2">
      <c r="A4">
        <v>3</v>
      </c>
      <c r="B4" t="s">
        <v>68</v>
      </c>
      <c r="C4" t="s">
        <v>7</v>
      </c>
      <c r="D4" s="7">
        <v>2</v>
      </c>
      <c r="E4" s="5">
        <v>46</v>
      </c>
      <c r="F4" s="5">
        <v>0</v>
      </c>
    </row>
    <row r="5" spans="1:6" x14ac:dyDescent="0.2">
      <c r="A5">
        <v>4</v>
      </c>
      <c r="B5" t="s">
        <v>80</v>
      </c>
      <c r="C5" t="s">
        <v>7</v>
      </c>
      <c r="D5" s="7">
        <v>2.89</v>
      </c>
      <c r="E5" s="5">
        <v>46.5</v>
      </c>
      <c r="F5" s="5">
        <v>0.5</v>
      </c>
    </row>
    <row r="6" spans="1:6" x14ac:dyDescent="0.2">
      <c r="A6">
        <v>5</v>
      </c>
      <c r="B6" t="s">
        <v>18</v>
      </c>
      <c r="C6" t="s">
        <v>7</v>
      </c>
      <c r="D6" s="7">
        <v>4.57</v>
      </c>
      <c r="E6" s="5">
        <v>54.5</v>
      </c>
      <c r="F6" s="5">
        <v>8.5</v>
      </c>
    </row>
    <row r="7" spans="1:6" x14ac:dyDescent="0.2">
      <c r="A7">
        <v>6</v>
      </c>
      <c r="B7" t="s">
        <v>81</v>
      </c>
      <c r="C7" t="s">
        <v>7</v>
      </c>
      <c r="D7" s="7">
        <v>2.48</v>
      </c>
      <c r="E7" s="5">
        <v>48.48</v>
      </c>
      <c r="F7" s="5">
        <v>2.48</v>
      </c>
    </row>
    <row r="8" spans="1:6" x14ac:dyDescent="0.2">
      <c r="A8">
        <v>7</v>
      </c>
      <c r="B8" t="s">
        <v>22</v>
      </c>
      <c r="C8" t="s">
        <v>7</v>
      </c>
      <c r="D8" s="7">
        <v>2.12</v>
      </c>
      <c r="E8" s="5">
        <v>43.5</v>
      </c>
      <c r="F8" s="5">
        <v>-2.5</v>
      </c>
    </row>
    <row r="9" spans="1:6" x14ac:dyDescent="0.2">
      <c r="A9">
        <v>8</v>
      </c>
      <c r="B9" t="s">
        <v>23</v>
      </c>
      <c r="C9" t="s">
        <v>7</v>
      </c>
      <c r="D9" s="7">
        <v>2.2200000000000002</v>
      </c>
      <c r="E9" s="5">
        <v>41</v>
      </c>
      <c r="F9" s="5">
        <v>-5</v>
      </c>
    </row>
    <row r="10" spans="1:6" x14ac:dyDescent="0.2">
      <c r="A10">
        <v>9</v>
      </c>
      <c r="B10" t="s">
        <v>48</v>
      </c>
      <c r="C10" t="s">
        <v>7</v>
      </c>
      <c r="D10" s="7">
        <v>2.2599999999999998</v>
      </c>
      <c r="E10" s="5">
        <v>53</v>
      </c>
      <c r="F10" s="5">
        <v>7</v>
      </c>
    </row>
    <row r="11" spans="1:6" x14ac:dyDescent="0.2">
      <c r="A11">
        <v>10</v>
      </c>
      <c r="B11" t="s">
        <v>82</v>
      </c>
      <c r="C11" t="s">
        <v>7</v>
      </c>
      <c r="D11" s="7">
        <v>3.26</v>
      </c>
      <c r="E11" s="5">
        <v>44.5</v>
      </c>
      <c r="F11" s="5">
        <v>-1.5</v>
      </c>
    </row>
    <row r="12" spans="1:6" x14ac:dyDescent="0.2">
      <c r="A12">
        <v>11</v>
      </c>
      <c r="B12" t="s">
        <v>83</v>
      </c>
      <c r="C12" t="s">
        <v>7</v>
      </c>
      <c r="D12" s="7">
        <v>4.34</v>
      </c>
      <c r="E12" s="5">
        <v>55</v>
      </c>
      <c r="F12" s="5">
        <v>9</v>
      </c>
    </row>
    <row r="13" spans="1:6" x14ac:dyDescent="0.2">
      <c r="A13">
        <v>12</v>
      </c>
      <c r="B13" t="s">
        <v>84</v>
      </c>
      <c r="C13" t="s">
        <v>7</v>
      </c>
      <c r="D13" s="7">
        <v>3.72</v>
      </c>
      <c r="E13" s="5">
        <v>37.5</v>
      </c>
      <c r="F13" s="5">
        <v>-8.5</v>
      </c>
    </row>
    <row r="14" spans="1:6" x14ac:dyDescent="0.2">
      <c r="A14">
        <v>13</v>
      </c>
      <c r="B14" t="s">
        <v>85</v>
      </c>
      <c r="C14" t="s">
        <v>7</v>
      </c>
      <c r="D14" s="7">
        <v>2.17</v>
      </c>
      <c r="E14" s="5">
        <v>39.5</v>
      </c>
      <c r="F14" s="5">
        <v>-6.5</v>
      </c>
    </row>
    <row r="15" spans="1:6" x14ac:dyDescent="0.2">
      <c r="A15">
        <v>14</v>
      </c>
      <c r="B15" t="s">
        <v>76</v>
      </c>
      <c r="C15" t="s">
        <v>7</v>
      </c>
      <c r="D15" s="7">
        <v>3.7</v>
      </c>
      <c r="E15" s="5">
        <v>47.5</v>
      </c>
      <c r="F15" s="5">
        <v>1.5</v>
      </c>
    </row>
    <row r="16" spans="1:6" x14ac:dyDescent="0.2">
      <c r="A16">
        <v>15</v>
      </c>
      <c r="B16" t="s">
        <v>86</v>
      </c>
      <c r="C16" t="s">
        <v>7</v>
      </c>
      <c r="D16" s="7">
        <v>3.45</v>
      </c>
      <c r="E16" s="5">
        <v>46.5</v>
      </c>
      <c r="F16" s="5">
        <v>0.5</v>
      </c>
    </row>
    <row r="17" spans="1:6" x14ac:dyDescent="0.2">
      <c r="A17">
        <v>16</v>
      </c>
      <c r="B17" t="s">
        <v>87</v>
      </c>
      <c r="C17" t="s">
        <v>7</v>
      </c>
      <c r="D17" s="7">
        <v>3.19</v>
      </c>
      <c r="E17" s="5">
        <v>46.5</v>
      </c>
      <c r="F17" s="5">
        <v>0.5</v>
      </c>
    </row>
    <row r="18" spans="1:6" x14ac:dyDescent="0.2">
      <c r="A18">
        <v>17</v>
      </c>
      <c r="B18" t="s">
        <v>93</v>
      </c>
      <c r="C18" t="s">
        <v>7</v>
      </c>
      <c r="D18" s="7">
        <v>3.73</v>
      </c>
      <c r="E18" s="5">
        <v>43.5</v>
      </c>
      <c r="F18" s="5">
        <v>-2.5</v>
      </c>
    </row>
    <row r="19" spans="1:6" x14ac:dyDescent="0.2">
      <c r="A19">
        <v>18</v>
      </c>
      <c r="B19" t="s">
        <v>88</v>
      </c>
      <c r="C19" t="s">
        <v>7</v>
      </c>
      <c r="D19" s="7">
        <v>2.64</v>
      </c>
      <c r="E19" s="5">
        <v>46</v>
      </c>
      <c r="F19" s="5">
        <v>0</v>
      </c>
    </row>
    <row r="20" spans="1:6" x14ac:dyDescent="0.2">
      <c r="A20">
        <v>19</v>
      </c>
      <c r="B20" t="s">
        <v>89</v>
      </c>
      <c r="C20" t="s">
        <v>7</v>
      </c>
      <c r="D20" s="7">
        <v>2.74</v>
      </c>
      <c r="E20" s="5">
        <v>47</v>
      </c>
      <c r="F20" s="5">
        <v>1</v>
      </c>
    </row>
    <row r="21" spans="1:6" x14ac:dyDescent="0.2">
      <c r="A21">
        <v>20</v>
      </c>
      <c r="B21" t="s">
        <v>90</v>
      </c>
      <c r="C21" t="s">
        <v>7</v>
      </c>
      <c r="D21" s="7">
        <v>2.74</v>
      </c>
      <c r="E21" s="5">
        <v>46.5</v>
      </c>
      <c r="F21" s="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Abacus</vt:lpstr>
      <vt:lpstr>FoldX</vt:lpstr>
      <vt:lpstr>Rosetta_ddg</vt:lpstr>
      <vt:lpstr>Consensus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2022-09-20T14:56:43Z</dcterms:created>
  <dcterms:modified xsi:type="dcterms:W3CDTF">2022-09-22T15:55:49Z</dcterms:modified>
</cp:coreProperties>
</file>