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petase_ml_design/label_datasets/labels/"/>
    </mc:Choice>
  </mc:AlternateContent>
  <xr:revisionPtr revIDLastSave="0" documentId="13_ncr:1_{B562943F-1CE1-4743-B548-B9E3F958E87B}" xr6:coauthVersionLast="47" xr6:coauthVersionMax="47" xr10:uidLastSave="{00000000-0000-0000-0000-000000000000}"/>
  <bookViews>
    <workbookView xWindow="0" yWindow="460" windowWidth="262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<sst xmlns="http://schemas.openxmlformats.org/spreadsheetml/2006/main" count="29" uniqueCount="29">
  <si>
    <t>Protein</t>
  </si>
  <si>
    <t>Activity</t>
  </si>
  <si>
    <t>logActivity</t>
  </si>
  <si>
    <t>Tm</t>
  </si>
  <si>
    <t>PET2</t>
  </si>
  <si>
    <t>PET2_A192P</t>
  </si>
  <si>
    <t>PET2_D53P</t>
  </si>
  <si>
    <t>PET2_E110K</t>
  </si>
  <si>
    <t>PET2_F105R</t>
  </si>
  <si>
    <t>PET2_G177A</t>
  </si>
  <si>
    <t>PET2_G178A</t>
  </si>
  <si>
    <t>PET2_G179A</t>
  </si>
  <si>
    <t>PET2_G180A</t>
  </si>
  <si>
    <t>PET2_L298R</t>
  </si>
  <si>
    <t>PET2_Q134Y</t>
  </si>
  <si>
    <t>PET2_Q183R</t>
  </si>
  <si>
    <t>PET2_S155D</t>
  </si>
  <si>
    <t>PET2_S156P</t>
  </si>
  <si>
    <t>PET2_S202Q</t>
  </si>
  <si>
    <t>PET2_T297P</t>
  </si>
  <si>
    <t>PET2_W174H</t>
  </si>
  <si>
    <t>PET2_Y262C/L298C</t>
  </si>
  <si>
    <t>PET2_L265C/A295C</t>
  </si>
  <si>
    <t>PET2_R47C/G89C</t>
  </si>
  <si>
    <t>PET2_F105R/E110K</t>
  </si>
  <si>
    <t>PET2_F105R/E110K/S156P/T297P</t>
  </si>
  <si>
    <t>PET2_F105R/E110K/S156P/G180A/T297P</t>
  </si>
  <si>
    <t>PET2_R47C/G89C/F105R/E110K/S156P/G180A/T297P</t>
  </si>
  <si>
    <t>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</si>
</sst>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30" zoomScaleNormal="130" workbookViewId="0">
      <pane ySplit="1" topLeftCell="A2" activePane="bottomLeft" state="frozen"/>
      <selection pane="bottomLeft" activeCell="G9" sqref="G9"/>
    </sheetView>
  </sheetViews>
  <sheetFormatPr baseColWidth="10" defaultRowHeight="16" x14ac:dyDescent="0.2"/>
  <cols>
    <col min="1" max="1" width="6" style="3" customWidth="1"/>
    <col min="2" max="2" width="47.33203125" customWidth="1"/>
    <col min="3" max="3" width="10.83203125" style="5"/>
    <col min="4" max="4" width="10.83203125" style="7"/>
    <col min="5" max="6" width="10.83203125" style="3"/>
  </cols>
  <sheetData>
    <row r="1" spans="1:6" s="1" customFormat="1" x14ac:dyDescent="0.2">
      <c r="A1" s="2"/>
      <c r="B1" s="1" t="s">
        <v>0</v>
      </c>
      <c r="C1" s="4" t="s">
        <v>1</v>
      </c>
      <c r="D1" s="6" t="s">
        <v>2</v>
      </c>
      <c r="E1" s="2" t="s">
        <v>3</v>
      </c>
      <c r="F1" s="2" t="s">
        <v>28</v>
      </c>
    </row>
    <row r="2" spans="1:6" x14ac:dyDescent="0.2">
      <c r="A2" s="3">
        <v>1</v>
      </c>
      <c r="B2" t="s">
        <v>4</v>
      </c>
      <c r="C2" s="5">
        <v>4.8</v>
      </c>
      <c r="D2" s="7">
        <f>LOG(C2+1,10)</f>
        <v>0.76342799356293722</v>
      </c>
      <c r="E2" s="3">
        <v>69</v>
      </c>
      <c r="F2" s="3">
        <f>E2-69</f>
        <v>0</v>
      </c>
    </row>
    <row r="3" spans="1:6" x14ac:dyDescent="0.2">
      <c r="A3" s="3">
        <v>2</v>
      </c>
      <c r="B3" t="s">
        <v>5</v>
      </c>
      <c r="C3" s="5">
        <v>1.8</v>
      </c>
      <c r="D3" s="7">
        <f t="shared" ref="D3:D25" si="0">LOG(C3+1,10)</f>
        <v>0.44715803134221915</v>
      </c>
      <c r="E3" s="3">
        <v>63</v>
      </c>
      <c r="F3" s="3">
        <f t="shared" ref="F3:F25" si="1">E3-69</f>
        <v>-6</v>
      </c>
    </row>
    <row r="4" spans="1:6" x14ac:dyDescent="0.2">
      <c r="A4" s="3">
        <v>3</v>
      </c>
      <c r="B4" t="s">
        <v>6</v>
      </c>
      <c r="C4" s="5">
        <v>5.4</v>
      </c>
      <c r="D4" s="7">
        <f t="shared" si="0"/>
        <v>0.80617997398388719</v>
      </c>
      <c r="E4" s="3">
        <v>67</v>
      </c>
      <c r="F4" s="3">
        <f t="shared" si="1"/>
        <v>-2</v>
      </c>
    </row>
    <row r="5" spans="1:6" x14ac:dyDescent="0.2">
      <c r="A5" s="3">
        <v>4</v>
      </c>
      <c r="B5" t="s">
        <v>7</v>
      </c>
      <c r="C5" s="5">
        <v>6.6</v>
      </c>
      <c r="D5" s="7">
        <f t="shared" si="0"/>
        <v>0.88081359228079115</v>
      </c>
      <c r="E5" s="3">
        <v>70</v>
      </c>
      <c r="F5" s="3">
        <f t="shared" si="1"/>
        <v>1</v>
      </c>
    </row>
    <row r="6" spans="1:6" x14ac:dyDescent="0.2">
      <c r="A6" s="3">
        <v>5</v>
      </c>
      <c r="B6" t="s">
        <v>8</v>
      </c>
      <c r="C6" s="5">
        <v>7.8</v>
      </c>
      <c r="D6" s="7">
        <f t="shared" si="0"/>
        <v>0.94448267215016857</v>
      </c>
      <c r="E6" s="3">
        <v>70</v>
      </c>
      <c r="F6" s="3">
        <f t="shared" si="1"/>
        <v>1</v>
      </c>
    </row>
    <row r="7" spans="1:6" x14ac:dyDescent="0.2">
      <c r="A7" s="3">
        <v>6</v>
      </c>
      <c r="B7" t="s">
        <v>9</v>
      </c>
      <c r="C7" s="5">
        <v>1.8</v>
      </c>
      <c r="D7" s="7">
        <f t="shared" si="0"/>
        <v>0.44715803134221915</v>
      </c>
      <c r="E7" s="3">
        <v>68</v>
      </c>
      <c r="F7" s="3">
        <f t="shared" si="1"/>
        <v>-1</v>
      </c>
    </row>
    <row r="8" spans="1:6" x14ac:dyDescent="0.2">
      <c r="A8" s="3">
        <v>7</v>
      </c>
      <c r="B8" t="s">
        <v>10</v>
      </c>
      <c r="C8" s="5">
        <v>6</v>
      </c>
      <c r="D8" s="7">
        <f t="shared" si="0"/>
        <v>0.8450980400142567</v>
      </c>
      <c r="E8" s="3">
        <v>67</v>
      </c>
      <c r="F8" s="3">
        <f t="shared" si="1"/>
        <v>-2</v>
      </c>
    </row>
    <row r="9" spans="1:6" x14ac:dyDescent="0.2">
      <c r="A9" s="3">
        <v>8</v>
      </c>
      <c r="B9" t="s">
        <v>11</v>
      </c>
      <c r="C9" s="5">
        <v>2.4</v>
      </c>
      <c r="D9" s="7">
        <f t="shared" si="0"/>
        <v>0.53147891704225503</v>
      </c>
      <c r="E9" s="3">
        <v>66</v>
      </c>
      <c r="F9" s="3">
        <f t="shared" si="1"/>
        <v>-3</v>
      </c>
    </row>
    <row r="10" spans="1:6" x14ac:dyDescent="0.2">
      <c r="A10" s="3">
        <v>9</v>
      </c>
      <c r="B10" t="s">
        <v>12</v>
      </c>
      <c r="C10" s="5">
        <v>7.2</v>
      </c>
      <c r="D10" s="7">
        <f t="shared" si="0"/>
        <v>0.9138138523837166</v>
      </c>
      <c r="E10" s="3">
        <v>71</v>
      </c>
      <c r="F10" s="3">
        <f t="shared" si="1"/>
        <v>2</v>
      </c>
    </row>
    <row r="11" spans="1:6" x14ac:dyDescent="0.2">
      <c r="A11" s="3">
        <v>10</v>
      </c>
      <c r="B11" t="s">
        <v>13</v>
      </c>
      <c r="C11" s="5">
        <v>3</v>
      </c>
      <c r="D11" s="7">
        <f t="shared" si="0"/>
        <v>0.60205999132796229</v>
      </c>
      <c r="E11" s="3">
        <v>65</v>
      </c>
      <c r="F11" s="3">
        <f t="shared" si="1"/>
        <v>-4</v>
      </c>
    </row>
    <row r="12" spans="1:6" x14ac:dyDescent="0.2">
      <c r="A12" s="3">
        <v>11</v>
      </c>
      <c r="B12" t="s">
        <v>14</v>
      </c>
      <c r="C12" s="5">
        <v>5.4</v>
      </c>
      <c r="D12" s="7">
        <f t="shared" si="0"/>
        <v>0.80617997398388719</v>
      </c>
      <c r="E12" s="3">
        <v>69</v>
      </c>
      <c r="F12" s="3">
        <f t="shared" si="1"/>
        <v>0</v>
      </c>
    </row>
    <row r="13" spans="1:6" x14ac:dyDescent="0.2">
      <c r="A13" s="3">
        <v>12</v>
      </c>
      <c r="B13" t="s">
        <v>15</v>
      </c>
      <c r="C13" s="5">
        <v>6.6</v>
      </c>
      <c r="D13" s="7">
        <f t="shared" si="0"/>
        <v>0.88081359228079115</v>
      </c>
      <c r="E13" s="3">
        <v>67</v>
      </c>
      <c r="F13" s="3">
        <f t="shared" si="1"/>
        <v>-2</v>
      </c>
    </row>
    <row r="14" spans="1:6" x14ac:dyDescent="0.2">
      <c r="A14" s="3">
        <v>13</v>
      </c>
      <c r="B14" t="s">
        <v>16</v>
      </c>
      <c r="C14" s="5">
        <v>1.2</v>
      </c>
      <c r="D14" s="7">
        <f t="shared" si="0"/>
        <v>0.34242268082220623</v>
      </c>
      <c r="E14" s="3">
        <v>70</v>
      </c>
      <c r="F14" s="3">
        <f t="shared" si="1"/>
        <v>1</v>
      </c>
    </row>
    <row r="15" spans="1:6" x14ac:dyDescent="0.2">
      <c r="A15" s="3">
        <v>14</v>
      </c>
      <c r="B15" t="s">
        <v>17</v>
      </c>
      <c r="C15" s="5">
        <v>3.6</v>
      </c>
      <c r="D15" s="7">
        <f t="shared" si="0"/>
        <v>0.66275783168157398</v>
      </c>
      <c r="E15" s="3">
        <v>70</v>
      </c>
      <c r="F15" s="3">
        <f t="shared" si="1"/>
        <v>1</v>
      </c>
    </row>
    <row r="16" spans="1:6" x14ac:dyDescent="0.2">
      <c r="A16" s="3">
        <v>15</v>
      </c>
      <c r="B16" t="s">
        <v>18</v>
      </c>
      <c r="C16" s="5">
        <v>4.2</v>
      </c>
      <c r="D16" s="7">
        <f t="shared" si="0"/>
        <v>0.71600334363479912</v>
      </c>
      <c r="E16" s="3">
        <v>69</v>
      </c>
      <c r="F16" s="3">
        <f t="shared" si="1"/>
        <v>0</v>
      </c>
    </row>
    <row r="17" spans="1:6" x14ac:dyDescent="0.2">
      <c r="A17" s="3">
        <v>16</v>
      </c>
      <c r="B17" t="s">
        <v>19</v>
      </c>
      <c r="C17" s="5">
        <v>4.8</v>
      </c>
      <c r="D17" s="7">
        <f t="shared" si="0"/>
        <v>0.76342799356293722</v>
      </c>
      <c r="E17" s="3">
        <v>71</v>
      </c>
      <c r="F17" s="3">
        <f t="shared" si="1"/>
        <v>2</v>
      </c>
    </row>
    <row r="18" spans="1:6" x14ac:dyDescent="0.2">
      <c r="A18" s="3">
        <v>17</v>
      </c>
      <c r="B18" t="s">
        <v>20</v>
      </c>
      <c r="C18" s="5">
        <v>1.8</v>
      </c>
      <c r="D18" s="7">
        <f t="shared" si="0"/>
        <v>0.44715803134221915</v>
      </c>
      <c r="E18" s="3">
        <v>74</v>
      </c>
      <c r="F18" s="3">
        <f t="shared" si="1"/>
        <v>5</v>
      </c>
    </row>
    <row r="19" spans="1:6" x14ac:dyDescent="0.2">
      <c r="A19" s="3">
        <v>18</v>
      </c>
      <c r="B19" t="s">
        <v>21</v>
      </c>
      <c r="C19" s="5">
        <v>3</v>
      </c>
      <c r="D19" s="7">
        <f t="shared" si="0"/>
        <v>0.60205999132796229</v>
      </c>
      <c r="E19" s="3">
        <v>71</v>
      </c>
      <c r="F19" s="3">
        <f t="shared" si="1"/>
        <v>2</v>
      </c>
    </row>
    <row r="20" spans="1:6" x14ac:dyDescent="0.2">
      <c r="A20" s="3">
        <v>19</v>
      </c>
      <c r="B20" t="s">
        <v>22</v>
      </c>
      <c r="C20" s="5">
        <v>2.4</v>
      </c>
      <c r="D20" s="7">
        <f t="shared" si="0"/>
        <v>0.53147891704225503</v>
      </c>
      <c r="E20" s="3">
        <v>70</v>
      </c>
      <c r="F20" s="3">
        <f t="shared" si="1"/>
        <v>1</v>
      </c>
    </row>
    <row r="21" spans="1:6" x14ac:dyDescent="0.2">
      <c r="A21" s="3">
        <v>20</v>
      </c>
      <c r="B21" t="s">
        <v>23</v>
      </c>
      <c r="C21" s="5">
        <v>6</v>
      </c>
      <c r="D21" s="7">
        <f t="shared" si="0"/>
        <v>0.8450980400142567</v>
      </c>
      <c r="E21" s="3">
        <v>72</v>
      </c>
      <c r="F21" s="3">
        <f t="shared" si="1"/>
        <v>3</v>
      </c>
    </row>
    <row r="22" spans="1:6" x14ac:dyDescent="0.2">
      <c r="A22" s="3">
        <v>21</v>
      </c>
      <c r="B22" t="s">
        <v>24</v>
      </c>
      <c r="C22" s="5">
        <v>8.4</v>
      </c>
      <c r="D22" s="7">
        <f t="shared" si="0"/>
        <v>0.97312785359969867</v>
      </c>
      <c r="E22" s="3">
        <v>71</v>
      </c>
      <c r="F22" s="3">
        <f t="shared" si="1"/>
        <v>2</v>
      </c>
    </row>
    <row r="23" spans="1:6" x14ac:dyDescent="0.2">
      <c r="A23" s="3">
        <v>22</v>
      </c>
      <c r="B23" t="s">
        <v>25</v>
      </c>
      <c r="C23" s="5">
        <v>9.6</v>
      </c>
      <c r="D23" s="7">
        <f t="shared" si="0"/>
        <v>1.0253058652647702</v>
      </c>
      <c r="E23" s="3">
        <v>72</v>
      </c>
      <c r="F23" s="3">
        <f t="shared" si="1"/>
        <v>3</v>
      </c>
    </row>
    <row r="24" spans="1:6" x14ac:dyDescent="0.2">
      <c r="A24" s="3">
        <v>23</v>
      </c>
      <c r="B24" t="s">
        <v>26</v>
      </c>
      <c r="C24" s="5">
        <v>14.4</v>
      </c>
      <c r="D24" s="7">
        <f t="shared" si="0"/>
        <v>1.1875207208364631</v>
      </c>
      <c r="E24" s="3">
        <v>73</v>
      </c>
      <c r="F24" s="3">
        <f t="shared" si="1"/>
        <v>4</v>
      </c>
    </row>
    <row r="25" spans="1:6" x14ac:dyDescent="0.2">
      <c r="A25" s="3">
        <v>24</v>
      </c>
      <c r="B25" t="s">
        <v>27</v>
      </c>
      <c r="C25" s="5">
        <v>15.6</v>
      </c>
      <c r="D25" s="7">
        <f t="shared" si="0"/>
        <v>1.220108088040055</v>
      </c>
      <c r="E25" s="3">
        <v>75</v>
      </c>
      <c r="F25" s="3">
        <f t="shared" si="1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2022-09-21T19:24:43Z</dcterms:created>
  <dcterms:modified xsi:type="dcterms:W3CDTF">2022-10-03T18:56:56Z</dcterms:modified>
</cp:coreProperties>
</file>