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7635" windowHeight="5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0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2"/>
  <c r="H5"/>
  <c r="J10"/>
  <c r="J5"/>
  <c r="K5" s="1"/>
  <c r="I11" i="2"/>
  <c r="I2"/>
  <c r="K15"/>
  <c r="I3"/>
  <c r="I4"/>
  <c r="I5"/>
  <c r="I6"/>
  <c r="I7"/>
  <c r="I8"/>
  <c r="I9"/>
  <c r="I1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K11"/>
  <c r="K12"/>
  <c r="L11"/>
  <c r="H63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2"/>
  <c r="L26"/>
  <c r="F2"/>
  <c r="L5"/>
  <c r="L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M29"/>
  <c r="M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L4"/>
  <c r="L3"/>
  <c r="K10" i="1" l="1"/>
</calcChain>
</file>

<file path=xl/sharedStrings.xml><?xml version="1.0" encoding="utf-8"?>
<sst xmlns="http://schemas.openxmlformats.org/spreadsheetml/2006/main" count="27" uniqueCount="24">
  <si>
    <t>inst#,</t>
  </si>
  <si>
    <t>actual,</t>
  </si>
  <si>
    <t>predicted,</t>
  </si>
  <si>
    <t>error (ww</t>
  </si>
  <si>
    <t>ww3</t>
  </si>
  <si>
    <t>VO</t>
  </si>
  <si>
    <t>Classificador</t>
  </si>
  <si>
    <t>Error</t>
  </si>
  <si>
    <t>Correlacion WW3/VO</t>
  </si>
  <si>
    <t>Correlacion Clasificador/VO</t>
  </si>
  <si>
    <t>MAE WW3</t>
  </si>
  <si>
    <t>MAE Clasificador</t>
  </si>
  <si>
    <t>Difference WW3 VO</t>
  </si>
  <si>
    <t>Average wave</t>
  </si>
  <si>
    <t>Tj-T</t>
  </si>
  <si>
    <t>relative</t>
  </si>
  <si>
    <t>WW3</t>
  </si>
  <si>
    <t>Correlación WW3</t>
  </si>
  <si>
    <t>Correlacion Clasificador</t>
  </si>
  <si>
    <t>Mejora</t>
  </si>
  <si>
    <t>Mejora%</t>
  </si>
  <si>
    <t>Error absoluto WW3</t>
  </si>
  <si>
    <t>Error absoluto Clasificador</t>
  </si>
  <si>
    <t>Error Absoluto WW3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</si>
</sst>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200" b="0" i="0" baseline="0"/>
              <a:t>Makaha - Observación Visual/ Wave Watch III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128971669717602E-2"/>
          <c:y val="0.16285573489051136"/>
          <c:w val="0.91229087688864363"/>
          <c:h val="0.42844667523761909"/>
        </c:manualLayout>
      </c:layout>
      <c:scatterChart>
        <c:scatterStyle val="lineMarker"/>
        <c:ser>
          <c:idx val="0"/>
          <c:order val="0"/>
          <c:tx>
            <c:v>Observacion Visual</c:v>
          </c:tx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Sheet1!$B$1:$B$64</c:f>
              <c:numCache>
                <c:formatCode>General</c:formatCode>
                <c:ptCount val="64"/>
                <c:pt idx="0">
                  <c:v>0</c:v>
                </c:pt>
                <c:pt idx="1">
                  <c:v>1.2190000000000001</c:v>
                </c:pt>
                <c:pt idx="2">
                  <c:v>2.4380000000000002</c:v>
                </c:pt>
                <c:pt idx="3">
                  <c:v>3.6579999999999999</c:v>
                </c:pt>
                <c:pt idx="4">
                  <c:v>1.829</c:v>
                </c:pt>
                <c:pt idx="5">
                  <c:v>1.2190000000000001</c:v>
                </c:pt>
                <c:pt idx="6">
                  <c:v>1.2190000000000001</c:v>
                </c:pt>
                <c:pt idx="7">
                  <c:v>1.2190000000000001</c:v>
                </c:pt>
                <c:pt idx="8">
                  <c:v>2.4380000000000002</c:v>
                </c:pt>
                <c:pt idx="9">
                  <c:v>1.2190000000000001</c:v>
                </c:pt>
                <c:pt idx="10">
                  <c:v>0.61</c:v>
                </c:pt>
                <c:pt idx="11">
                  <c:v>3.048</c:v>
                </c:pt>
                <c:pt idx="12">
                  <c:v>1.2190000000000001</c:v>
                </c:pt>
                <c:pt idx="13">
                  <c:v>0.61</c:v>
                </c:pt>
                <c:pt idx="14">
                  <c:v>1.2190000000000001</c:v>
                </c:pt>
                <c:pt idx="15">
                  <c:v>2.4380000000000002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0.61</c:v>
                </c:pt>
                <c:pt idx="19">
                  <c:v>0.61</c:v>
                </c:pt>
                <c:pt idx="20">
                  <c:v>1.829</c:v>
                </c:pt>
                <c:pt idx="21">
                  <c:v>3.048</c:v>
                </c:pt>
                <c:pt idx="22">
                  <c:v>3.048</c:v>
                </c:pt>
                <c:pt idx="23">
                  <c:v>1.2190000000000001</c:v>
                </c:pt>
                <c:pt idx="24">
                  <c:v>1.829</c:v>
                </c:pt>
                <c:pt idx="25">
                  <c:v>0.61</c:v>
                </c:pt>
                <c:pt idx="26">
                  <c:v>1.829</c:v>
                </c:pt>
                <c:pt idx="27">
                  <c:v>2.4380000000000002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1.2190000000000001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1.2190000000000001</c:v>
                </c:pt>
                <c:pt idx="36">
                  <c:v>3.048</c:v>
                </c:pt>
                <c:pt idx="37">
                  <c:v>1.2190000000000001</c:v>
                </c:pt>
                <c:pt idx="38">
                  <c:v>0.61</c:v>
                </c:pt>
                <c:pt idx="39">
                  <c:v>1.2190000000000001</c:v>
                </c:pt>
                <c:pt idx="40">
                  <c:v>1.2190000000000001</c:v>
                </c:pt>
                <c:pt idx="41">
                  <c:v>2.4380000000000002</c:v>
                </c:pt>
                <c:pt idx="42">
                  <c:v>1.829</c:v>
                </c:pt>
                <c:pt idx="43">
                  <c:v>1.829</c:v>
                </c:pt>
                <c:pt idx="44">
                  <c:v>0.61</c:v>
                </c:pt>
                <c:pt idx="45">
                  <c:v>1.2190000000000001</c:v>
                </c:pt>
                <c:pt idx="46">
                  <c:v>4.8769999999999998</c:v>
                </c:pt>
                <c:pt idx="47">
                  <c:v>0.61</c:v>
                </c:pt>
                <c:pt idx="48">
                  <c:v>1.2190000000000001</c:v>
                </c:pt>
                <c:pt idx="49">
                  <c:v>7.3150000000000004</c:v>
                </c:pt>
                <c:pt idx="50">
                  <c:v>1.2190000000000001</c:v>
                </c:pt>
                <c:pt idx="51">
                  <c:v>1.2190000000000001</c:v>
                </c:pt>
                <c:pt idx="52">
                  <c:v>0.61</c:v>
                </c:pt>
                <c:pt idx="53">
                  <c:v>1.2190000000000001</c:v>
                </c:pt>
                <c:pt idx="54">
                  <c:v>1.2190000000000001</c:v>
                </c:pt>
                <c:pt idx="55">
                  <c:v>1.2190000000000001</c:v>
                </c:pt>
                <c:pt idx="56">
                  <c:v>2.4380000000000002</c:v>
                </c:pt>
                <c:pt idx="57">
                  <c:v>1.2190000000000001</c:v>
                </c:pt>
                <c:pt idx="58">
                  <c:v>4.8769999999999998</c:v>
                </c:pt>
                <c:pt idx="59">
                  <c:v>1.829</c:v>
                </c:pt>
                <c:pt idx="60">
                  <c:v>2.4380000000000002</c:v>
                </c:pt>
                <c:pt idx="61">
                  <c:v>1.2190000000000001</c:v>
                </c:pt>
                <c:pt idx="62">
                  <c:v>0.61</c:v>
                </c:pt>
                <c:pt idx="63">
                  <c:v>3.048</c:v>
                </c:pt>
              </c:numCache>
            </c:numRef>
          </c:yVal>
        </c:ser>
        <c:ser>
          <c:idx val="1"/>
          <c:order val="1"/>
          <c:tx>
            <c:v>Prediccion Wave Watch 3</c:v>
          </c:tx>
          <c:spPr>
            <a:ln w="22225"/>
          </c:spPr>
          <c:marker>
            <c:symbol val="diamond"/>
            <c:size val="4"/>
          </c:marker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Sheet1!$E$1:$E$64</c:f>
              <c:numCache>
                <c:formatCode>General</c:formatCode>
                <c:ptCount val="64"/>
                <c:pt idx="0">
                  <c:v>0</c:v>
                </c:pt>
                <c:pt idx="1">
                  <c:v>1.8</c:v>
                </c:pt>
                <c:pt idx="2">
                  <c:v>3.26</c:v>
                </c:pt>
                <c:pt idx="3">
                  <c:v>4.5</c:v>
                </c:pt>
                <c:pt idx="4">
                  <c:v>2.13</c:v>
                </c:pt>
                <c:pt idx="5">
                  <c:v>2.2200000000000002</c:v>
                </c:pt>
                <c:pt idx="6">
                  <c:v>1.61</c:v>
                </c:pt>
                <c:pt idx="7">
                  <c:v>1.87</c:v>
                </c:pt>
                <c:pt idx="8">
                  <c:v>1.95</c:v>
                </c:pt>
                <c:pt idx="9">
                  <c:v>2.4900000000000002</c:v>
                </c:pt>
                <c:pt idx="10">
                  <c:v>1.68</c:v>
                </c:pt>
                <c:pt idx="11">
                  <c:v>2.98</c:v>
                </c:pt>
                <c:pt idx="12">
                  <c:v>1.4</c:v>
                </c:pt>
                <c:pt idx="13">
                  <c:v>1.64</c:v>
                </c:pt>
                <c:pt idx="14">
                  <c:v>2.2799999999999998</c:v>
                </c:pt>
                <c:pt idx="15">
                  <c:v>3.31</c:v>
                </c:pt>
                <c:pt idx="16">
                  <c:v>1.95</c:v>
                </c:pt>
                <c:pt idx="17">
                  <c:v>1.4</c:v>
                </c:pt>
                <c:pt idx="18">
                  <c:v>1.72</c:v>
                </c:pt>
                <c:pt idx="19">
                  <c:v>1.28</c:v>
                </c:pt>
                <c:pt idx="20">
                  <c:v>3.02</c:v>
                </c:pt>
                <c:pt idx="21">
                  <c:v>3.08</c:v>
                </c:pt>
                <c:pt idx="22">
                  <c:v>1.86</c:v>
                </c:pt>
                <c:pt idx="23">
                  <c:v>1.5</c:v>
                </c:pt>
                <c:pt idx="24">
                  <c:v>2.69</c:v>
                </c:pt>
                <c:pt idx="25">
                  <c:v>1.45</c:v>
                </c:pt>
                <c:pt idx="26">
                  <c:v>1.99</c:v>
                </c:pt>
                <c:pt idx="27">
                  <c:v>3</c:v>
                </c:pt>
                <c:pt idx="28">
                  <c:v>2.1</c:v>
                </c:pt>
                <c:pt idx="29">
                  <c:v>2.52</c:v>
                </c:pt>
                <c:pt idx="30">
                  <c:v>2.12</c:v>
                </c:pt>
                <c:pt idx="31">
                  <c:v>1.47</c:v>
                </c:pt>
                <c:pt idx="32">
                  <c:v>5.53</c:v>
                </c:pt>
                <c:pt idx="33">
                  <c:v>2.82</c:v>
                </c:pt>
                <c:pt idx="34">
                  <c:v>3.13</c:v>
                </c:pt>
                <c:pt idx="35">
                  <c:v>2.56</c:v>
                </c:pt>
                <c:pt idx="36">
                  <c:v>2.11</c:v>
                </c:pt>
                <c:pt idx="37">
                  <c:v>2.25</c:v>
                </c:pt>
                <c:pt idx="38">
                  <c:v>1.73</c:v>
                </c:pt>
                <c:pt idx="39">
                  <c:v>2.04</c:v>
                </c:pt>
                <c:pt idx="40">
                  <c:v>1.96</c:v>
                </c:pt>
                <c:pt idx="41">
                  <c:v>3.09</c:v>
                </c:pt>
                <c:pt idx="42">
                  <c:v>1.76</c:v>
                </c:pt>
                <c:pt idx="43">
                  <c:v>2.0099999999999998</c:v>
                </c:pt>
                <c:pt idx="44">
                  <c:v>1.54</c:v>
                </c:pt>
                <c:pt idx="45">
                  <c:v>1.9</c:v>
                </c:pt>
                <c:pt idx="46">
                  <c:v>4.24</c:v>
                </c:pt>
                <c:pt idx="47">
                  <c:v>1.56</c:v>
                </c:pt>
                <c:pt idx="48">
                  <c:v>1.88</c:v>
                </c:pt>
                <c:pt idx="49">
                  <c:v>5.63</c:v>
                </c:pt>
                <c:pt idx="50">
                  <c:v>2.27</c:v>
                </c:pt>
                <c:pt idx="51">
                  <c:v>3.16</c:v>
                </c:pt>
                <c:pt idx="52">
                  <c:v>4.5999999999999996</c:v>
                </c:pt>
                <c:pt idx="53">
                  <c:v>1.65</c:v>
                </c:pt>
                <c:pt idx="54">
                  <c:v>2.37</c:v>
                </c:pt>
                <c:pt idx="55">
                  <c:v>1.8</c:v>
                </c:pt>
                <c:pt idx="56">
                  <c:v>2.82</c:v>
                </c:pt>
                <c:pt idx="57">
                  <c:v>2</c:v>
                </c:pt>
                <c:pt idx="58">
                  <c:v>5.48</c:v>
                </c:pt>
                <c:pt idx="59">
                  <c:v>3.57</c:v>
                </c:pt>
                <c:pt idx="60">
                  <c:v>2.56</c:v>
                </c:pt>
                <c:pt idx="61">
                  <c:v>2.4</c:v>
                </c:pt>
                <c:pt idx="62">
                  <c:v>1.82</c:v>
                </c:pt>
                <c:pt idx="63">
                  <c:v>3.06</c:v>
                </c:pt>
              </c:numCache>
            </c:numRef>
          </c:yVal>
        </c:ser>
        <c:axId val="64643840"/>
        <c:axId val="64646144"/>
      </c:scatterChart>
      <c:valAx>
        <c:axId val="6464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Día de observación</a:t>
                </a:r>
              </a:p>
            </c:rich>
          </c:tx>
          <c:layout/>
        </c:title>
        <c:numFmt formatCode="#,##0;\-#,##0" sourceLinked="0"/>
        <c:maj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64646144"/>
        <c:crosses val="autoZero"/>
        <c:crossBetween val="midCat"/>
        <c:majorUnit val="5"/>
      </c:valAx>
      <c:valAx>
        <c:axId val="64646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Altura de ola (mts.)</a:t>
                </a:r>
              </a:p>
            </c:rich>
          </c:tx>
          <c:layout>
            <c:manualLayout>
              <c:xMode val="edge"/>
              <c:yMode val="edge"/>
              <c:x val="3.0155252103157035E-3"/>
              <c:y val="0.29042414159710966"/>
            </c:manualLayout>
          </c:layout>
        </c:title>
        <c:numFmt formatCode="General" sourceLinked="1"/>
        <c:majorTickMark val="none"/>
        <c:tickLblPos val="nextTo"/>
        <c:crossAx val="64643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3589770230268"/>
          <c:y val="0.71233526043915962"/>
          <c:w val="0.2420143434757232"/>
          <c:h val="0.16317756172635517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200" b="0" i="0" baseline="0"/>
              <a:t>Makaha - Observación Visual/ Máquina de Soporte Vectorial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128971669717602E-2"/>
          <c:y val="0.16285573489051136"/>
          <c:w val="0.91229087688864363"/>
          <c:h val="0.42844667523761887"/>
        </c:manualLayout>
      </c:layout>
      <c:scatterChart>
        <c:scatterStyle val="lineMarker"/>
        <c:ser>
          <c:idx val="0"/>
          <c:order val="0"/>
          <c:tx>
            <c:v>Observacion Visual</c:v>
          </c:tx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Sheet1!$B$1:$B$64</c:f>
              <c:numCache>
                <c:formatCode>General</c:formatCode>
                <c:ptCount val="64"/>
                <c:pt idx="0">
                  <c:v>0</c:v>
                </c:pt>
                <c:pt idx="1">
                  <c:v>1.2190000000000001</c:v>
                </c:pt>
                <c:pt idx="2">
                  <c:v>2.4380000000000002</c:v>
                </c:pt>
                <c:pt idx="3">
                  <c:v>3.6579999999999999</c:v>
                </c:pt>
                <c:pt idx="4">
                  <c:v>1.829</c:v>
                </c:pt>
                <c:pt idx="5">
                  <c:v>1.2190000000000001</c:v>
                </c:pt>
                <c:pt idx="6">
                  <c:v>1.2190000000000001</c:v>
                </c:pt>
                <c:pt idx="7">
                  <c:v>1.2190000000000001</c:v>
                </c:pt>
                <c:pt idx="8">
                  <c:v>2.4380000000000002</c:v>
                </c:pt>
                <c:pt idx="9">
                  <c:v>1.2190000000000001</c:v>
                </c:pt>
                <c:pt idx="10">
                  <c:v>0.61</c:v>
                </c:pt>
                <c:pt idx="11">
                  <c:v>3.048</c:v>
                </c:pt>
                <c:pt idx="12">
                  <c:v>1.2190000000000001</c:v>
                </c:pt>
                <c:pt idx="13">
                  <c:v>0.61</c:v>
                </c:pt>
                <c:pt idx="14">
                  <c:v>1.2190000000000001</c:v>
                </c:pt>
                <c:pt idx="15">
                  <c:v>2.4380000000000002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0.61</c:v>
                </c:pt>
                <c:pt idx="19">
                  <c:v>0.61</c:v>
                </c:pt>
                <c:pt idx="20">
                  <c:v>1.829</c:v>
                </c:pt>
                <c:pt idx="21">
                  <c:v>3.048</c:v>
                </c:pt>
                <c:pt idx="22">
                  <c:v>3.048</c:v>
                </c:pt>
                <c:pt idx="23">
                  <c:v>1.2190000000000001</c:v>
                </c:pt>
                <c:pt idx="24">
                  <c:v>1.829</c:v>
                </c:pt>
                <c:pt idx="25">
                  <c:v>0.61</c:v>
                </c:pt>
                <c:pt idx="26">
                  <c:v>1.829</c:v>
                </c:pt>
                <c:pt idx="27">
                  <c:v>2.4380000000000002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1.2190000000000001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1.2190000000000001</c:v>
                </c:pt>
                <c:pt idx="36">
                  <c:v>3.048</c:v>
                </c:pt>
                <c:pt idx="37">
                  <c:v>1.2190000000000001</c:v>
                </c:pt>
                <c:pt idx="38">
                  <c:v>0.61</c:v>
                </c:pt>
                <c:pt idx="39">
                  <c:v>1.2190000000000001</c:v>
                </c:pt>
                <c:pt idx="40">
                  <c:v>1.2190000000000001</c:v>
                </c:pt>
                <c:pt idx="41">
                  <c:v>2.4380000000000002</c:v>
                </c:pt>
                <c:pt idx="42">
                  <c:v>1.829</c:v>
                </c:pt>
                <c:pt idx="43">
                  <c:v>1.829</c:v>
                </c:pt>
                <c:pt idx="44">
                  <c:v>0.61</c:v>
                </c:pt>
                <c:pt idx="45">
                  <c:v>1.2190000000000001</c:v>
                </c:pt>
                <c:pt idx="46">
                  <c:v>4.8769999999999998</c:v>
                </c:pt>
                <c:pt idx="47">
                  <c:v>0.61</c:v>
                </c:pt>
                <c:pt idx="48">
                  <c:v>1.2190000000000001</c:v>
                </c:pt>
                <c:pt idx="49">
                  <c:v>7.3150000000000004</c:v>
                </c:pt>
                <c:pt idx="50">
                  <c:v>1.2190000000000001</c:v>
                </c:pt>
                <c:pt idx="51">
                  <c:v>1.2190000000000001</c:v>
                </c:pt>
                <c:pt idx="52">
                  <c:v>0.61</c:v>
                </c:pt>
                <c:pt idx="53">
                  <c:v>1.2190000000000001</c:v>
                </c:pt>
                <c:pt idx="54">
                  <c:v>1.2190000000000001</c:v>
                </c:pt>
                <c:pt idx="55">
                  <c:v>1.2190000000000001</c:v>
                </c:pt>
                <c:pt idx="56">
                  <c:v>2.4380000000000002</c:v>
                </c:pt>
                <c:pt idx="57">
                  <c:v>1.2190000000000001</c:v>
                </c:pt>
                <c:pt idx="58">
                  <c:v>4.8769999999999998</c:v>
                </c:pt>
                <c:pt idx="59">
                  <c:v>1.829</c:v>
                </c:pt>
                <c:pt idx="60">
                  <c:v>2.4380000000000002</c:v>
                </c:pt>
                <c:pt idx="61">
                  <c:v>1.2190000000000001</c:v>
                </c:pt>
                <c:pt idx="62">
                  <c:v>0.61</c:v>
                </c:pt>
                <c:pt idx="63">
                  <c:v>3.048</c:v>
                </c:pt>
              </c:numCache>
            </c:numRef>
          </c:yVal>
        </c:ser>
        <c:ser>
          <c:idx val="1"/>
          <c:order val="1"/>
          <c:tx>
            <c:v>Prediccion Clasificador</c:v>
          </c:tx>
          <c:spPr>
            <a:ln w="22225"/>
          </c:spPr>
          <c:marker>
            <c:symbol val="diamond"/>
            <c:size val="4"/>
          </c:marker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Sheet1!$C$1:$C$64</c:f>
              <c:numCache>
                <c:formatCode>General</c:formatCode>
                <c:ptCount val="64"/>
                <c:pt idx="0">
                  <c:v>0</c:v>
                </c:pt>
                <c:pt idx="1">
                  <c:v>1.103</c:v>
                </c:pt>
                <c:pt idx="2">
                  <c:v>1.3580000000000001</c:v>
                </c:pt>
                <c:pt idx="3">
                  <c:v>4.9340000000000002</c:v>
                </c:pt>
                <c:pt idx="4">
                  <c:v>1.02</c:v>
                </c:pt>
                <c:pt idx="5">
                  <c:v>0.97699999999999998</c:v>
                </c:pt>
                <c:pt idx="6">
                  <c:v>1.03</c:v>
                </c:pt>
                <c:pt idx="7">
                  <c:v>0.97699999999999998</c:v>
                </c:pt>
                <c:pt idx="8">
                  <c:v>1.153</c:v>
                </c:pt>
                <c:pt idx="9">
                  <c:v>1.3560000000000001</c:v>
                </c:pt>
                <c:pt idx="10">
                  <c:v>1.121</c:v>
                </c:pt>
                <c:pt idx="11">
                  <c:v>2.9569999999999999</c:v>
                </c:pt>
                <c:pt idx="12">
                  <c:v>2.2909999999999999</c:v>
                </c:pt>
                <c:pt idx="13">
                  <c:v>0.96899999999999997</c:v>
                </c:pt>
                <c:pt idx="14">
                  <c:v>1.2769999999999999</c:v>
                </c:pt>
                <c:pt idx="15">
                  <c:v>3.0790000000000002</c:v>
                </c:pt>
                <c:pt idx="16">
                  <c:v>1.137</c:v>
                </c:pt>
                <c:pt idx="17">
                  <c:v>1.1990000000000001</c:v>
                </c:pt>
                <c:pt idx="18">
                  <c:v>1.0249999999999999</c:v>
                </c:pt>
                <c:pt idx="19">
                  <c:v>1.0409999999999999</c:v>
                </c:pt>
                <c:pt idx="20">
                  <c:v>1.994</c:v>
                </c:pt>
                <c:pt idx="21">
                  <c:v>2.6760000000000002</c:v>
                </c:pt>
                <c:pt idx="22">
                  <c:v>2.258</c:v>
                </c:pt>
                <c:pt idx="23">
                  <c:v>0.93799999999999994</c:v>
                </c:pt>
                <c:pt idx="24">
                  <c:v>1.159</c:v>
                </c:pt>
                <c:pt idx="25">
                  <c:v>0.89300000000000002</c:v>
                </c:pt>
                <c:pt idx="26">
                  <c:v>1.0580000000000001</c:v>
                </c:pt>
                <c:pt idx="27">
                  <c:v>1.657</c:v>
                </c:pt>
                <c:pt idx="28">
                  <c:v>1.367</c:v>
                </c:pt>
                <c:pt idx="29">
                  <c:v>1.32</c:v>
                </c:pt>
                <c:pt idx="30">
                  <c:v>1.127</c:v>
                </c:pt>
                <c:pt idx="31">
                  <c:v>1.1619999999999999</c:v>
                </c:pt>
                <c:pt idx="32">
                  <c:v>1.175</c:v>
                </c:pt>
                <c:pt idx="33">
                  <c:v>1.635</c:v>
                </c:pt>
                <c:pt idx="34">
                  <c:v>2.3759999999999999</c:v>
                </c:pt>
                <c:pt idx="35">
                  <c:v>2.0880000000000001</c:v>
                </c:pt>
                <c:pt idx="36">
                  <c:v>1.954</c:v>
                </c:pt>
                <c:pt idx="37">
                  <c:v>1.073</c:v>
                </c:pt>
                <c:pt idx="38">
                  <c:v>0.93200000000000005</c:v>
                </c:pt>
                <c:pt idx="39">
                  <c:v>1.2210000000000001</c:v>
                </c:pt>
                <c:pt idx="40">
                  <c:v>1.081</c:v>
                </c:pt>
                <c:pt idx="41">
                  <c:v>3.5019999999999998</c:v>
                </c:pt>
                <c:pt idx="42">
                  <c:v>1.052</c:v>
                </c:pt>
                <c:pt idx="43">
                  <c:v>1.538</c:v>
                </c:pt>
                <c:pt idx="44">
                  <c:v>1.0569999999999999</c:v>
                </c:pt>
                <c:pt idx="45">
                  <c:v>1.028</c:v>
                </c:pt>
                <c:pt idx="46">
                  <c:v>3.6629999999999998</c:v>
                </c:pt>
                <c:pt idx="47">
                  <c:v>0.96499999999999997</c:v>
                </c:pt>
                <c:pt idx="48">
                  <c:v>1.595</c:v>
                </c:pt>
                <c:pt idx="49">
                  <c:v>6.8040000000000003</c:v>
                </c:pt>
                <c:pt idx="50">
                  <c:v>1.0489999999999999</c:v>
                </c:pt>
                <c:pt idx="51">
                  <c:v>1.4490000000000001</c:v>
                </c:pt>
                <c:pt idx="52">
                  <c:v>0.91600000000000004</c:v>
                </c:pt>
                <c:pt idx="53">
                  <c:v>0.91700000000000004</c:v>
                </c:pt>
                <c:pt idx="54">
                  <c:v>0.99299999999999999</c:v>
                </c:pt>
                <c:pt idx="55">
                  <c:v>1.165</c:v>
                </c:pt>
                <c:pt idx="56">
                  <c:v>2.363</c:v>
                </c:pt>
                <c:pt idx="57">
                  <c:v>1.0580000000000001</c:v>
                </c:pt>
                <c:pt idx="58">
                  <c:v>5.9459999999999997</c:v>
                </c:pt>
                <c:pt idx="59">
                  <c:v>1.5940000000000001</c:v>
                </c:pt>
                <c:pt idx="60">
                  <c:v>1.599</c:v>
                </c:pt>
                <c:pt idx="61">
                  <c:v>1.5629999999999999</c:v>
                </c:pt>
                <c:pt idx="62">
                  <c:v>0.99199999999999999</c:v>
                </c:pt>
                <c:pt idx="63">
                  <c:v>2.8780000000000001</c:v>
                </c:pt>
              </c:numCache>
            </c:numRef>
          </c:yVal>
        </c:ser>
        <c:axId val="64507904"/>
        <c:axId val="64509824"/>
      </c:scatterChart>
      <c:valAx>
        <c:axId val="6450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Día de observación</a:t>
                </a:r>
              </a:p>
            </c:rich>
          </c:tx>
          <c:layout/>
        </c:title>
        <c:numFmt formatCode="#,##0;\-#,##0" sourceLinked="0"/>
        <c:maj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64509824"/>
        <c:crosses val="autoZero"/>
        <c:crossBetween val="midCat"/>
        <c:majorUnit val="5"/>
      </c:valAx>
      <c:valAx>
        <c:axId val="64509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Altura de ola (mts.)</a:t>
                </a:r>
              </a:p>
            </c:rich>
          </c:tx>
          <c:layout>
            <c:manualLayout>
              <c:xMode val="edge"/>
              <c:yMode val="edge"/>
              <c:x val="3.0155252103157026E-3"/>
              <c:y val="0.29042414159710955"/>
            </c:manualLayout>
          </c:layout>
        </c:title>
        <c:numFmt formatCode="General" sourceLinked="1"/>
        <c:majorTickMark val="none"/>
        <c:tickLblPos val="nextTo"/>
        <c:crossAx val="6450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3589770230268"/>
          <c:y val="0.71233526043915962"/>
          <c:w val="0.24201434347572306"/>
          <c:h val="0.16317756172635522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0.10048349150099888"/>
          <c:y val="4.1238940589567855E-2"/>
          <c:w val="0.87042860499284569"/>
          <c:h val="0.75935138208448172"/>
        </c:manualLayout>
      </c:layout>
      <c:scatterChart>
        <c:scatterStyle val="lineMarker"/>
        <c:ser>
          <c:idx val="0"/>
          <c:order val="0"/>
          <c:tx>
            <c:v>Observacion Visual</c:v>
          </c:tx>
          <c:spPr>
            <a:ln w="28575">
              <a:noFill/>
            </a:ln>
          </c:spPr>
          <c:xVal>
            <c:numRef>
              <c:f>Sheet1!$E$2:$E$65</c:f>
              <c:numCache>
                <c:formatCode>General</c:formatCode>
                <c:ptCount val="64"/>
                <c:pt idx="0">
                  <c:v>1.8</c:v>
                </c:pt>
                <c:pt idx="1">
                  <c:v>3.26</c:v>
                </c:pt>
                <c:pt idx="2">
                  <c:v>4.5</c:v>
                </c:pt>
                <c:pt idx="3">
                  <c:v>2.13</c:v>
                </c:pt>
                <c:pt idx="4">
                  <c:v>2.2200000000000002</c:v>
                </c:pt>
                <c:pt idx="5">
                  <c:v>1.61</c:v>
                </c:pt>
                <c:pt idx="6">
                  <c:v>1.87</c:v>
                </c:pt>
                <c:pt idx="7">
                  <c:v>1.95</c:v>
                </c:pt>
                <c:pt idx="8">
                  <c:v>2.4900000000000002</c:v>
                </c:pt>
                <c:pt idx="9">
                  <c:v>1.68</c:v>
                </c:pt>
                <c:pt idx="10">
                  <c:v>2.98</c:v>
                </c:pt>
                <c:pt idx="11">
                  <c:v>1.4</c:v>
                </c:pt>
                <c:pt idx="12">
                  <c:v>1.64</c:v>
                </c:pt>
                <c:pt idx="13">
                  <c:v>2.2799999999999998</c:v>
                </c:pt>
                <c:pt idx="14">
                  <c:v>3.31</c:v>
                </c:pt>
                <c:pt idx="15">
                  <c:v>1.95</c:v>
                </c:pt>
                <c:pt idx="16">
                  <c:v>1.4</c:v>
                </c:pt>
                <c:pt idx="17">
                  <c:v>1.72</c:v>
                </c:pt>
                <c:pt idx="18">
                  <c:v>1.28</c:v>
                </c:pt>
                <c:pt idx="19">
                  <c:v>3.02</c:v>
                </c:pt>
                <c:pt idx="20">
                  <c:v>3.08</c:v>
                </c:pt>
                <c:pt idx="21">
                  <c:v>1.86</c:v>
                </c:pt>
                <c:pt idx="22">
                  <c:v>1.5</c:v>
                </c:pt>
                <c:pt idx="23">
                  <c:v>2.69</c:v>
                </c:pt>
                <c:pt idx="24">
                  <c:v>1.45</c:v>
                </c:pt>
                <c:pt idx="25">
                  <c:v>1.99</c:v>
                </c:pt>
                <c:pt idx="26">
                  <c:v>3</c:v>
                </c:pt>
                <c:pt idx="27">
                  <c:v>2.1</c:v>
                </c:pt>
                <c:pt idx="28">
                  <c:v>2.52</c:v>
                </c:pt>
                <c:pt idx="29">
                  <c:v>2.12</c:v>
                </c:pt>
                <c:pt idx="30">
                  <c:v>1.47</c:v>
                </c:pt>
                <c:pt idx="31">
                  <c:v>5.53</c:v>
                </c:pt>
                <c:pt idx="32">
                  <c:v>2.82</c:v>
                </c:pt>
                <c:pt idx="33">
                  <c:v>3.13</c:v>
                </c:pt>
                <c:pt idx="34">
                  <c:v>2.56</c:v>
                </c:pt>
                <c:pt idx="35">
                  <c:v>2.11</c:v>
                </c:pt>
                <c:pt idx="36">
                  <c:v>2.25</c:v>
                </c:pt>
                <c:pt idx="37">
                  <c:v>1.73</c:v>
                </c:pt>
                <c:pt idx="38">
                  <c:v>2.04</c:v>
                </c:pt>
                <c:pt idx="39">
                  <c:v>1.96</c:v>
                </c:pt>
                <c:pt idx="40">
                  <c:v>3.09</c:v>
                </c:pt>
                <c:pt idx="41">
                  <c:v>1.76</c:v>
                </c:pt>
                <c:pt idx="42">
                  <c:v>2.0099999999999998</c:v>
                </c:pt>
                <c:pt idx="43">
                  <c:v>1.54</c:v>
                </c:pt>
                <c:pt idx="44">
                  <c:v>1.9</c:v>
                </c:pt>
                <c:pt idx="45">
                  <c:v>4.24</c:v>
                </c:pt>
                <c:pt idx="46">
                  <c:v>1.56</c:v>
                </c:pt>
                <c:pt idx="47">
                  <c:v>1.88</c:v>
                </c:pt>
                <c:pt idx="48">
                  <c:v>5.63</c:v>
                </c:pt>
                <c:pt idx="49">
                  <c:v>2.27</c:v>
                </c:pt>
                <c:pt idx="50">
                  <c:v>3.16</c:v>
                </c:pt>
                <c:pt idx="51">
                  <c:v>4.5999999999999996</c:v>
                </c:pt>
                <c:pt idx="52">
                  <c:v>1.65</c:v>
                </c:pt>
                <c:pt idx="53">
                  <c:v>2.37</c:v>
                </c:pt>
                <c:pt idx="54">
                  <c:v>1.8</c:v>
                </c:pt>
                <c:pt idx="55">
                  <c:v>2.82</c:v>
                </c:pt>
                <c:pt idx="56">
                  <c:v>2</c:v>
                </c:pt>
                <c:pt idx="57">
                  <c:v>5.48</c:v>
                </c:pt>
                <c:pt idx="58">
                  <c:v>3.57</c:v>
                </c:pt>
                <c:pt idx="59">
                  <c:v>2.56</c:v>
                </c:pt>
                <c:pt idx="60">
                  <c:v>2.4</c:v>
                </c:pt>
                <c:pt idx="61">
                  <c:v>1.82</c:v>
                </c:pt>
                <c:pt idx="62">
                  <c:v>3.06</c:v>
                </c:pt>
                <c:pt idx="63">
                  <c:v>2.0099999999999998</c:v>
                </c:pt>
              </c:numCache>
            </c:numRef>
          </c:xVal>
          <c:yVal>
            <c:numRef>
              <c:f>Sheet1!$B$2:$B$193</c:f>
              <c:numCache>
                <c:formatCode>General</c:formatCode>
                <c:ptCount val="192"/>
                <c:pt idx="0">
                  <c:v>1.2190000000000001</c:v>
                </c:pt>
                <c:pt idx="1">
                  <c:v>2.4380000000000002</c:v>
                </c:pt>
                <c:pt idx="2">
                  <c:v>3.6579999999999999</c:v>
                </c:pt>
                <c:pt idx="3">
                  <c:v>1.829</c:v>
                </c:pt>
                <c:pt idx="4">
                  <c:v>1.2190000000000001</c:v>
                </c:pt>
                <c:pt idx="5">
                  <c:v>1.2190000000000001</c:v>
                </c:pt>
                <c:pt idx="6">
                  <c:v>1.2190000000000001</c:v>
                </c:pt>
                <c:pt idx="7">
                  <c:v>2.4380000000000002</c:v>
                </c:pt>
                <c:pt idx="8">
                  <c:v>1.2190000000000001</c:v>
                </c:pt>
                <c:pt idx="9">
                  <c:v>0.61</c:v>
                </c:pt>
                <c:pt idx="10">
                  <c:v>3.048</c:v>
                </c:pt>
                <c:pt idx="11">
                  <c:v>1.2190000000000001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0.61</c:v>
                </c:pt>
                <c:pt idx="18">
                  <c:v>0.61</c:v>
                </c:pt>
                <c:pt idx="19">
                  <c:v>1.829</c:v>
                </c:pt>
                <c:pt idx="20">
                  <c:v>3.048</c:v>
                </c:pt>
                <c:pt idx="21">
                  <c:v>3.048</c:v>
                </c:pt>
                <c:pt idx="22">
                  <c:v>1.2190000000000001</c:v>
                </c:pt>
                <c:pt idx="23">
                  <c:v>1.829</c:v>
                </c:pt>
                <c:pt idx="24">
                  <c:v>0.61</c:v>
                </c:pt>
                <c:pt idx="25">
                  <c:v>1.829</c:v>
                </c:pt>
                <c:pt idx="26">
                  <c:v>2.4380000000000002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1.2190000000000001</c:v>
                </c:pt>
                <c:pt idx="31">
                  <c:v>1.2190000000000001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3.048</c:v>
                </c:pt>
                <c:pt idx="36">
                  <c:v>1.2190000000000001</c:v>
                </c:pt>
                <c:pt idx="37">
                  <c:v>0.61</c:v>
                </c:pt>
                <c:pt idx="38">
                  <c:v>1.2190000000000001</c:v>
                </c:pt>
                <c:pt idx="39">
                  <c:v>1.2190000000000001</c:v>
                </c:pt>
                <c:pt idx="40">
                  <c:v>2.4380000000000002</c:v>
                </c:pt>
                <c:pt idx="41">
                  <c:v>1.829</c:v>
                </c:pt>
                <c:pt idx="42">
                  <c:v>1.829</c:v>
                </c:pt>
                <c:pt idx="43">
                  <c:v>0.61</c:v>
                </c:pt>
                <c:pt idx="44">
                  <c:v>1.2190000000000001</c:v>
                </c:pt>
                <c:pt idx="45">
                  <c:v>4.8769999999999998</c:v>
                </c:pt>
                <c:pt idx="46">
                  <c:v>0.61</c:v>
                </c:pt>
                <c:pt idx="47">
                  <c:v>1.2190000000000001</c:v>
                </c:pt>
                <c:pt idx="48">
                  <c:v>7.3150000000000004</c:v>
                </c:pt>
                <c:pt idx="49">
                  <c:v>1.2190000000000001</c:v>
                </c:pt>
                <c:pt idx="50">
                  <c:v>1.2190000000000001</c:v>
                </c:pt>
                <c:pt idx="51">
                  <c:v>0.61</c:v>
                </c:pt>
                <c:pt idx="52">
                  <c:v>1.2190000000000001</c:v>
                </c:pt>
                <c:pt idx="53">
                  <c:v>1.2190000000000001</c:v>
                </c:pt>
                <c:pt idx="54">
                  <c:v>1.2190000000000001</c:v>
                </c:pt>
                <c:pt idx="55">
                  <c:v>2.4380000000000002</c:v>
                </c:pt>
                <c:pt idx="56">
                  <c:v>1.2190000000000001</c:v>
                </c:pt>
                <c:pt idx="57">
                  <c:v>4.8769999999999998</c:v>
                </c:pt>
                <c:pt idx="58">
                  <c:v>1.829</c:v>
                </c:pt>
                <c:pt idx="59">
                  <c:v>2.4380000000000002</c:v>
                </c:pt>
                <c:pt idx="60">
                  <c:v>1.2190000000000001</c:v>
                </c:pt>
                <c:pt idx="61">
                  <c:v>0.61</c:v>
                </c:pt>
                <c:pt idx="62">
                  <c:v>3.048</c:v>
                </c:pt>
                <c:pt idx="63">
                  <c:v>1.2190000000000001</c:v>
                </c:pt>
                <c:pt idx="64">
                  <c:v>0.61</c:v>
                </c:pt>
                <c:pt idx="65">
                  <c:v>1.829</c:v>
                </c:pt>
                <c:pt idx="66">
                  <c:v>0.61</c:v>
                </c:pt>
                <c:pt idx="67">
                  <c:v>4.8769999999999998</c:v>
                </c:pt>
                <c:pt idx="68">
                  <c:v>1.2190000000000001</c:v>
                </c:pt>
                <c:pt idx="69">
                  <c:v>1.2190000000000001</c:v>
                </c:pt>
                <c:pt idx="70">
                  <c:v>0.61</c:v>
                </c:pt>
                <c:pt idx="71">
                  <c:v>1.829</c:v>
                </c:pt>
                <c:pt idx="72">
                  <c:v>1.829</c:v>
                </c:pt>
                <c:pt idx="73">
                  <c:v>0.61</c:v>
                </c:pt>
                <c:pt idx="74">
                  <c:v>1.2190000000000001</c:v>
                </c:pt>
                <c:pt idx="75">
                  <c:v>0.61</c:v>
                </c:pt>
                <c:pt idx="76">
                  <c:v>0.61</c:v>
                </c:pt>
                <c:pt idx="77">
                  <c:v>0.61</c:v>
                </c:pt>
                <c:pt idx="78">
                  <c:v>1.2190000000000001</c:v>
                </c:pt>
                <c:pt idx="79">
                  <c:v>2.4380000000000002</c:v>
                </c:pt>
                <c:pt idx="80">
                  <c:v>1.2190000000000001</c:v>
                </c:pt>
                <c:pt idx="81">
                  <c:v>0.61</c:v>
                </c:pt>
                <c:pt idx="82">
                  <c:v>4.8769999999999998</c:v>
                </c:pt>
                <c:pt idx="83">
                  <c:v>1.829</c:v>
                </c:pt>
                <c:pt idx="84">
                  <c:v>1.2190000000000001</c:v>
                </c:pt>
                <c:pt idx="85">
                  <c:v>1.2190000000000001</c:v>
                </c:pt>
                <c:pt idx="86">
                  <c:v>2.4380000000000002</c:v>
                </c:pt>
                <c:pt idx="87">
                  <c:v>4.2670000000000003</c:v>
                </c:pt>
                <c:pt idx="88">
                  <c:v>1.2190000000000001</c:v>
                </c:pt>
                <c:pt idx="89">
                  <c:v>0.61</c:v>
                </c:pt>
                <c:pt idx="90">
                  <c:v>1.829</c:v>
                </c:pt>
                <c:pt idx="91">
                  <c:v>2.4380000000000002</c:v>
                </c:pt>
                <c:pt idx="92">
                  <c:v>1.829</c:v>
                </c:pt>
                <c:pt idx="93">
                  <c:v>1.829</c:v>
                </c:pt>
                <c:pt idx="94">
                  <c:v>1.2190000000000001</c:v>
                </c:pt>
                <c:pt idx="95">
                  <c:v>1.2190000000000001</c:v>
                </c:pt>
                <c:pt idx="96">
                  <c:v>4.2670000000000003</c:v>
                </c:pt>
                <c:pt idx="97">
                  <c:v>3.048</c:v>
                </c:pt>
                <c:pt idx="98">
                  <c:v>2.4380000000000002</c:v>
                </c:pt>
                <c:pt idx="99">
                  <c:v>1.2190000000000001</c:v>
                </c:pt>
                <c:pt idx="100">
                  <c:v>2.4380000000000002</c:v>
                </c:pt>
                <c:pt idx="101">
                  <c:v>3.6579999999999999</c:v>
                </c:pt>
                <c:pt idx="102">
                  <c:v>4.2670000000000003</c:v>
                </c:pt>
                <c:pt idx="103">
                  <c:v>3.048</c:v>
                </c:pt>
                <c:pt idx="104">
                  <c:v>3.6579999999999999</c:v>
                </c:pt>
                <c:pt idx="105">
                  <c:v>1.2190000000000001</c:v>
                </c:pt>
                <c:pt idx="106">
                  <c:v>6.0960000000000001</c:v>
                </c:pt>
                <c:pt idx="107">
                  <c:v>1.829</c:v>
                </c:pt>
                <c:pt idx="108">
                  <c:v>1.2190000000000001</c:v>
                </c:pt>
                <c:pt idx="109">
                  <c:v>0.61</c:v>
                </c:pt>
                <c:pt idx="110">
                  <c:v>1.2190000000000001</c:v>
                </c:pt>
                <c:pt idx="111">
                  <c:v>1.2190000000000001</c:v>
                </c:pt>
                <c:pt idx="112">
                  <c:v>1.829</c:v>
                </c:pt>
                <c:pt idx="113">
                  <c:v>3.048</c:v>
                </c:pt>
                <c:pt idx="114">
                  <c:v>1.2190000000000001</c:v>
                </c:pt>
                <c:pt idx="115">
                  <c:v>1.2190000000000001</c:v>
                </c:pt>
                <c:pt idx="116">
                  <c:v>0.61</c:v>
                </c:pt>
                <c:pt idx="117">
                  <c:v>1.829</c:v>
                </c:pt>
                <c:pt idx="118">
                  <c:v>0.61</c:v>
                </c:pt>
                <c:pt idx="119">
                  <c:v>1.2190000000000001</c:v>
                </c:pt>
                <c:pt idx="120">
                  <c:v>0.61</c:v>
                </c:pt>
                <c:pt idx="121">
                  <c:v>1.2190000000000001</c:v>
                </c:pt>
                <c:pt idx="122">
                  <c:v>1.2190000000000001</c:v>
                </c:pt>
                <c:pt idx="123">
                  <c:v>1.2190000000000001</c:v>
                </c:pt>
                <c:pt idx="124">
                  <c:v>1.829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0.61</c:v>
                </c:pt>
                <c:pt idx="129">
                  <c:v>2.4380000000000002</c:v>
                </c:pt>
                <c:pt idx="130">
                  <c:v>1.2190000000000001</c:v>
                </c:pt>
                <c:pt idx="131">
                  <c:v>1.2190000000000001</c:v>
                </c:pt>
                <c:pt idx="132">
                  <c:v>1.829</c:v>
                </c:pt>
                <c:pt idx="133">
                  <c:v>6.0960000000000001</c:v>
                </c:pt>
                <c:pt idx="134">
                  <c:v>2.4380000000000002</c:v>
                </c:pt>
                <c:pt idx="135">
                  <c:v>2.4380000000000002</c:v>
                </c:pt>
                <c:pt idx="136">
                  <c:v>1.2190000000000001</c:v>
                </c:pt>
                <c:pt idx="137">
                  <c:v>0.61</c:v>
                </c:pt>
                <c:pt idx="138">
                  <c:v>0.61</c:v>
                </c:pt>
                <c:pt idx="139">
                  <c:v>1.2190000000000001</c:v>
                </c:pt>
                <c:pt idx="140">
                  <c:v>0.61</c:v>
                </c:pt>
                <c:pt idx="141">
                  <c:v>1.829</c:v>
                </c:pt>
                <c:pt idx="142">
                  <c:v>3.048</c:v>
                </c:pt>
                <c:pt idx="143">
                  <c:v>4.8769999999999998</c:v>
                </c:pt>
                <c:pt idx="144">
                  <c:v>1.829</c:v>
                </c:pt>
                <c:pt idx="145">
                  <c:v>2.4380000000000002</c:v>
                </c:pt>
                <c:pt idx="146">
                  <c:v>1.2190000000000001</c:v>
                </c:pt>
                <c:pt idx="147">
                  <c:v>0.61</c:v>
                </c:pt>
                <c:pt idx="148">
                  <c:v>1.829</c:v>
                </c:pt>
                <c:pt idx="149">
                  <c:v>2.4380000000000002</c:v>
                </c:pt>
                <c:pt idx="150">
                  <c:v>7.3150000000000004</c:v>
                </c:pt>
                <c:pt idx="151">
                  <c:v>0.61</c:v>
                </c:pt>
                <c:pt idx="152">
                  <c:v>1.2190000000000001</c:v>
                </c:pt>
                <c:pt idx="153">
                  <c:v>1.829</c:v>
                </c:pt>
                <c:pt idx="154">
                  <c:v>1.2190000000000001</c:v>
                </c:pt>
                <c:pt idx="155">
                  <c:v>1.2190000000000001</c:v>
                </c:pt>
                <c:pt idx="156">
                  <c:v>1.2190000000000001</c:v>
                </c:pt>
                <c:pt idx="157">
                  <c:v>0.61</c:v>
                </c:pt>
                <c:pt idx="158">
                  <c:v>0.61</c:v>
                </c:pt>
                <c:pt idx="159">
                  <c:v>6.0960000000000001</c:v>
                </c:pt>
                <c:pt idx="160">
                  <c:v>1.2190000000000001</c:v>
                </c:pt>
                <c:pt idx="161">
                  <c:v>1.2190000000000001</c:v>
                </c:pt>
                <c:pt idx="162">
                  <c:v>1.829</c:v>
                </c:pt>
                <c:pt idx="163">
                  <c:v>0.61</c:v>
                </c:pt>
                <c:pt idx="164">
                  <c:v>1.2190000000000001</c:v>
                </c:pt>
                <c:pt idx="165">
                  <c:v>3.6579999999999999</c:v>
                </c:pt>
                <c:pt idx="166">
                  <c:v>2.4380000000000002</c:v>
                </c:pt>
                <c:pt idx="167">
                  <c:v>3.048</c:v>
                </c:pt>
                <c:pt idx="168">
                  <c:v>4.2670000000000003</c:v>
                </c:pt>
                <c:pt idx="169">
                  <c:v>4.8769999999999998</c:v>
                </c:pt>
                <c:pt idx="170">
                  <c:v>3.6579999999999999</c:v>
                </c:pt>
                <c:pt idx="171">
                  <c:v>4.2670000000000003</c:v>
                </c:pt>
                <c:pt idx="172">
                  <c:v>1.2190000000000001</c:v>
                </c:pt>
                <c:pt idx="173">
                  <c:v>3.048</c:v>
                </c:pt>
                <c:pt idx="174">
                  <c:v>6.0960000000000001</c:v>
                </c:pt>
                <c:pt idx="175">
                  <c:v>0.61</c:v>
                </c:pt>
                <c:pt idx="176">
                  <c:v>1.2190000000000001</c:v>
                </c:pt>
                <c:pt idx="177">
                  <c:v>1.829</c:v>
                </c:pt>
                <c:pt idx="178">
                  <c:v>1.2190000000000001</c:v>
                </c:pt>
                <c:pt idx="179">
                  <c:v>0.61</c:v>
                </c:pt>
                <c:pt idx="180">
                  <c:v>2.4380000000000002</c:v>
                </c:pt>
                <c:pt idx="181">
                  <c:v>2.4380000000000002</c:v>
                </c:pt>
                <c:pt idx="182">
                  <c:v>1.829</c:v>
                </c:pt>
                <c:pt idx="183">
                  <c:v>4.8769999999999998</c:v>
                </c:pt>
                <c:pt idx="184">
                  <c:v>3.048</c:v>
                </c:pt>
                <c:pt idx="185">
                  <c:v>3.048</c:v>
                </c:pt>
                <c:pt idx="186">
                  <c:v>1.829</c:v>
                </c:pt>
                <c:pt idx="187">
                  <c:v>1.2190000000000001</c:v>
                </c:pt>
                <c:pt idx="188">
                  <c:v>0.61</c:v>
                </c:pt>
                <c:pt idx="189">
                  <c:v>0.61</c:v>
                </c:pt>
                <c:pt idx="190">
                  <c:v>3.048</c:v>
                </c:pt>
                <c:pt idx="191">
                  <c:v>1.2190000000000001</c:v>
                </c:pt>
              </c:numCache>
            </c:numRef>
          </c:yVal>
        </c:ser>
        <c:ser>
          <c:idx val="1"/>
          <c:order val="1"/>
          <c:spPr>
            <a:ln w="34925">
              <a:solidFill>
                <a:srgbClr val="9BBB59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Sheet1!$O$4:$O$14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64522880"/>
        <c:axId val="70779648"/>
      </c:scatterChart>
      <c:valAx>
        <c:axId val="64522880"/>
        <c:scaling>
          <c:orientation val="minMax"/>
          <c:max val="8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Wave</a:t>
                </a:r>
                <a:r>
                  <a:rPr lang="es-AR" baseline="0"/>
                  <a:t>Watch III (Altura en mts.)</a:t>
                </a:r>
                <a:endParaRPr lang="es-AR"/>
              </a:p>
            </c:rich>
          </c:tx>
          <c:layout/>
        </c:title>
        <c:numFmt formatCode="#,##0;\-#,##0" sourceLinked="0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70779648"/>
        <c:crosses val="autoZero"/>
        <c:crossBetween val="midCat"/>
        <c:majorUnit val="2"/>
      </c:valAx>
      <c:valAx>
        <c:axId val="707796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Observación Visual (Altura</a:t>
                </a:r>
                <a:r>
                  <a:rPr lang="es-AR" baseline="0"/>
                  <a:t> en </a:t>
                </a:r>
                <a:r>
                  <a:rPr lang="es-AR"/>
                  <a:t>mts.)</a:t>
                </a:r>
              </a:p>
            </c:rich>
          </c:tx>
          <c:layout/>
        </c:title>
        <c:numFmt formatCode="General" sourceLinked="1"/>
        <c:tickLblPos val="nextTo"/>
        <c:crossAx val="6452288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0.10048349150099888"/>
          <c:y val="4.1238940589567882E-2"/>
          <c:w val="0.87042860499284569"/>
          <c:h val="0.75935138208448139"/>
        </c:manualLayout>
      </c:layout>
      <c:scatterChart>
        <c:scatterStyle val="lineMarker"/>
        <c:ser>
          <c:idx val="0"/>
          <c:order val="0"/>
          <c:tx>
            <c:v>Observacion Visual</c:v>
          </c:tx>
          <c:spPr>
            <a:ln w="28575">
              <a:noFill/>
            </a:ln>
          </c:spPr>
          <c:xVal>
            <c:numRef>
              <c:f>Sheet1!$C$2:$C$65</c:f>
              <c:numCache>
                <c:formatCode>General</c:formatCode>
                <c:ptCount val="64"/>
                <c:pt idx="0">
                  <c:v>1.103</c:v>
                </c:pt>
                <c:pt idx="1">
                  <c:v>1.3580000000000001</c:v>
                </c:pt>
                <c:pt idx="2">
                  <c:v>4.9340000000000002</c:v>
                </c:pt>
                <c:pt idx="3">
                  <c:v>1.02</c:v>
                </c:pt>
                <c:pt idx="4">
                  <c:v>0.97699999999999998</c:v>
                </c:pt>
                <c:pt idx="5">
                  <c:v>1.03</c:v>
                </c:pt>
                <c:pt idx="6">
                  <c:v>0.97699999999999998</c:v>
                </c:pt>
                <c:pt idx="7">
                  <c:v>1.153</c:v>
                </c:pt>
                <c:pt idx="8">
                  <c:v>1.3560000000000001</c:v>
                </c:pt>
                <c:pt idx="9">
                  <c:v>1.121</c:v>
                </c:pt>
                <c:pt idx="10">
                  <c:v>2.9569999999999999</c:v>
                </c:pt>
                <c:pt idx="11">
                  <c:v>2.2909999999999999</c:v>
                </c:pt>
                <c:pt idx="12">
                  <c:v>0.96899999999999997</c:v>
                </c:pt>
                <c:pt idx="13">
                  <c:v>1.2769999999999999</c:v>
                </c:pt>
                <c:pt idx="14">
                  <c:v>3.0790000000000002</c:v>
                </c:pt>
                <c:pt idx="15">
                  <c:v>1.137</c:v>
                </c:pt>
                <c:pt idx="16">
                  <c:v>1.1990000000000001</c:v>
                </c:pt>
                <c:pt idx="17">
                  <c:v>1.0249999999999999</c:v>
                </c:pt>
                <c:pt idx="18">
                  <c:v>1.0409999999999999</c:v>
                </c:pt>
                <c:pt idx="19">
                  <c:v>1.994</c:v>
                </c:pt>
                <c:pt idx="20">
                  <c:v>2.6760000000000002</c:v>
                </c:pt>
                <c:pt idx="21">
                  <c:v>2.258</c:v>
                </c:pt>
                <c:pt idx="22">
                  <c:v>0.93799999999999994</c:v>
                </c:pt>
                <c:pt idx="23">
                  <c:v>1.159</c:v>
                </c:pt>
                <c:pt idx="24">
                  <c:v>0.89300000000000002</c:v>
                </c:pt>
                <c:pt idx="25">
                  <c:v>1.0580000000000001</c:v>
                </c:pt>
                <c:pt idx="26">
                  <c:v>1.657</c:v>
                </c:pt>
                <c:pt idx="27">
                  <c:v>1.367</c:v>
                </c:pt>
                <c:pt idx="28">
                  <c:v>1.32</c:v>
                </c:pt>
                <c:pt idx="29">
                  <c:v>1.127</c:v>
                </c:pt>
                <c:pt idx="30">
                  <c:v>1.1619999999999999</c:v>
                </c:pt>
                <c:pt idx="31">
                  <c:v>1.175</c:v>
                </c:pt>
                <c:pt idx="32">
                  <c:v>1.635</c:v>
                </c:pt>
                <c:pt idx="33">
                  <c:v>2.3759999999999999</c:v>
                </c:pt>
                <c:pt idx="34">
                  <c:v>2.0880000000000001</c:v>
                </c:pt>
                <c:pt idx="35">
                  <c:v>1.954</c:v>
                </c:pt>
                <c:pt idx="36">
                  <c:v>1.073</c:v>
                </c:pt>
                <c:pt idx="37">
                  <c:v>0.93200000000000005</c:v>
                </c:pt>
                <c:pt idx="38">
                  <c:v>1.2210000000000001</c:v>
                </c:pt>
                <c:pt idx="39">
                  <c:v>1.081</c:v>
                </c:pt>
                <c:pt idx="40">
                  <c:v>3.5019999999999998</c:v>
                </c:pt>
                <c:pt idx="41">
                  <c:v>1.052</c:v>
                </c:pt>
                <c:pt idx="42">
                  <c:v>1.538</c:v>
                </c:pt>
                <c:pt idx="43">
                  <c:v>1.0569999999999999</c:v>
                </c:pt>
                <c:pt idx="44">
                  <c:v>1.028</c:v>
                </c:pt>
                <c:pt idx="45">
                  <c:v>3.6629999999999998</c:v>
                </c:pt>
                <c:pt idx="46">
                  <c:v>0.96499999999999997</c:v>
                </c:pt>
                <c:pt idx="47">
                  <c:v>1.595</c:v>
                </c:pt>
                <c:pt idx="48">
                  <c:v>6.8040000000000003</c:v>
                </c:pt>
                <c:pt idx="49">
                  <c:v>1.0489999999999999</c:v>
                </c:pt>
                <c:pt idx="50">
                  <c:v>1.4490000000000001</c:v>
                </c:pt>
                <c:pt idx="51">
                  <c:v>0.91600000000000004</c:v>
                </c:pt>
                <c:pt idx="52">
                  <c:v>0.91700000000000004</c:v>
                </c:pt>
                <c:pt idx="53">
                  <c:v>0.99299999999999999</c:v>
                </c:pt>
                <c:pt idx="54">
                  <c:v>1.165</c:v>
                </c:pt>
                <c:pt idx="55">
                  <c:v>2.363</c:v>
                </c:pt>
                <c:pt idx="56">
                  <c:v>1.0580000000000001</c:v>
                </c:pt>
                <c:pt idx="57">
                  <c:v>5.9459999999999997</c:v>
                </c:pt>
                <c:pt idx="58">
                  <c:v>1.5940000000000001</c:v>
                </c:pt>
                <c:pt idx="59">
                  <c:v>1.599</c:v>
                </c:pt>
                <c:pt idx="60">
                  <c:v>1.5629999999999999</c:v>
                </c:pt>
                <c:pt idx="61">
                  <c:v>0.99199999999999999</c:v>
                </c:pt>
                <c:pt idx="62">
                  <c:v>2.8780000000000001</c:v>
                </c:pt>
                <c:pt idx="63">
                  <c:v>1.109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1.2190000000000001</c:v>
                </c:pt>
                <c:pt idx="1">
                  <c:v>2.4380000000000002</c:v>
                </c:pt>
                <c:pt idx="2">
                  <c:v>3.6579999999999999</c:v>
                </c:pt>
                <c:pt idx="3">
                  <c:v>1.829</c:v>
                </c:pt>
                <c:pt idx="4">
                  <c:v>1.2190000000000001</c:v>
                </c:pt>
                <c:pt idx="5">
                  <c:v>1.2190000000000001</c:v>
                </c:pt>
                <c:pt idx="6">
                  <c:v>1.2190000000000001</c:v>
                </c:pt>
                <c:pt idx="7">
                  <c:v>2.4380000000000002</c:v>
                </c:pt>
                <c:pt idx="8">
                  <c:v>1.2190000000000001</c:v>
                </c:pt>
                <c:pt idx="9">
                  <c:v>0.61</c:v>
                </c:pt>
                <c:pt idx="10">
                  <c:v>3.048</c:v>
                </c:pt>
                <c:pt idx="11">
                  <c:v>1.2190000000000001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0.61</c:v>
                </c:pt>
                <c:pt idx="18">
                  <c:v>0.61</c:v>
                </c:pt>
                <c:pt idx="19">
                  <c:v>1.829</c:v>
                </c:pt>
                <c:pt idx="20">
                  <c:v>3.048</c:v>
                </c:pt>
                <c:pt idx="21">
                  <c:v>3.048</c:v>
                </c:pt>
                <c:pt idx="22">
                  <c:v>1.2190000000000001</c:v>
                </c:pt>
                <c:pt idx="23">
                  <c:v>1.829</c:v>
                </c:pt>
                <c:pt idx="24">
                  <c:v>0.61</c:v>
                </c:pt>
                <c:pt idx="25">
                  <c:v>1.829</c:v>
                </c:pt>
                <c:pt idx="26">
                  <c:v>2.4380000000000002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1.2190000000000001</c:v>
                </c:pt>
                <c:pt idx="31">
                  <c:v>1.2190000000000001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3.048</c:v>
                </c:pt>
                <c:pt idx="36">
                  <c:v>1.2190000000000001</c:v>
                </c:pt>
                <c:pt idx="37">
                  <c:v>0.61</c:v>
                </c:pt>
                <c:pt idx="38">
                  <c:v>1.2190000000000001</c:v>
                </c:pt>
                <c:pt idx="39">
                  <c:v>1.2190000000000001</c:v>
                </c:pt>
                <c:pt idx="40">
                  <c:v>2.4380000000000002</c:v>
                </c:pt>
                <c:pt idx="41">
                  <c:v>1.829</c:v>
                </c:pt>
                <c:pt idx="42">
                  <c:v>1.829</c:v>
                </c:pt>
                <c:pt idx="43">
                  <c:v>0.61</c:v>
                </c:pt>
                <c:pt idx="44">
                  <c:v>1.2190000000000001</c:v>
                </c:pt>
                <c:pt idx="45">
                  <c:v>4.8769999999999998</c:v>
                </c:pt>
                <c:pt idx="46">
                  <c:v>0.61</c:v>
                </c:pt>
                <c:pt idx="47">
                  <c:v>1.2190000000000001</c:v>
                </c:pt>
                <c:pt idx="48">
                  <c:v>7.3150000000000004</c:v>
                </c:pt>
                <c:pt idx="49">
                  <c:v>1.2190000000000001</c:v>
                </c:pt>
                <c:pt idx="50">
                  <c:v>1.2190000000000001</c:v>
                </c:pt>
                <c:pt idx="51">
                  <c:v>0.61</c:v>
                </c:pt>
                <c:pt idx="52">
                  <c:v>1.2190000000000001</c:v>
                </c:pt>
                <c:pt idx="53">
                  <c:v>1.2190000000000001</c:v>
                </c:pt>
                <c:pt idx="54">
                  <c:v>1.2190000000000001</c:v>
                </c:pt>
                <c:pt idx="55">
                  <c:v>2.4380000000000002</c:v>
                </c:pt>
                <c:pt idx="56">
                  <c:v>1.2190000000000001</c:v>
                </c:pt>
                <c:pt idx="57">
                  <c:v>4.8769999999999998</c:v>
                </c:pt>
                <c:pt idx="58">
                  <c:v>1.829</c:v>
                </c:pt>
                <c:pt idx="59">
                  <c:v>2.4380000000000002</c:v>
                </c:pt>
                <c:pt idx="60">
                  <c:v>1.2190000000000001</c:v>
                </c:pt>
                <c:pt idx="61">
                  <c:v>0.61</c:v>
                </c:pt>
                <c:pt idx="62">
                  <c:v>3.048</c:v>
                </c:pt>
                <c:pt idx="63">
                  <c:v>1.2190000000000001</c:v>
                </c:pt>
                <c:pt idx="64">
                  <c:v>0.61</c:v>
                </c:pt>
                <c:pt idx="65">
                  <c:v>1.829</c:v>
                </c:pt>
                <c:pt idx="66">
                  <c:v>0.61</c:v>
                </c:pt>
                <c:pt idx="67">
                  <c:v>4.8769999999999998</c:v>
                </c:pt>
                <c:pt idx="68">
                  <c:v>1.2190000000000001</c:v>
                </c:pt>
                <c:pt idx="69">
                  <c:v>1.2190000000000001</c:v>
                </c:pt>
                <c:pt idx="70">
                  <c:v>0.61</c:v>
                </c:pt>
                <c:pt idx="71">
                  <c:v>1.829</c:v>
                </c:pt>
                <c:pt idx="72">
                  <c:v>1.829</c:v>
                </c:pt>
                <c:pt idx="73">
                  <c:v>0.61</c:v>
                </c:pt>
                <c:pt idx="74">
                  <c:v>1.2190000000000001</c:v>
                </c:pt>
                <c:pt idx="75">
                  <c:v>0.61</c:v>
                </c:pt>
                <c:pt idx="76">
                  <c:v>0.61</c:v>
                </c:pt>
                <c:pt idx="77">
                  <c:v>0.61</c:v>
                </c:pt>
                <c:pt idx="78">
                  <c:v>1.2190000000000001</c:v>
                </c:pt>
                <c:pt idx="79">
                  <c:v>2.4380000000000002</c:v>
                </c:pt>
                <c:pt idx="80">
                  <c:v>1.2190000000000001</c:v>
                </c:pt>
                <c:pt idx="81">
                  <c:v>0.61</c:v>
                </c:pt>
                <c:pt idx="82">
                  <c:v>4.8769999999999998</c:v>
                </c:pt>
                <c:pt idx="83">
                  <c:v>1.829</c:v>
                </c:pt>
                <c:pt idx="84">
                  <c:v>1.2190000000000001</c:v>
                </c:pt>
                <c:pt idx="85">
                  <c:v>1.2190000000000001</c:v>
                </c:pt>
                <c:pt idx="86">
                  <c:v>2.4380000000000002</c:v>
                </c:pt>
                <c:pt idx="87">
                  <c:v>4.2670000000000003</c:v>
                </c:pt>
                <c:pt idx="88">
                  <c:v>1.2190000000000001</c:v>
                </c:pt>
                <c:pt idx="89">
                  <c:v>0.61</c:v>
                </c:pt>
                <c:pt idx="90">
                  <c:v>1.829</c:v>
                </c:pt>
                <c:pt idx="91">
                  <c:v>2.4380000000000002</c:v>
                </c:pt>
                <c:pt idx="92">
                  <c:v>1.829</c:v>
                </c:pt>
                <c:pt idx="93">
                  <c:v>1.829</c:v>
                </c:pt>
                <c:pt idx="94">
                  <c:v>1.2190000000000001</c:v>
                </c:pt>
                <c:pt idx="95">
                  <c:v>1.2190000000000001</c:v>
                </c:pt>
                <c:pt idx="96">
                  <c:v>4.2670000000000003</c:v>
                </c:pt>
                <c:pt idx="97">
                  <c:v>3.048</c:v>
                </c:pt>
                <c:pt idx="98">
                  <c:v>2.4380000000000002</c:v>
                </c:pt>
                <c:pt idx="99">
                  <c:v>1.2190000000000001</c:v>
                </c:pt>
                <c:pt idx="100">
                  <c:v>2.4380000000000002</c:v>
                </c:pt>
                <c:pt idx="101">
                  <c:v>3.6579999999999999</c:v>
                </c:pt>
                <c:pt idx="102">
                  <c:v>4.2670000000000003</c:v>
                </c:pt>
                <c:pt idx="103">
                  <c:v>3.048</c:v>
                </c:pt>
                <c:pt idx="104">
                  <c:v>3.6579999999999999</c:v>
                </c:pt>
                <c:pt idx="105">
                  <c:v>1.2190000000000001</c:v>
                </c:pt>
                <c:pt idx="106">
                  <c:v>6.0960000000000001</c:v>
                </c:pt>
                <c:pt idx="107">
                  <c:v>1.829</c:v>
                </c:pt>
                <c:pt idx="108">
                  <c:v>1.2190000000000001</c:v>
                </c:pt>
                <c:pt idx="109">
                  <c:v>0.61</c:v>
                </c:pt>
                <c:pt idx="110">
                  <c:v>1.2190000000000001</c:v>
                </c:pt>
                <c:pt idx="111">
                  <c:v>1.2190000000000001</c:v>
                </c:pt>
                <c:pt idx="112">
                  <c:v>1.829</c:v>
                </c:pt>
                <c:pt idx="113">
                  <c:v>3.048</c:v>
                </c:pt>
                <c:pt idx="114">
                  <c:v>1.2190000000000001</c:v>
                </c:pt>
                <c:pt idx="115">
                  <c:v>1.2190000000000001</c:v>
                </c:pt>
                <c:pt idx="116">
                  <c:v>0.61</c:v>
                </c:pt>
                <c:pt idx="117">
                  <c:v>1.829</c:v>
                </c:pt>
                <c:pt idx="118">
                  <c:v>0.61</c:v>
                </c:pt>
                <c:pt idx="119">
                  <c:v>1.2190000000000001</c:v>
                </c:pt>
                <c:pt idx="120">
                  <c:v>0.61</c:v>
                </c:pt>
                <c:pt idx="121">
                  <c:v>1.2190000000000001</c:v>
                </c:pt>
                <c:pt idx="122">
                  <c:v>1.2190000000000001</c:v>
                </c:pt>
                <c:pt idx="123">
                  <c:v>1.2190000000000001</c:v>
                </c:pt>
                <c:pt idx="124">
                  <c:v>1.829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0.61</c:v>
                </c:pt>
                <c:pt idx="129">
                  <c:v>2.4380000000000002</c:v>
                </c:pt>
                <c:pt idx="130">
                  <c:v>1.2190000000000001</c:v>
                </c:pt>
                <c:pt idx="131">
                  <c:v>1.2190000000000001</c:v>
                </c:pt>
                <c:pt idx="132">
                  <c:v>1.829</c:v>
                </c:pt>
                <c:pt idx="133">
                  <c:v>6.0960000000000001</c:v>
                </c:pt>
                <c:pt idx="134">
                  <c:v>2.4380000000000002</c:v>
                </c:pt>
                <c:pt idx="135">
                  <c:v>2.4380000000000002</c:v>
                </c:pt>
                <c:pt idx="136">
                  <c:v>1.2190000000000001</c:v>
                </c:pt>
                <c:pt idx="137">
                  <c:v>0.61</c:v>
                </c:pt>
                <c:pt idx="138">
                  <c:v>0.61</c:v>
                </c:pt>
                <c:pt idx="139">
                  <c:v>1.2190000000000001</c:v>
                </c:pt>
                <c:pt idx="140">
                  <c:v>0.61</c:v>
                </c:pt>
                <c:pt idx="141">
                  <c:v>1.829</c:v>
                </c:pt>
                <c:pt idx="142">
                  <c:v>3.048</c:v>
                </c:pt>
                <c:pt idx="143">
                  <c:v>4.8769999999999998</c:v>
                </c:pt>
                <c:pt idx="144">
                  <c:v>1.829</c:v>
                </c:pt>
                <c:pt idx="145">
                  <c:v>2.4380000000000002</c:v>
                </c:pt>
                <c:pt idx="146">
                  <c:v>1.2190000000000001</c:v>
                </c:pt>
                <c:pt idx="147">
                  <c:v>0.61</c:v>
                </c:pt>
                <c:pt idx="148">
                  <c:v>1.829</c:v>
                </c:pt>
                <c:pt idx="149">
                  <c:v>2.4380000000000002</c:v>
                </c:pt>
                <c:pt idx="150">
                  <c:v>7.3150000000000004</c:v>
                </c:pt>
                <c:pt idx="151">
                  <c:v>0.61</c:v>
                </c:pt>
                <c:pt idx="152">
                  <c:v>1.2190000000000001</c:v>
                </c:pt>
                <c:pt idx="153">
                  <c:v>1.829</c:v>
                </c:pt>
                <c:pt idx="154">
                  <c:v>1.2190000000000001</c:v>
                </c:pt>
                <c:pt idx="155">
                  <c:v>1.2190000000000001</c:v>
                </c:pt>
                <c:pt idx="156">
                  <c:v>1.2190000000000001</c:v>
                </c:pt>
                <c:pt idx="157">
                  <c:v>0.61</c:v>
                </c:pt>
                <c:pt idx="158">
                  <c:v>0.61</c:v>
                </c:pt>
                <c:pt idx="159">
                  <c:v>6.0960000000000001</c:v>
                </c:pt>
                <c:pt idx="160">
                  <c:v>1.2190000000000001</c:v>
                </c:pt>
                <c:pt idx="161">
                  <c:v>1.2190000000000001</c:v>
                </c:pt>
                <c:pt idx="162">
                  <c:v>1.829</c:v>
                </c:pt>
                <c:pt idx="163">
                  <c:v>0.61</c:v>
                </c:pt>
                <c:pt idx="164">
                  <c:v>1.2190000000000001</c:v>
                </c:pt>
                <c:pt idx="165">
                  <c:v>3.6579999999999999</c:v>
                </c:pt>
                <c:pt idx="166">
                  <c:v>2.4380000000000002</c:v>
                </c:pt>
                <c:pt idx="167">
                  <c:v>3.048</c:v>
                </c:pt>
                <c:pt idx="168">
                  <c:v>4.2670000000000003</c:v>
                </c:pt>
                <c:pt idx="169">
                  <c:v>4.8769999999999998</c:v>
                </c:pt>
                <c:pt idx="170">
                  <c:v>3.6579999999999999</c:v>
                </c:pt>
                <c:pt idx="171">
                  <c:v>4.2670000000000003</c:v>
                </c:pt>
                <c:pt idx="172">
                  <c:v>1.2190000000000001</c:v>
                </c:pt>
                <c:pt idx="173">
                  <c:v>3.048</c:v>
                </c:pt>
                <c:pt idx="174">
                  <c:v>6.0960000000000001</c:v>
                </c:pt>
                <c:pt idx="175">
                  <c:v>0.61</c:v>
                </c:pt>
                <c:pt idx="176">
                  <c:v>1.2190000000000001</c:v>
                </c:pt>
                <c:pt idx="177">
                  <c:v>1.829</c:v>
                </c:pt>
                <c:pt idx="178">
                  <c:v>1.2190000000000001</c:v>
                </c:pt>
                <c:pt idx="179">
                  <c:v>0.61</c:v>
                </c:pt>
                <c:pt idx="180">
                  <c:v>2.4380000000000002</c:v>
                </c:pt>
                <c:pt idx="181">
                  <c:v>2.4380000000000002</c:v>
                </c:pt>
                <c:pt idx="182">
                  <c:v>1.829</c:v>
                </c:pt>
                <c:pt idx="183">
                  <c:v>4.8769999999999998</c:v>
                </c:pt>
                <c:pt idx="184">
                  <c:v>3.048</c:v>
                </c:pt>
                <c:pt idx="185">
                  <c:v>3.048</c:v>
                </c:pt>
                <c:pt idx="186">
                  <c:v>1.829</c:v>
                </c:pt>
                <c:pt idx="187">
                  <c:v>1.2190000000000001</c:v>
                </c:pt>
                <c:pt idx="188">
                  <c:v>0.61</c:v>
                </c:pt>
                <c:pt idx="189">
                  <c:v>0.61</c:v>
                </c:pt>
                <c:pt idx="190">
                  <c:v>3.048</c:v>
                </c:pt>
                <c:pt idx="191">
                  <c:v>1.2190000000000001</c:v>
                </c:pt>
                <c:pt idx="192">
                  <c:v>3.048</c:v>
                </c:pt>
                <c:pt idx="193">
                  <c:v>1.2190000000000001</c:v>
                </c:pt>
                <c:pt idx="194">
                  <c:v>2.4380000000000002</c:v>
                </c:pt>
                <c:pt idx="195">
                  <c:v>3.6579999999999999</c:v>
                </c:pt>
                <c:pt idx="196">
                  <c:v>0.61</c:v>
                </c:pt>
                <c:pt idx="197">
                  <c:v>4.8769999999999998</c:v>
                </c:pt>
                <c:pt idx="198">
                  <c:v>3.6579999999999999</c:v>
                </c:pt>
                <c:pt idx="199">
                  <c:v>0.61</c:v>
                </c:pt>
                <c:pt idx="200">
                  <c:v>0.61</c:v>
                </c:pt>
                <c:pt idx="201">
                  <c:v>0.61</c:v>
                </c:pt>
                <c:pt idx="202">
                  <c:v>4.8769999999999998</c:v>
                </c:pt>
                <c:pt idx="203">
                  <c:v>0.61</c:v>
                </c:pt>
                <c:pt idx="204">
                  <c:v>3.048</c:v>
                </c:pt>
                <c:pt idx="205">
                  <c:v>0.61</c:v>
                </c:pt>
                <c:pt idx="206">
                  <c:v>1.2190000000000001</c:v>
                </c:pt>
                <c:pt idx="207">
                  <c:v>2.4380000000000002</c:v>
                </c:pt>
                <c:pt idx="208">
                  <c:v>2.4380000000000002</c:v>
                </c:pt>
                <c:pt idx="209">
                  <c:v>3.048</c:v>
                </c:pt>
                <c:pt idx="210">
                  <c:v>3.048</c:v>
                </c:pt>
                <c:pt idx="211">
                  <c:v>0.61</c:v>
                </c:pt>
                <c:pt idx="212">
                  <c:v>1.829</c:v>
                </c:pt>
                <c:pt idx="213">
                  <c:v>1.2190000000000001</c:v>
                </c:pt>
                <c:pt idx="214">
                  <c:v>1.829</c:v>
                </c:pt>
                <c:pt idx="215">
                  <c:v>0.61</c:v>
                </c:pt>
                <c:pt idx="216">
                  <c:v>1.2190000000000001</c:v>
                </c:pt>
                <c:pt idx="217">
                  <c:v>1.829</c:v>
                </c:pt>
                <c:pt idx="218">
                  <c:v>2.4380000000000002</c:v>
                </c:pt>
                <c:pt idx="219">
                  <c:v>1.829</c:v>
                </c:pt>
                <c:pt idx="220">
                  <c:v>1.2190000000000001</c:v>
                </c:pt>
                <c:pt idx="221">
                  <c:v>1.829</c:v>
                </c:pt>
                <c:pt idx="222">
                  <c:v>0.61</c:v>
                </c:pt>
                <c:pt idx="223">
                  <c:v>1.2190000000000001</c:v>
                </c:pt>
                <c:pt idx="224">
                  <c:v>2.4380000000000002</c:v>
                </c:pt>
                <c:pt idx="225">
                  <c:v>1.829</c:v>
                </c:pt>
                <c:pt idx="226">
                  <c:v>0.61</c:v>
                </c:pt>
                <c:pt idx="227">
                  <c:v>1.829</c:v>
                </c:pt>
                <c:pt idx="228">
                  <c:v>1.829</c:v>
                </c:pt>
                <c:pt idx="229">
                  <c:v>0.61</c:v>
                </c:pt>
                <c:pt idx="230">
                  <c:v>1.2190000000000001</c:v>
                </c:pt>
                <c:pt idx="231">
                  <c:v>0.61</c:v>
                </c:pt>
                <c:pt idx="232">
                  <c:v>4.8769999999999998</c:v>
                </c:pt>
                <c:pt idx="233">
                  <c:v>1.2190000000000001</c:v>
                </c:pt>
                <c:pt idx="234">
                  <c:v>0.61</c:v>
                </c:pt>
                <c:pt idx="235">
                  <c:v>1.829</c:v>
                </c:pt>
                <c:pt idx="236">
                  <c:v>6.0960000000000001</c:v>
                </c:pt>
                <c:pt idx="237">
                  <c:v>2.4380000000000002</c:v>
                </c:pt>
                <c:pt idx="238">
                  <c:v>2.4380000000000002</c:v>
                </c:pt>
                <c:pt idx="239">
                  <c:v>1.829</c:v>
                </c:pt>
                <c:pt idx="240">
                  <c:v>7.3150000000000004</c:v>
                </c:pt>
                <c:pt idx="241">
                  <c:v>1.2190000000000001</c:v>
                </c:pt>
                <c:pt idx="242">
                  <c:v>2.4380000000000002</c:v>
                </c:pt>
                <c:pt idx="243">
                  <c:v>4.8769999999999998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1.2190000000000001</c:v>
                </c:pt>
                <c:pt idx="247">
                  <c:v>3.6579999999999999</c:v>
                </c:pt>
                <c:pt idx="248">
                  <c:v>3.6579999999999999</c:v>
                </c:pt>
                <c:pt idx="249">
                  <c:v>0.61</c:v>
                </c:pt>
                <c:pt idx="250">
                  <c:v>1.2190000000000001</c:v>
                </c:pt>
                <c:pt idx="251">
                  <c:v>1.2190000000000001</c:v>
                </c:pt>
                <c:pt idx="252">
                  <c:v>4.2670000000000003</c:v>
                </c:pt>
                <c:pt idx="253">
                  <c:v>1.2190000000000001</c:v>
                </c:pt>
                <c:pt idx="254">
                  <c:v>4.8769999999999998</c:v>
                </c:pt>
                <c:pt idx="255">
                  <c:v>4.8769999999999998</c:v>
                </c:pt>
              </c:numCache>
            </c:numRef>
          </c:yVal>
        </c:ser>
        <c:ser>
          <c:idx val="1"/>
          <c:order val="1"/>
          <c:spPr>
            <a:ln w="34925">
              <a:solidFill>
                <a:srgbClr val="9BBB59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Sheet1!$O$4:$O$14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70800128"/>
        <c:axId val="70802048"/>
      </c:scatterChart>
      <c:valAx>
        <c:axId val="70800128"/>
        <c:scaling>
          <c:orientation val="minMax"/>
          <c:max val="8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Predicción</a:t>
                </a:r>
                <a:r>
                  <a:rPr lang="es-AR" baseline="0"/>
                  <a:t> SVM (Altura en mts.)</a:t>
                </a:r>
              </a:p>
            </c:rich>
          </c:tx>
          <c:layout/>
        </c:title>
        <c:numFmt formatCode="#,##0;\-#,##0" sourceLinked="0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70802048"/>
        <c:crosses val="autoZero"/>
        <c:crossBetween val="midCat"/>
        <c:majorUnit val="2"/>
      </c:valAx>
      <c:valAx>
        <c:axId val="708020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Observacion Visual (Altura en mts.)</a:t>
                </a:r>
              </a:p>
            </c:rich>
          </c:tx>
          <c:layout/>
        </c:title>
        <c:numFmt formatCode="General" sourceLinked="1"/>
        <c:tickLblPos val="nextTo"/>
        <c:crossAx val="7080012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489859</xdr:colOff>
      <xdr:row>17</xdr:row>
      <xdr:rowOff>54429</xdr:rowOff>
    </xdr:from>
    <xdr:to>
      <xdr:col>20</xdr:col>
      <xdr:colOff>351897</xdr:colOff>
      <xdr:row>28</xdr:row>
      <xdr:rowOff>134571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503466</xdr:colOff>
      <xdr:row>29</xdr:row>
      <xdr:rowOff>149679</xdr:rowOff>
    </xdr:from>
    <xdr:to>
      <xdr:col>20</xdr:col>
      <xdr:colOff>354970</xdr:colOff>
      <xdr:row>41</xdr:row>
      <xdr:rowOff>64618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499383</xdr:colOff>
      <xdr:row>43</xdr:row>
      <xdr:rowOff>25854</xdr:rowOff>
    </xdr:from>
    <xdr:to>
      <xdr:col>18</xdr:col>
      <xdr:colOff>176893</xdr:colOff>
      <xdr:row>60</xdr:row>
      <xdr:rowOff>161175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499384</xdr:colOff>
      <xdr:row>61</xdr:row>
      <xdr:rowOff>149679</xdr:rowOff>
    </xdr:from>
    <xdr:to>
      <xdr:col>18</xdr:col>
      <xdr:colOff>148318</xdr:colOff>
      <xdr:row>78</xdr:row>
      <xdr:rowOff>158875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39"/>
  <sheetViews>
    <sheetView tabSelected="1" topLeftCell="A21" zoomScale="70" zoomScaleNormal="70" workbookViewId="0">
      <selection activeCell="U79" sqref="U79"/>
    </sheetView>
  </sheetViews>
  <sheetFormatPr defaultRowHeight="15"/>
  <cols>
    <col min="6" max="6" width="20" bestFit="1" customWidth="1"/>
    <col min="8" max="8" width="19.7109375" bestFit="1" customWidth="1"/>
    <col min="9" max="9" width="26" bestFit="1" customWidth="1"/>
    <col min="10" max="10" width="7.7109375" bestFit="1" customWidth="1"/>
    <col min="11" max="11" width="9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23</v>
      </c>
    </row>
    <row r="2" spans="1:15">
      <c r="A2">
        <v>1</v>
      </c>
      <c r="B2">
        <v>1.2190000000000001</v>
      </c>
      <c r="C2">
        <v>1.103</v>
      </c>
      <c r="D2">
        <v>0.11600000000000001</v>
      </c>
      <c r="E2">
        <v>1.8</v>
      </c>
      <c r="F2">
        <f>ABS(E2-B2)</f>
        <v>0.58099999999999996</v>
      </c>
    </row>
    <row r="3" spans="1:15">
      <c r="A3">
        <v>2</v>
      </c>
      <c r="B3">
        <v>2.4380000000000002</v>
      </c>
      <c r="C3">
        <v>1.3580000000000001</v>
      </c>
      <c r="D3">
        <v>1.08</v>
      </c>
      <c r="E3">
        <v>3.26</v>
      </c>
      <c r="F3">
        <f t="shared" ref="F3:F66" si="0">ABS(E3-B3)</f>
        <v>0.82199999999999962</v>
      </c>
    </row>
    <row r="4" spans="1:15">
      <c r="A4">
        <v>3</v>
      </c>
      <c r="B4">
        <v>3.6579999999999999</v>
      </c>
      <c r="C4">
        <v>4.9340000000000002</v>
      </c>
      <c r="D4">
        <v>1.276</v>
      </c>
      <c r="E4">
        <v>4.5</v>
      </c>
      <c r="F4">
        <f t="shared" si="0"/>
        <v>0.84200000000000008</v>
      </c>
      <c r="H4" t="s">
        <v>17</v>
      </c>
      <c r="I4" t="s">
        <v>18</v>
      </c>
      <c r="J4" t="s">
        <v>19</v>
      </c>
      <c r="K4" t="s">
        <v>20</v>
      </c>
      <c r="O4">
        <v>0</v>
      </c>
    </row>
    <row r="5" spans="1:15">
      <c r="A5">
        <v>4</v>
      </c>
      <c r="B5">
        <v>1.829</v>
      </c>
      <c r="C5">
        <v>1.02</v>
      </c>
      <c r="D5">
        <v>0.80900000000000005</v>
      </c>
      <c r="E5">
        <v>2.13</v>
      </c>
      <c r="F5">
        <f t="shared" si="0"/>
        <v>0.30099999999999993</v>
      </c>
      <c r="H5">
        <f>CORREL(E2:E65,B2:B65)</f>
        <v>0.6623838295825083</v>
      </c>
      <c r="I5">
        <v>0.82</v>
      </c>
      <c r="J5">
        <f>I5-H5</f>
        <v>0.15761617041749165</v>
      </c>
      <c r="K5" s="3">
        <f>J5*100</f>
        <v>15.761617041749165</v>
      </c>
      <c r="O5">
        <v>1</v>
      </c>
    </row>
    <row r="6" spans="1:15">
      <c r="A6">
        <v>5</v>
      </c>
      <c r="B6">
        <v>1.2190000000000001</v>
      </c>
      <c r="C6">
        <v>0.97699999999999998</v>
      </c>
      <c r="D6">
        <v>0.24299999999999999</v>
      </c>
      <c r="E6">
        <v>2.2200000000000002</v>
      </c>
      <c r="F6">
        <f t="shared" si="0"/>
        <v>1.0010000000000001</v>
      </c>
      <c r="O6">
        <v>2</v>
      </c>
    </row>
    <row r="7" spans="1:15">
      <c r="A7">
        <v>6</v>
      </c>
      <c r="B7">
        <v>1.2190000000000001</v>
      </c>
      <c r="C7">
        <v>1.03</v>
      </c>
      <c r="D7">
        <v>0.189</v>
      </c>
      <c r="E7">
        <v>1.61</v>
      </c>
      <c r="F7">
        <f t="shared" si="0"/>
        <v>0.39100000000000001</v>
      </c>
      <c r="O7">
        <v>3</v>
      </c>
    </row>
    <row r="8" spans="1:15">
      <c r="A8">
        <v>7</v>
      </c>
      <c r="B8">
        <v>1.2190000000000001</v>
      </c>
      <c r="C8">
        <v>0.97699999999999998</v>
      </c>
      <c r="D8">
        <v>0.24299999999999999</v>
      </c>
      <c r="E8">
        <v>1.87</v>
      </c>
      <c r="F8">
        <f t="shared" si="0"/>
        <v>0.65100000000000002</v>
      </c>
      <c r="O8">
        <v>4</v>
      </c>
    </row>
    <row r="9" spans="1:15">
      <c r="A9">
        <v>8</v>
      </c>
      <c r="B9">
        <v>2.4380000000000002</v>
      </c>
      <c r="C9">
        <v>1.153</v>
      </c>
      <c r="D9">
        <v>1.2849999999999999</v>
      </c>
      <c r="E9">
        <v>1.95</v>
      </c>
      <c r="F9">
        <f t="shared" si="0"/>
        <v>0.48800000000000021</v>
      </c>
      <c r="H9" t="s">
        <v>21</v>
      </c>
      <c r="I9" t="s">
        <v>22</v>
      </c>
      <c r="J9" t="s">
        <v>19</v>
      </c>
      <c r="K9" t="s">
        <v>20</v>
      </c>
      <c r="O9">
        <v>5</v>
      </c>
    </row>
    <row r="10" spans="1:15">
      <c r="A10">
        <v>9</v>
      </c>
      <c r="B10">
        <v>1.2190000000000001</v>
      </c>
      <c r="C10">
        <v>1.3560000000000001</v>
      </c>
      <c r="D10">
        <v>0.13700000000000001</v>
      </c>
      <c r="E10">
        <v>2.4900000000000002</v>
      </c>
      <c r="F10">
        <f t="shared" si="0"/>
        <v>1.2710000000000001</v>
      </c>
      <c r="H10">
        <f>AVERAGE(F2:F639)</f>
        <v>0.96140595611285229</v>
      </c>
      <c r="I10">
        <v>0.61</v>
      </c>
      <c r="J10">
        <f>H10-I10</f>
        <v>0.3514059561128523</v>
      </c>
      <c r="K10" s="3">
        <f>I10*100/H10</f>
        <v>63.448743594885386</v>
      </c>
      <c r="O10">
        <v>6</v>
      </c>
    </row>
    <row r="11" spans="1:15">
      <c r="A11">
        <v>10</v>
      </c>
      <c r="B11">
        <v>0.61</v>
      </c>
      <c r="C11">
        <v>1.121</v>
      </c>
      <c r="D11">
        <v>0.51100000000000001</v>
      </c>
      <c r="E11">
        <v>1.68</v>
      </c>
      <c r="F11">
        <f t="shared" si="0"/>
        <v>1.0699999999999998</v>
      </c>
      <c r="O11">
        <v>7</v>
      </c>
    </row>
    <row r="12" spans="1:15">
      <c r="A12">
        <v>11</v>
      </c>
      <c r="B12">
        <v>3.048</v>
      </c>
      <c r="C12">
        <v>2.9569999999999999</v>
      </c>
      <c r="D12">
        <v>9.0999999999999998E-2</v>
      </c>
      <c r="E12">
        <v>2.98</v>
      </c>
      <c r="F12">
        <f t="shared" si="0"/>
        <v>6.800000000000006E-2</v>
      </c>
      <c r="O12">
        <v>8</v>
      </c>
    </row>
    <row r="13" spans="1:15">
      <c r="A13">
        <v>12</v>
      </c>
      <c r="B13">
        <v>1.2190000000000001</v>
      </c>
      <c r="C13">
        <v>2.2909999999999999</v>
      </c>
      <c r="D13">
        <v>1.0720000000000001</v>
      </c>
      <c r="E13">
        <v>1.4</v>
      </c>
      <c r="F13">
        <f t="shared" si="0"/>
        <v>0.18099999999999983</v>
      </c>
      <c r="O13">
        <v>9</v>
      </c>
    </row>
    <row r="14" spans="1:15">
      <c r="A14">
        <v>13</v>
      </c>
      <c r="B14">
        <v>0.61</v>
      </c>
      <c r="C14">
        <v>0.96899999999999997</v>
      </c>
      <c r="D14">
        <v>0.36</v>
      </c>
      <c r="E14">
        <v>1.64</v>
      </c>
      <c r="F14">
        <f t="shared" si="0"/>
        <v>1.0299999999999998</v>
      </c>
      <c r="O14">
        <v>10</v>
      </c>
    </row>
    <row r="15" spans="1:15">
      <c r="A15">
        <v>14</v>
      </c>
      <c r="B15">
        <v>1.2190000000000001</v>
      </c>
      <c r="C15">
        <v>1.2769999999999999</v>
      </c>
      <c r="D15">
        <v>5.7000000000000002E-2</v>
      </c>
      <c r="E15">
        <v>2.2799999999999998</v>
      </c>
      <c r="F15">
        <f t="shared" si="0"/>
        <v>1.0609999999999997</v>
      </c>
    </row>
    <row r="16" spans="1:15">
      <c r="A16">
        <v>15</v>
      </c>
      <c r="B16">
        <v>2.4380000000000002</v>
      </c>
      <c r="C16">
        <v>3.0790000000000002</v>
      </c>
      <c r="D16">
        <v>0.64100000000000001</v>
      </c>
      <c r="E16">
        <v>3.31</v>
      </c>
      <c r="F16">
        <f t="shared" si="0"/>
        <v>0.87199999999999989</v>
      </c>
    </row>
    <row r="17" spans="1:6">
      <c r="A17">
        <v>16</v>
      </c>
      <c r="B17">
        <v>1.2190000000000001</v>
      </c>
      <c r="C17">
        <v>1.137</v>
      </c>
      <c r="D17">
        <v>8.2000000000000003E-2</v>
      </c>
      <c r="E17">
        <v>1.95</v>
      </c>
      <c r="F17">
        <f t="shared" si="0"/>
        <v>0.73099999999999987</v>
      </c>
    </row>
    <row r="18" spans="1:6">
      <c r="A18">
        <v>17</v>
      </c>
      <c r="B18">
        <v>1.2190000000000001</v>
      </c>
      <c r="C18">
        <v>1.1990000000000001</v>
      </c>
      <c r="D18">
        <v>0.02</v>
      </c>
      <c r="E18">
        <v>1.4</v>
      </c>
      <c r="F18">
        <f t="shared" si="0"/>
        <v>0.18099999999999983</v>
      </c>
    </row>
    <row r="19" spans="1:6">
      <c r="A19">
        <v>18</v>
      </c>
      <c r="B19">
        <v>0.61</v>
      </c>
      <c r="C19">
        <v>1.0249999999999999</v>
      </c>
      <c r="D19">
        <v>0.41599999999999998</v>
      </c>
      <c r="E19">
        <v>1.72</v>
      </c>
      <c r="F19">
        <f t="shared" si="0"/>
        <v>1.1099999999999999</v>
      </c>
    </row>
    <row r="20" spans="1:6">
      <c r="A20">
        <v>19</v>
      </c>
      <c r="B20">
        <v>0.61</v>
      </c>
      <c r="C20">
        <v>1.0409999999999999</v>
      </c>
      <c r="D20">
        <v>0.43099999999999999</v>
      </c>
      <c r="E20">
        <v>1.28</v>
      </c>
      <c r="F20">
        <f t="shared" si="0"/>
        <v>0.67</v>
      </c>
    </row>
    <row r="21" spans="1:6">
      <c r="A21">
        <v>20</v>
      </c>
      <c r="B21">
        <v>1.829</v>
      </c>
      <c r="C21">
        <v>1.994</v>
      </c>
      <c r="D21">
        <v>0.16500000000000001</v>
      </c>
      <c r="E21">
        <v>3.02</v>
      </c>
      <c r="F21">
        <f t="shared" si="0"/>
        <v>1.1910000000000001</v>
      </c>
    </row>
    <row r="22" spans="1:6">
      <c r="A22">
        <v>21</v>
      </c>
      <c r="B22">
        <v>3.048</v>
      </c>
      <c r="C22">
        <v>2.6760000000000002</v>
      </c>
      <c r="D22">
        <v>0.372</v>
      </c>
      <c r="E22">
        <v>3.08</v>
      </c>
      <c r="F22">
        <f t="shared" si="0"/>
        <v>3.2000000000000028E-2</v>
      </c>
    </row>
    <row r="23" spans="1:6">
      <c r="A23">
        <v>22</v>
      </c>
      <c r="B23">
        <v>3.048</v>
      </c>
      <c r="C23">
        <v>2.258</v>
      </c>
      <c r="D23">
        <v>0.79</v>
      </c>
      <c r="E23">
        <v>1.86</v>
      </c>
      <c r="F23">
        <f t="shared" si="0"/>
        <v>1.1879999999999999</v>
      </c>
    </row>
    <row r="24" spans="1:6">
      <c r="A24">
        <v>23</v>
      </c>
      <c r="B24">
        <v>1.2190000000000001</v>
      </c>
      <c r="C24">
        <v>0.93799999999999994</v>
      </c>
      <c r="D24">
        <v>0.28199999999999997</v>
      </c>
      <c r="E24">
        <v>1.5</v>
      </c>
      <c r="F24">
        <f t="shared" si="0"/>
        <v>0.28099999999999992</v>
      </c>
    </row>
    <row r="25" spans="1:6">
      <c r="A25">
        <v>24</v>
      </c>
      <c r="B25">
        <v>1.829</v>
      </c>
      <c r="C25">
        <v>1.159</v>
      </c>
      <c r="D25">
        <v>0.66900000000000004</v>
      </c>
      <c r="E25">
        <v>2.69</v>
      </c>
      <c r="F25">
        <f t="shared" si="0"/>
        <v>0.86099999999999999</v>
      </c>
    </row>
    <row r="26" spans="1:6">
      <c r="A26">
        <v>25</v>
      </c>
      <c r="B26">
        <v>0.61</v>
      </c>
      <c r="C26">
        <v>0.89300000000000002</v>
      </c>
      <c r="D26">
        <v>0.28299999999999997</v>
      </c>
      <c r="E26">
        <v>1.45</v>
      </c>
      <c r="F26">
        <f t="shared" si="0"/>
        <v>0.84</v>
      </c>
    </row>
    <row r="27" spans="1:6">
      <c r="A27">
        <v>26</v>
      </c>
      <c r="B27">
        <v>1.829</v>
      </c>
      <c r="C27">
        <v>1.0580000000000001</v>
      </c>
      <c r="D27">
        <v>0.77100000000000002</v>
      </c>
      <c r="E27">
        <v>1.99</v>
      </c>
      <c r="F27">
        <f t="shared" si="0"/>
        <v>0.16100000000000003</v>
      </c>
    </row>
    <row r="28" spans="1:6">
      <c r="A28">
        <v>27</v>
      </c>
      <c r="B28">
        <v>2.4380000000000002</v>
      </c>
      <c r="C28">
        <v>1.657</v>
      </c>
      <c r="D28">
        <v>0.78100000000000003</v>
      </c>
      <c r="E28">
        <v>3</v>
      </c>
      <c r="F28">
        <f t="shared" si="0"/>
        <v>0.56199999999999983</v>
      </c>
    </row>
    <row r="29" spans="1:6">
      <c r="A29">
        <v>28</v>
      </c>
      <c r="B29">
        <v>0.61</v>
      </c>
      <c r="C29">
        <v>1.367</v>
      </c>
      <c r="D29">
        <v>0.75700000000000001</v>
      </c>
      <c r="E29">
        <v>2.1</v>
      </c>
      <c r="F29">
        <f t="shared" si="0"/>
        <v>1.4900000000000002</v>
      </c>
    </row>
    <row r="30" spans="1:6">
      <c r="A30">
        <v>29</v>
      </c>
      <c r="B30">
        <v>0.61</v>
      </c>
      <c r="C30">
        <v>1.32</v>
      </c>
      <c r="D30">
        <v>0.71</v>
      </c>
      <c r="E30">
        <v>2.52</v>
      </c>
      <c r="F30">
        <f t="shared" si="0"/>
        <v>1.9100000000000001</v>
      </c>
    </row>
    <row r="31" spans="1:6">
      <c r="A31">
        <v>30</v>
      </c>
      <c r="B31">
        <v>0.61</v>
      </c>
      <c r="C31">
        <v>1.127</v>
      </c>
      <c r="D31">
        <v>0.51700000000000002</v>
      </c>
      <c r="E31">
        <v>2.12</v>
      </c>
      <c r="F31">
        <f t="shared" si="0"/>
        <v>1.5100000000000002</v>
      </c>
    </row>
    <row r="32" spans="1:6">
      <c r="A32">
        <v>31</v>
      </c>
      <c r="B32">
        <v>1.2190000000000001</v>
      </c>
      <c r="C32">
        <v>1.1619999999999999</v>
      </c>
      <c r="D32">
        <v>5.7000000000000002E-2</v>
      </c>
      <c r="E32">
        <v>1.47</v>
      </c>
      <c r="F32">
        <f t="shared" si="0"/>
        <v>0.25099999999999989</v>
      </c>
    </row>
    <row r="33" spans="1:6">
      <c r="A33">
        <v>32</v>
      </c>
      <c r="B33">
        <v>1.2190000000000001</v>
      </c>
      <c r="C33">
        <v>1.175</v>
      </c>
      <c r="D33">
        <v>4.3999999999999997E-2</v>
      </c>
      <c r="E33">
        <v>5.53</v>
      </c>
      <c r="F33">
        <f t="shared" si="0"/>
        <v>4.3109999999999999</v>
      </c>
    </row>
    <row r="34" spans="1:6">
      <c r="A34">
        <v>33</v>
      </c>
      <c r="B34">
        <v>1.2190000000000001</v>
      </c>
      <c r="C34">
        <v>1.635</v>
      </c>
      <c r="D34">
        <v>0.41599999999999998</v>
      </c>
      <c r="E34">
        <v>2.82</v>
      </c>
      <c r="F34">
        <f t="shared" si="0"/>
        <v>1.6009999999999998</v>
      </c>
    </row>
    <row r="35" spans="1:6">
      <c r="A35">
        <v>34</v>
      </c>
      <c r="B35">
        <v>1.2190000000000001</v>
      </c>
      <c r="C35">
        <v>2.3759999999999999</v>
      </c>
      <c r="D35">
        <v>1.157</v>
      </c>
      <c r="E35">
        <v>3.13</v>
      </c>
      <c r="F35">
        <f t="shared" si="0"/>
        <v>1.9109999999999998</v>
      </c>
    </row>
    <row r="36" spans="1:6">
      <c r="A36">
        <v>35</v>
      </c>
      <c r="B36">
        <v>1.2190000000000001</v>
      </c>
      <c r="C36">
        <v>2.0880000000000001</v>
      </c>
      <c r="D36">
        <v>0.86899999999999999</v>
      </c>
      <c r="E36">
        <v>2.56</v>
      </c>
      <c r="F36">
        <f t="shared" si="0"/>
        <v>1.341</v>
      </c>
    </row>
    <row r="37" spans="1:6">
      <c r="A37">
        <v>36</v>
      </c>
      <c r="B37">
        <v>3.048</v>
      </c>
      <c r="C37">
        <v>1.954</v>
      </c>
      <c r="D37">
        <v>1.0940000000000001</v>
      </c>
      <c r="E37">
        <v>2.11</v>
      </c>
      <c r="F37">
        <f t="shared" si="0"/>
        <v>0.93800000000000017</v>
      </c>
    </row>
    <row r="38" spans="1:6">
      <c r="A38">
        <v>37</v>
      </c>
      <c r="B38">
        <v>1.2190000000000001</v>
      </c>
      <c r="C38">
        <v>1.073</v>
      </c>
      <c r="D38">
        <v>0.14699999999999999</v>
      </c>
      <c r="E38">
        <v>2.25</v>
      </c>
      <c r="F38">
        <f t="shared" si="0"/>
        <v>1.0309999999999999</v>
      </c>
    </row>
    <row r="39" spans="1:6">
      <c r="A39">
        <v>38</v>
      </c>
      <c r="B39">
        <v>0.61</v>
      </c>
      <c r="C39">
        <v>0.93200000000000005</v>
      </c>
      <c r="D39">
        <v>0.32300000000000001</v>
      </c>
      <c r="E39">
        <v>1.73</v>
      </c>
      <c r="F39">
        <f t="shared" si="0"/>
        <v>1.1200000000000001</v>
      </c>
    </row>
    <row r="40" spans="1:6">
      <c r="A40">
        <v>39</v>
      </c>
      <c r="B40">
        <v>1.2190000000000001</v>
      </c>
      <c r="C40">
        <v>1.2210000000000001</v>
      </c>
      <c r="D40">
        <v>2E-3</v>
      </c>
      <c r="E40">
        <v>2.04</v>
      </c>
      <c r="F40">
        <f t="shared" si="0"/>
        <v>0.82099999999999995</v>
      </c>
    </row>
    <row r="41" spans="1:6">
      <c r="A41">
        <v>40</v>
      </c>
      <c r="B41">
        <v>1.2190000000000001</v>
      </c>
      <c r="C41">
        <v>1.081</v>
      </c>
      <c r="D41">
        <v>0.13800000000000001</v>
      </c>
      <c r="E41">
        <v>1.96</v>
      </c>
      <c r="F41">
        <f t="shared" si="0"/>
        <v>0.74099999999999988</v>
      </c>
    </row>
    <row r="42" spans="1:6">
      <c r="A42">
        <v>41</v>
      </c>
      <c r="B42">
        <v>2.4380000000000002</v>
      </c>
      <c r="C42">
        <v>3.5019999999999998</v>
      </c>
      <c r="D42">
        <v>1.0640000000000001</v>
      </c>
      <c r="E42">
        <v>3.09</v>
      </c>
      <c r="F42">
        <f t="shared" si="0"/>
        <v>0.65199999999999969</v>
      </c>
    </row>
    <row r="43" spans="1:6">
      <c r="A43">
        <v>42</v>
      </c>
      <c r="B43">
        <v>1.829</v>
      </c>
      <c r="C43">
        <v>1.052</v>
      </c>
      <c r="D43">
        <v>0.77700000000000002</v>
      </c>
      <c r="E43">
        <v>1.76</v>
      </c>
      <c r="F43">
        <f t="shared" si="0"/>
        <v>6.899999999999995E-2</v>
      </c>
    </row>
    <row r="44" spans="1:6">
      <c r="A44">
        <v>43</v>
      </c>
      <c r="B44">
        <v>1.829</v>
      </c>
      <c r="C44">
        <v>1.538</v>
      </c>
      <c r="D44">
        <v>0.29099999999999998</v>
      </c>
      <c r="E44">
        <v>2.0099999999999998</v>
      </c>
      <c r="F44">
        <f t="shared" si="0"/>
        <v>0.18099999999999983</v>
      </c>
    </row>
    <row r="45" spans="1:6">
      <c r="A45">
        <v>44</v>
      </c>
      <c r="B45">
        <v>0.61</v>
      </c>
      <c r="C45">
        <v>1.0569999999999999</v>
      </c>
      <c r="D45">
        <v>0.44700000000000001</v>
      </c>
      <c r="E45">
        <v>1.54</v>
      </c>
      <c r="F45">
        <f t="shared" si="0"/>
        <v>0.93</v>
      </c>
    </row>
    <row r="46" spans="1:6">
      <c r="A46">
        <v>45</v>
      </c>
      <c r="B46">
        <v>1.2190000000000001</v>
      </c>
      <c r="C46">
        <v>1.028</v>
      </c>
      <c r="D46">
        <v>0.191</v>
      </c>
      <c r="E46">
        <v>1.9</v>
      </c>
      <c r="F46">
        <f t="shared" si="0"/>
        <v>0.68099999999999983</v>
      </c>
    </row>
    <row r="47" spans="1:6">
      <c r="A47">
        <v>46</v>
      </c>
      <c r="B47">
        <v>4.8769999999999998</v>
      </c>
      <c r="C47">
        <v>3.6629999999999998</v>
      </c>
      <c r="D47">
        <v>1.214</v>
      </c>
      <c r="E47">
        <v>4.24</v>
      </c>
      <c r="F47">
        <f t="shared" si="0"/>
        <v>0.63699999999999957</v>
      </c>
    </row>
    <row r="48" spans="1:6">
      <c r="A48">
        <v>47</v>
      </c>
      <c r="B48">
        <v>0.61</v>
      </c>
      <c r="C48">
        <v>0.96499999999999997</v>
      </c>
      <c r="D48">
        <v>0.35599999999999998</v>
      </c>
      <c r="E48">
        <v>1.56</v>
      </c>
      <c r="F48">
        <f t="shared" si="0"/>
        <v>0.95000000000000007</v>
      </c>
    </row>
    <row r="49" spans="1:6">
      <c r="A49">
        <v>48</v>
      </c>
      <c r="B49">
        <v>1.2190000000000001</v>
      </c>
      <c r="C49">
        <v>1.595</v>
      </c>
      <c r="D49">
        <v>0.376</v>
      </c>
      <c r="E49">
        <v>1.88</v>
      </c>
      <c r="F49">
        <f t="shared" si="0"/>
        <v>0.66099999999999981</v>
      </c>
    </row>
    <row r="50" spans="1:6">
      <c r="A50">
        <v>49</v>
      </c>
      <c r="B50">
        <v>7.3150000000000004</v>
      </c>
      <c r="C50">
        <v>6.8040000000000003</v>
      </c>
      <c r="D50">
        <v>0.51100000000000001</v>
      </c>
      <c r="E50">
        <v>5.63</v>
      </c>
      <c r="F50">
        <f t="shared" si="0"/>
        <v>1.6850000000000005</v>
      </c>
    </row>
    <row r="51" spans="1:6">
      <c r="A51">
        <v>50</v>
      </c>
      <c r="B51">
        <v>1.2190000000000001</v>
      </c>
      <c r="C51">
        <v>1.0489999999999999</v>
      </c>
      <c r="D51">
        <v>0.17100000000000001</v>
      </c>
      <c r="E51">
        <v>2.27</v>
      </c>
      <c r="F51">
        <f t="shared" si="0"/>
        <v>1.0509999999999999</v>
      </c>
    </row>
    <row r="52" spans="1:6">
      <c r="A52">
        <v>51</v>
      </c>
      <c r="B52">
        <v>1.2190000000000001</v>
      </c>
      <c r="C52">
        <v>1.4490000000000001</v>
      </c>
      <c r="D52">
        <v>0.22900000000000001</v>
      </c>
      <c r="E52">
        <v>3.16</v>
      </c>
      <c r="F52">
        <f t="shared" si="0"/>
        <v>1.9410000000000001</v>
      </c>
    </row>
    <row r="53" spans="1:6">
      <c r="A53">
        <v>52</v>
      </c>
      <c r="B53">
        <v>0.61</v>
      </c>
      <c r="C53">
        <v>0.91600000000000004</v>
      </c>
      <c r="D53">
        <v>0.30599999999999999</v>
      </c>
      <c r="E53">
        <v>4.5999999999999996</v>
      </c>
      <c r="F53">
        <f t="shared" si="0"/>
        <v>3.9899999999999998</v>
      </c>
    </row>
    <row r="54" spans="1:6">
      <c r="A54">
        <v>53</v>
      </c>
      <c r="B54">
        <v>1.2190000000000001</v>
      </c>
      <c r="C54">
        <v>0.91700000000000004</v>
      </c>
      <c r="D54">
        <v>0.30299999999999999</v>
      </c>
      <c r="E54">
        <v>1.65</v>
      </c>
      <c r="F54">
        <f t="shared" si="0"/>
        <v>0.43099999999999983</v>
      </c>
    </row>
    <row r="55" spans="1:6">
      <c r="A55">
        <v>54</v>
      </c>
      <c r="B55">
        <v>1.2190000000000001</v>
      </c>
      <c r="C55">
        <v>0.99299999999999999</v>
      </c>
      <c r="D55">
        <v>0.22600000000000001</v>
      </c>
      <c r="E55">
        <v>2.37</v>
      </c>
      <c r="F55">
        <f t="shared" si="0"/>
        <v>1.151</v>
      </c>
    </row>
    <row r="56" spans="1:6">
      <c r="A56">
        <v>55</v>
      </c>
      <c r="B56">
        <v>1.2190000000000001</v>
      </c>
      <c r="C56">
        <v>1.165</v>
      </c>
      <c r="D56">
        <v>5.3999999999999999E-2</v>
      </c>
      <c r="E56">
        <v>1.8</v>
      </c>
      <c r="F56">
        <f t="shared" si="0"/>
        <v>0.58099999999999996</v>
      </c>
    </row>
    <row r="57" spans="1:6">
      <c r="A57">
        <v>56</v>
      </c>
      <c r="B57">
        <v>2.4380000000000002</v>
      </c>
      <c r="C57">
        <v>2.363</v>
      </c>
      <c r="D57">
        <v>7.4999999999999997E-2</v>
      </c>
      <c r="E57">
        <v>2.82</v>
      </c>
      <c r="F57">
        <f t="shared" si="0"/>
        <v>0.38199999999999967</v>
      </c>
    </row>
    <row r="58" spans="1:6">
      <c r="A58">
        <v>57</v>
      </c>
      <c r="B58">
        <v>1.2190000000000001</v>
      </c>
      <c r="C58">
        <v>1.0580000000000001</v>
      </c>
      <c r="D58">
        <v>0.161</v>
      </c>
      <c r="E58">
        <v>2</v>
      </c>
      <c r="F58">
        <f t="shared" si="0"/>
        <v>0.78099999999999992</v>
      </c>
    </row>
    <row r="59" spans="1:6">
      <c r="A59">
        <v>58</v>
      </c>
      <c r="B59">
        <v>4.8769999999999998</v>
      </c>
      <c r="C59">
        <v>5.9459999999999997</v>
      </c>
      <c r="D59">
        <v>1.069</v>
      </c>
      <c r="E59">
        <v>5.48</v>
      </c>
      <c r="F59">
        <f t="shared" si="0"/>
        <v>0.60300000000000065</v>
      </c>
    </row>
    <row r="60" spans="1:6">
      <c r="A60">
        <v>59</v>
      </c>
      <c r="B60">
        <v>1.829</v>
      </c>
      <c r="C60">
        <v>1.5940000000000001</v>
      </c>
      <c r="D60">
        <v>0.23499999999999999</v>
      </c>
      <c r="E60">
        <v>3.57</v>
      </c>
      <c r="F60">
        <f t="shared" si="0"/>
        <v>1.7409999999999999</v>
      </c>
    </row>
    <row r="61" spans="1:6">
      <c r="A61">
        <v>60</v>
      </c>
      <c r="B61">
        <v>2.4380000000000002</v>
      </c>
      <c r="C61">
        <v>1.599</v>
      </c>
      <c r="D61">
        <v>0.83899999999999997</v>
      </c>
      <c r="E61">
        <v>2.56</v>
      </c>
      <c r="F61">
        <f t="shared" si="0"/>
        <v>0.12199999999999989</v>
      </c>
    </row>
    <row r="62" spans="1:6">
      <c r="A62">
        <v>61</v>
      </c>
      <c r="B62">
        <v>1.2190000000000001</v>
      </c>
      <c r="C62">
        <v>1.5629999999999999</v>
      </c>
      <c r="D62">
        <v>0.34399999999999997</v>
      </c>
      <c r="E62">
        <v>2.4</v>
      </c>
      <c r="F62">
        <f t="shared" si="0"/>
        <v>1.1809999999999998</v>
      </c>
    </row>
    <row r="63" spans="1:6">
      <c r="A63">
        <v>62</v>
      </c>
      <c r="B63">
        <v>0.61</v>
      </c>
      <c r="C63">
        <v>0.99199999999999999</v>
      </c>
      <c r="D63">
        <v>0.38200000000000001</v>
      </c>
      <c r="E63">
        <v>1.82</v>
      </c>
      <c r="F63">
        <f t="shared" si="0"/>
        <v>1.21</v>
      </c>
    </row>
    <row r="64" spans="1:6">
      <c r="A64">
        <v>63</v>
      </c>
      <c r="B64">
        <v>3.048</v>
      </c>
      <c r="C64">
        <v>2.8780000000000001</v>
      </c>
      <c r="D64">
        <v>0.17</v>
      </c>
      <c r="E64">
        <v>3.06</v>
      </c>
      <c r="F64">
        <f t="shared" si="0"/>
        <v>1.2000000000000011E-2</v>
      </c>
    </row>
    <row r="65" spans="1:6">
      <c r="A65">
        <v>64</v>
      </c>
      <c r="B65">
        <v>1.2190000000000001</v>
      </c>
      <c r="C65">
        <v>1.109</v>
      </c>
      <c r="D65">
        <v>0.11</v>
      </c>
      <c r="E65">
        <v>2.0099999999999998</v>
      </c>
      <c r="F65">
        <f t="shared" si="0"/>
        <v>0.7909999999999997</v>
      </c>
    </row>
    <row r="66" spans="1:6">
      <c r="A66">
        <v>1</v>
      </c>
      <c r="B66">
        <v>0.61</v>
      </c>
      <c r="C66">
        <v>1.2290000000000001</v>
      </c>
      <c r="D66">
        <v>0.61899999999999999</v>
      </c>
      <c r="E66">
        <v>2.67</v>
      </c>
      <c r="F66">
        <f t="shared" si="0"/>
        <v>2.06</v>
      </c>
    </row>
    <row r="67" spans="1:6">
      <c r="A67">
        <v>2</v>
      </c>
      <c r="B67">
        <v>1.829</v>
      </c>
      <c r="C67">
        <v>1.363</v>
      </c>
      <c r="D67">
        <v>0.46600000000000003</v>
      </c>
      <c r="E67">
        <v>1.52</v>
      </c>
      <c r="F67">
        <f t="shared" ref="F67:F130" si="1">ABS(E67-B67)</f>
        <v>0.30899999999999994</v>
      </c>
    </row>
    <row r="68" spans="1:6">
      <c r="A68">
        <v>3</v>
      </c>
      <c r="B68">
        <v>0.61</v>
      </c>
      <c r="C68">
        <v>0.92900000000000005</v>
      </c>
      <c r="D68">
        <v>0.32</v>
      </c>
      <c r="E68">
        <v>1.49</v>
      </c>
      <c r="F68">
        <f t="shared" si="1"/>
        <v>0.88</v>
      </c>
    </row>
    <row r="69" spans="1:6">
      <c r="A69">
        <v>4</v>
      </c>
      <c r="B69">
        <v>4.8769999999999998</v>
      </c>
      <c r="C69">
        <v>2.536</v>
      </c>
      <c r="D69">
        <v>2.3410000000000002</v>
      </c>
      <c r="E69">
        <v>2.5</v>
      </c>
      <c r="F69">
        <f t="shared" si="1"/>
        <v>2.3769999999999998</v>
      </c>
    </row>
    <row r="70" spans="1:6">
      <c r="A70">
        <v>5</v>
      </c>
      <c r="B70">
        <v>1.2190000000000001</v>
      </c>
      <c r="C70">
        <v>1.41</v>
      </c>
      <c r="D70">
        <v>0.19</v>
      </c>
      <c r="E70">
        <v>1.98</v>
      </c>
      <c r="F70">
        <f t="shared" si="1"/>
        <v>0.7609999999999999</v>
      </c>
    </row>
    <row r="71" spans="1:6">
      <c r="A71">
        <v>6</v>
      </c>
      <c r="B71">
        <v>1.2190000000000001</v>
      </c>
      <c r="C71">
        <v>1.712</v>
      </c>
      <c r="D71">
        <v>0.49299999999999999</v>
      </c>
      <c r="E71">
        <v>2.34</v>
      </c>
      <c r="F71">
        <f t="shared" si="1"/>
        <v>1.1209999999999998</v>
      </c>
    </row>
    <row r="72" spans="1:6">
      <c r="A72">
        <v>7</v>
      </c>
      <c r="B72">
        <v>0.61</v>
      </c>
      <c r="C72">
        <v>1.1910000000000001</v>
      </c>
      <c r="D72">
        <v>0.58199999999999996</v>
      </c>
      <c r="E72">
        <v>2.19</v>
      </c>
      <c r="F72">
        <f t="shared" si="1"/>
        <v>1.58</v>
      </c>
    </row>
    <row r="73" spans="1:6">
      <c r="A73">
        <v>8</v>
      </c>
      <c r="B73">
        <v>1.829</v>
      </c>
      <c r="C73">
        <v>2.258</v>
      </c>
      <c r="D73">
        <v>0.42899999999999999</v>
      </c>
      <c r="E73">
        <v>2.69</v>
      </c>
      <c r="F73">
        <f t="shared" si="1"/>
        <v>0.86099999999999999</v>
      </c>
    </row>
    <row r="74" spans="1:6">
      <c r="A74">
        <v>9</v>
      </c>
      <c r="B74">
        <v>1.829</v>
      </c>
      <c r="C74">
        <v>1.075</v>
      </c>
      <c r="D74">
        <v>0.754</v>
      </c>
      <c r="E74">
        <v>1.75</v>
      </c>
      <c r="F74">
        <f t="shared" si="1"/>
        <v>7.8999999999999959E-2</v>
      </c>
    </row>
    <row r="75" spans="1:6">
      <c r="A75">
        <v>10</v>
      </c>
      <c r="B75">
        <v>0.61</v>
      </c>
      <c r="C75">
        <v>0.876</v>
      </c>
      <c r="D75">
        <v>0.26600000000000001</v>
      </c>
      <c r="E75">
        <v>1.31</v>
      </c>
      <c r="F75">
        <f t="shared" si="1"/>
        <v>0.70000000000000007</v>
      </c>
    </row>
    <row r="76" spans="1:6">
      <c r="A76">
        <v>11</v>
      </c>
      <c r="B76">
        <v>1.2190000000000001</v>
      </c>
      <c r="C76">
        <v>1.1319999999999999</v>
      </c>
      <c r="D76">
        <v>8.6999999999999994E-2</v>
      </c>
      <c r="E76">
        <v>1.62</v>
      </c>
      <c r="F76">
        <f t="shared" si="1"/>
        <v>0.40100000000000002</v>
      </c>
    </row>
    <row r="77" spans="1:6">
      <c r="A77">
        <v>12</v>
      </c>
      <c r="B77">
        <v>0.61</v>
      </c>
      <c r="C77">
        <v>1.1990000000000001</v>
      </c>
      <c r="D77">
        <v>0.58899999999999997</v>
      </c>
      <c r="E77">
        <v>2.69</v>
      </c>
      <c r="F77">
        <f t="shared" si="1"/>
        <v>2.08</v>
      </c>
    </row>
    <row r="78" spans="1:6">
      <c r="A78">
        <v>13</v>
      </c>
      <c r="B78">
        <v>0.61</v>
      </c>
      <c r="C78">
        <v>1.044</v>
      </c>
      <c r="D78">
        <v>0.435</v>
      </c>
      <c r="E78">
        <v>1.86</v>
      </c>
      <c r="F78">
        <f t="shared" si="1"/>
        <v>1.25</v>
      </c>
    </row>
    <row r="79" spans="1:6">
      <c r="A79">
        <v>14</v>
      </c>
      <c r="B79">
        <v>0.61</v>
      </c>
      <c r="C79">
        <v>1.2150000000000001</v>
      </c>
      <c r="D79">
        <v>0.60599999999999998</v>
      </c>
      <c r="E79">
        <v>2.0499999999999998</v>
      </c>
      <c r="F79">
        <f t="shared" si="1"/>
        <v>1.44</v>
      </c>
    </row>
    <row r="80" spans="1:6">
      <c r="A80">
        <v>15</v>
      </c>
      <c r="B80">
        <v>1.2190000000000001</v>
      </c>
      <c r="C80">
        <v>1.2030000000000001</v>
      </c>
      <c r="D80">
        <v>1.6E-2</v>
      </c>
      <c r="E80">
        <v>1.94</v>
      </c>
      <c r="F80">
        <f t="shared" si="1"/>
        <v>0.72099999999999986</v>
      </c>
    </row>
    <row r="81" spans="1:6">
      <c r="A81">
        <v>16</v>
      </c>
      <c r="B81">
        <v>2.4380000000000002</v>
      </c>
      <c r="C81">
        <v>1.1479999999999999</v>
      </c>
      <c r="D81">
        <v>1.29</v>
      </c>
      <c r="E81">
        <v>2.16</v>
      </c>
      <c r="F81">
        <f t="shared" si="1"/>
        <v>0.27800000000000002</v>
      </c>
    </row>
    <row r="82" spans="1:6">
      <c r="A82">
        <v>17</v>
      </c>
      <c r="B82">
        <v>1.2190000000000001</v>
      </c>
      <c r="C82">
        <v>1.452</v>
      </c>
      <c r="D82">
        <v>0.23300000000000001</v>
      </c>
      <c r="E82">
        <v>2.46</v>
      </c>
      <c r="F82">
        <f t="shared" si="1"/>
        <v>1.2409999999999999</v>
      </c>
    </row>
    <row r="83" spans="1:6">
      <c r="A83">
        <v>18</v>
      </c>
      <c r="B83">
        <v>0.61</v>
      </c>
      <c r="C83">
        <v>1.137</v>
      </c>
      <c r="D83">
        <v>0.52700000000000002</v>
      </c>
      <c r="E83">
        <v>2.0699999999999998</v>
      </c>
      <c r="F83">
        <f t="shared" si="1"/>
        <v>1.46</v>
      </c>
    </row>
    <row r="84" spans="1:6">
      <c r="A84">
        <v>19</v>
      </c>
      <c r="B84">
        <v>4.8769999999999998</v>
      </c>
      <c r="C84">
        <v>4.2009999999999996</v>
      </c>
      <c r="D84">
        <v>0.67600000000000005</v>
      </c>
      <c r="E84">
        <v>4.28</v>
      </c>
      <c r="F84">
        <f t="shared" si="1"/>
        <v>0.59699999999999953</v>
      </c>
    </row>
    <row r="85" spans="1:6">
      <c r="A85">
        <v>20</v>
      </c>
      <c r="B85">
        <v>1.829</v>
      </c>
      <c r="C85">
        <v>1.137</v>
      </c>
      <c r="D85">
        <v>0.69099999999999995</v>
      </c>
      <c r="E85">
        <v>1.77</v>
      </c>
      <c r="F85">
        <f t="shared" si="1"/>
        <v>5.8999999999999941E-2</v>
      </c>
    </row>
    <row r="86" spans="1:6">
      <c r="A86">
        <v>21</v>
      </c>
      <c r="B86">
        <v>1.2190000000000001</v>
      </c>
      <c r="C86">
        <v>1.196</v>
      </c>
      <c r="D86">
        <v>2.3E-2</v>
      </c>
      <c r="E86">
        <v>1.46</v>
      </c>
      <c r="F86">
        <f t="shared" si="1"/>
        <v>0.24099999999999988</v>
      </c>
    </row>
    <row r="87" spans="1:6">
      <c r="A87">
        <v>22</v>
      </c>
      <c r="B87">
        <v>1.2190000000000001</v>
      </c>
      <c r="C87">
        <v>0.94899999999999995</v>
      </c>
      <c r="D87">
        <v>0.27</v>
      </c>
      <c r="E87">
        <v>1.64</v>
      </c>
      <c r="F87">
        <f t="shared" si="1"/>
        <v>0.42099999999999982</v>
      </c>
    </row>
    <row r="88" spans="1:6">
      <c r="A88">
        <v>23</v>
      </c>
      <c r="B88">
        <v>2.4380000000000002</v>
      </c>
      <c r="C88">
        <v>2.4980000000000002</v>
      </c>
      <c r="D88">
        <v>5.8999999999999997E-2</v>
      </c>
      <c r="E88">
        <v>2.23</v>
      </c>
      <c r="F88">
        <f t="shared" si="1"/>
        <v>0.20800000000000018</v>
      </c>
    </row>
    <row r="89" spans="1:6">
      <c r="A89">
        <v>24</v>
      </c>
      <c r="B89">
        <v>4.2670000000000003</v>
      </c>
      <c r="C89">
        <v>4.0430000000000001</v>
      </c>
      <c r="D89">
        <v>0.224</v>
      </c>
      <c r="E89">
        <v>3.14</v>
      </c>
      <c r="F89">
        <f t="shared" si="1"/>
        <v>1.1270000000000002</v>
      </c>
    </row>
    <row r="90" spans="1:6">
      <c r="A90">
        <v>25</v>
      </c>
      <c r="B90">
        <v>1.2190000000000001</v>
      </c>
      <c r="C90">
        <v>1.2190000000000001</v>
      </c>
      <c r="D90">
        <v>0</v>
      </c>
      <c r="E90">
        <v>1.86</v>
      </c>
      <c r="F90">
        <f t="shared" si="1"/>
        <v>0.64100000000000001</v>
      </c>
    </row>
    <row r="91" spans="1:6">
      <c r="A91">
        <v>26</v>
      </c>
      <c r="B91">
        <v>0.61</v>
      </c>
      <c r="C91">
        <v>0.97799999999999998</v>
      </c>
      <c r="D91">
        <v>0.36799999999999999</v>
      </c>
      <c r="E91">
        <v>1.82</v>
      </c>
      <c r="F91">
        <f t="shared" si="1"/>
        <v>1.21</v>
      </c>
    </row>
    <row r="92" spans="1:6">
      <c r="A92">
        <v>27</v>
      </c>
      <c r="B92">
        <v>1.829</v>
      </c>
      <c r="C92">
        <v>1.8220000000000001</v>
      </c>
      <c r="D92">
        <v>6.0000000000000001E-3</v>
      </c>
      <c r="E92">
        <v>2.6</v>
      </c>
      <c r="F92">
        <f t="shared" si="1"/>
        <v>0.77100000000000013</v>
      </c>
    </row>
    <row r="93" spans="1:6">
      <c r="A93">
        <v>28</v>
      </c>
      <c r="B93">
        <v>2.4380000000000002</v>
      </c>
      <c r="C93">
        <v>1.044</v>
      </c>
      <c r="D93">
        <v>1.3939999999999999</v>
      </c>
      <c r="E93">
        <v>1.72</v>
      </c>
      <c r="F93">
        <f t="shared" si="1"/>
        <v>0.71800000000000019</v>
      </c>
    </row>
    <row r="94" spans="1:6">
      <c r="A94">
        <v>29</v>
      </c>
      <c r="B94">
        <v>1.829</v>
      </c>
      <c r="C94">
        <v>0.83799999999999997</v>
      </c>
      <c r="D94">
        <v>0.99099999999999999</v>
      </c>
      <c r="E94">
        <v>1.72</v>
      </c>
      <c r="F94">
        <f t="shared" si="1"/>
        <v>0.10899999999999999</v>
      </c>
    </row>
    <row r="95" spans="1:6">
      <c r="A95">
        <v>30</v>
      </c>
      <c r="B95">
        <v>1.829</v>
      </c>
      <c r="C95">
        <v>0.99299999999999999</v>
      </c>
      <c r="D95">
        <v>0.83599999999999997</v>
      </c>
      <c r="E95">
        <v>1.97</v>
      </c>
      <c r="F95">
        <f t="shared" si="1"/>
        <v>0.14100000000000001</v>
      </c>
    </row>
    <row r="96" spans="1:6">
      <c r="A96">
        <v>31</v>
      </c>
      <c r="B96">
        <v>1.2190000000000001</v>
      </c>
      <c r="C96">
        <v>0.98299999999999998</v>
      </c>
      <c r="D96">
        <v>0.23599999999999999</v>
      </c>
      <c r="E96">
        <v>1.97</v>
      </c>
      <c r="F96">
        <f t="shared" si="1"/>
        <v>0.75099999999999989</v>
      </c>
    </row>
    <row r="97" spans="1:6">
      <c r="A97">
        <v>32</v>
      </c>
      <c r="B97">
        <v>1.2190000000000001</v>
      </c>
      <c r="C97">
        <v>1.2789999999999999</v>
      </c>
      <c r="D97">
        <v>0.06</v>
      </c>
      <c r="E97">
        <v>2.71</v>
      </c>
      <c r="F97">
        <f t="shared" si="1"/>
        <v>1.4909999999999999</v>
      </c>
    </row>
    <row r="98" spans="1:6">
      <c r="A98">
        <v>33</v>
      </c>
      <c r="B98">
        <v>4.2670000000000003</v>
      </c>
      <c r="C98">
        <v>5.8239999999999998</v>
      </c>
      <c r="D98">
        <v>1.5569999999999999</v>
      </c>
      <c r="E98">
        <v>4.8099999999999996</v>
      </c>
      <c r="F98">
        <f t="shared" si="1"/>
        <v>0.54299999999999926</v>
      </c>
    </row>
    <row r="99" spans="1:6">
      <c r="A99">
        <v>34</v>
      </c>
      <c r="B99">
        <v>3.048</v>
      </c>
      <c r="C99">
        <v>2.327</v>
      </c>
      <c r="D99">
        <v>0.72099999999999997</v>
      </c>
      <c r="E99">
        <v>1.9</v>
      </c>
      <c r="F99">
        <f t="shared" si="1"/>
        <v>1.1480000000000001</v>
      </c>
    </row>
    <row r="100" spans="1:6">
      <c r="A100">
        <v>35</v>
      </c>
      <c r="B100">
        <v>2.4380000000000002</v>
      </c>
      <c r="C100">
        <v>2.8730000000000002</v>
      </c>
      <c r="D100">
        <v>0.435</v>
      </c>
      <c r="E100">
        <v>3.31</v>
      </c>
      <c r="F100">
        <f t="shared" si="1"/>
        <v>0.87199999999999989</v>
      </c>
    </row>
    <row r="101" spans="1:6">
      <c r="A101">
        <v>36</v>
      </c>
      <c r="B101">
        <v>1.2190000000000001</v>
      </c>
      <c r="C101">
        <v>0.97099999999999997</v>
      </c>
      <c r="D101">
        <v>0.249</v>
      </c>
      <c r="E101">
        <v>1.45</v>
      </c>
      <c r="F101">
        <f t="shared" si="1"/>
        <v>0.23099999999999987</v>
      </c>
    </row>
    <row r="102" spans="1:6">
      <c r="A102">
        <v>37</v>
      </c>
      <c r="B102">
        <v>2.4380000000000002</v>
      </c>
      <c r="C102">
        <v>1.1419999999999999</v>
      </c>
      <c r="D102">
        <v>1.2969999999999999</v>
      </c>
      <c r="E102">
        <v>1.8</v>
      </c>
      <c r="F102">
        <f t="shared" si="1"/>
        <v>0.63800000000000012</v>
      </c>
    </row>
    <row r="103" spans="1:6">
      <c r="A103">
        <v>38</v>
      </c>
      <c r="B103">
        <v>3.6579999999999999</v>
      </c>
      <c r="C103">
        <v>2.3959999999999999</v>
      </c>
      <c r="D103">
        <v>1.2609999999999999</v>
      </c>
      <c r="E103">
        <v>2.56</v>
      </c>
      <c r="F103">
        <f t="shared" si="1"/>
        <v>1.0979999999999999</v>
      </c>
    </row>
    <row r="104" spans="1:6">
      <c r="A104">
        <v>39</v>
      </c>
      <c r="B104">
        <v>4.2670000000000003</v>
      </c>
      <c r="C104">
        <v>2.0609999999999999</v>
      </c>
      <c r="D104">
        <v>2.206</v>
      </c>
      <c r="E104">
        <v>2.1</v>
      </c>
      <c r="F104">
        <f t="shared" si="1"/>
        <v>2.1670000000000003</v>
      </c>
    </row>
    <row r="105" spans="1:6">
      <c r="A105">
        <v>40</v>
      </c>
      <c r="B105">
        <v>3.048</v>
      </c>
      <c r="C105">
        <v>1.109</v>
      </c>
      <c r="D105">
        <v>1.9390000000000001</v>
      </c>
      <c r="E105">
        <v>1.56</v>
      </c>
      <c r="F105">
        <f t="shared" si="1"/>
        <v>1.488</v>
      </c>
    </row>
    <row r="106" spans="1:6">
      <c r="A106">
        <v>41</v>
      </c>
      <c r="B106">
        <v>3.6579999999999999</v>
      </c>
      <c r="C106">
        <v>2.536</v>
      </c>
      <c r="D106">
        <v>1.1220000000000001</v>
      </c>
      <c r="E106">
        <v>2.9</v>
      </c>
      <c r="F106">
        <f t="shared" si="1"/>
        <v>0.75800000000000001</v>
      </c>
    </row>
    <row r="107" spans="1:6">
      <c r="A107">
        <v>42</v>
      </c>
      <c r="B107">
        <v>1.2190000000000001</v>
      </c>
      <c r="C107">
        <v>1.4159999999999999</v>
      </c>
      <c r="D107">
        <v>0.19700000000000001</v>
      </c>
      <c r="E107">
        <v>2.12</v>
      </c>
      <c r="F107">
        <f t="shared" si="1"/>
        <v>0.90100000000000002</v>
      </c>
    </row>
    <row r="108" spans="1:6">
      <c r="A108">
        <v>43</v>
      </c>
      <c r="B108">
        <v>6.0960000000000001</v>
      </c>
      <c r="C108">
        <v>5.3120000000000003</v>
      </c>
      <c r="D108">
        <v>0.78400000000000003</v>
      </c>
      <c r="E108">
        <v>4.84</v>
      </c>
      <c r="F108">
        <f t="shared" si="1"/>
        <v>1.2560000000000002</v>
      </c>
    </row>
    <row r="109" spans="1:6">
      <c r="A109">
        <v>44</v>
      </c>
      <c r="B109">
        <v>1.829</v>
      </c>
      <c r="C109">
        <v>1.1779999999999999</v>
      </c>
      <c r="D109">
        <v>0.65100000000000002</v>
      </c>
      <c r="E109">
        <v>1.98</v>
      </c>
      <c r="F109">
        <f t="shared" si="1"/>
        <v>0.15100000000000002</v>
      </c>
    </row>
    <row r="110" spans="1:6">
      <c r="A110">
        <v>45</v>
      </c>
      <c r="B110">
        <v>1.2190000000000001</v>
      </c>
      <c r="C110">
        <v>1.1319999999999999</v>
      </c>
      <c r="D110">
        <v>8.6999999999999994E-2</v>
      </c>
      <c r="E110">
        <v>2.12</v>
      </c>
      <c r="F110">
        <f t="shared" si="1"/>
        <v>0.90100000000000002</v>
      </c>
    </row>
    <row r="111" spans="1:6">
      <c r="A111">
        <v>46</v>
      </c>
      <c r="B111">
        <v>0.61</v>
      </c>
      <c r="C111">
        <v>1.0249999999999999</v>
      </c>
      <c r="D111">
        <v>0.41599999999999998</v>
      </c>
      <c r="E111">
        <v>1.71</v>
      </c>
      <c r="F111">
        <f t="shared" si="1"/>
        <v>1.1000000000000001</v>
      </c>
    </row>
    <row r="112" spans="1:6">
      <c r="A112">
        <v>47</v>
      </c>
      <c r="B112">
        <v>1.2190000000000001</v>
      </c>
      <c r="C112">
        <v>1.0469999999999999</v>
      </c>
      <c r="D112">
        <v>0.17199999999999999</v>
      </c>
      <c r="E112">
        <v>2.16</v>
      </c>
      <c r="F112">
        <f t="shared" si="1"/>
        <v>0.94100000000000006</v>
      </c>
    </row>
    <row r="113" spans="1:6">
      <c r="A113">
        <v>48</v>
      </c>
      <c r="B113">
        <v>1.2190000000000001</v>
      </c>
      <c r="C113">
        <v>1.333</v>
      </c>
      <c r="D113">
        <v>0.113</v>
      </c>
      <c r="E113">
        <v>3.21</v>
      </c>
      <c r="F113">
        <f t="shared" si="1"/>
        <v>1.9909999999999999</v>
      </c>
    </row>
    <row r="114" spans="1:6">
      <c r="A114">
        <v>49</v>
      </c>
      <c r="B114">
        <v>1.829</v>
      </c>
      <c r="C114">
        <v>1.0149999999999999</v>
      </c>
      <c r="D114">
        <v>0.81299999999999994</v>
      </c>
      <c r="E114">
        <v>2.25</v>
      </c>
      <c r="F114">
        <f t="shared" si="1"/>
        <v>0.42100000000000004</v>
      </c>
    </row>
    <row r="115" spans="1:6">
      <c r="A115">
        <v>50</v>
      </c>
      <c r="B115">
        <v>3.048</v>
      </c>
      <c r="C115">
        <v>2.395</v>
      </c>
      <c r="D115">
        <v>0.65300000000000002</v>
      </c>
      <c r="E115">
        <v>2.5299999999999998</v>
      </c>
      <c r="F115">
        <f t="shared" si="1"/>
        <v>0.51800000000000024</v>
      </c>
    </row>
    <row r="116" spans="1:6">
      <c r="A116">
        <v>51</v>
      </c>
      <c r="B116">
        <v>1.2190000000000001</v>
      </c>
      <c r="C116">
        <v>1.091</v>
      </c>
      <c r="D116">
        <v>0.128</v>
      </c>
      <c r="E116">
        <v>1.79</v>
      </c>
      <c r="F116">
        <f t="shared" si="1"/>
        <v>0.57099999999999995</v>
      </c>
    </row>
    <row r="117" spans="1:6">
      <c r="A117">
        <v>52</v>
      </c>
      <c r="B117">
        <v>1.2190000000000001</v>
      </c>
      <c r="C117">
        <v>1.6539999999999999</v>
      </c>
      <c r="D117">
        <v>0.434</v>
      </c>
      <c r="E117">
        <v>2.56</v>
      </c>
      <c r="F117">
        <f t="shared" si="1"/>
        <v>1.341</v>
      </c>
    </row>
    <row r="118" spans="1:6">
      <c r="A118">
        <v>53</v>
      </c>
      <c r="B118">
        <v>0.61</v>
      </c>
      <c r="C118">
        <v>1.1459999999999999</v>
      </c>
      <c r="D118">
        <v>0.53600000000000003</v>
      </c>
      <c r="E118">
        <v>1.76</v>
      </c>
      <c r="F118">
        <f t="shared" si="1"/>
        <v>1.1499999999999999</v>
      </c>
    </row>
    <row r="119" spans="1:6">
      <c r="A119">
        <v>54</v>
      </c>
      <c r="B119">
        <v>1.829</v>
      </c>
      <c r="C119">
        <v>1.94</v>
      </c>
      <c r="D119">
        <v>0.112</v>
      </c>
      <c r="E119">
        <v>2.33</v>
      </c>
      <c r="F119">
        <f t="shared" si="1"/>
        <v>0.50100000000000011</v>
      </c>
    </row>
    <row r="120" spans="1:6">
      <c r="A120">
        <v>55</v>
      </c>
      <c r="B120">
        <v>0.61</v>
      </c>
      <c r="C120">
        <v>0.83399999999999996</v>
      </c>
      <c r="D120">
        <v>0.224</v>
      </c>
      <c r="E120">
        <v>1.1299999999999999</v>
      </c>
      <c r="F120">
        <f t="shared" si="1"/>
        <v>0.51999999999999991</v>
      </c>
    </row>
    <row r="121" spans="1:6">
      <c r="A121">
        <v>56</v>
      </c>
      <c r="B121">
        <v>1.2190000000000001</v>
      </c>
      <c r="C121">
        <v>1.538</v>
      </c>
      <c r="D121">
        <v>0.31900000000000001</v>
      </c>
      <c r="E121">
        <v>2</v>
      </c>
      <c r="F121">
        <f t="shared" si="1"/>
        <v>0.78099999999999992</v>
      </c>
    </row>
    <row r="122" spans="1:6">
      <c r="A122">
        <v>57</v>
      </c>
      <c r="B122">
        <v>0.61</v>
      </c>
      <c r="C122">
        <v>1.133</v>
      </c>
      <c r="D122">
        <v>0.52400000000000002</v>
      </c>
      <c r="E122">
        <v>1.59</v>
      </c>
      <c r="F122">
        <f t="shared" si="1"/>
        <v>0.98000000000000009</v>
      </c>
    </row>
    <row r="123" spans="1:6">
      <c r="A123">
        <v>58</v>
      </c>
      <c r="B123">
        <v>1.2190000000000001</v>
      </c>
      <c r="C123">
        <v>0.65800000000000003</v>
      </c>
      <c r="D123">
        <v>0.56100000000000005</v>
      </c>
      <c r="E123">
        <v>1.4</v>
      </c>
      <c r="F123">
        <f t="shared" si="1"/>
        <v>0.18099999999999983</v>
      </c>
    </row>
    <row r="124" spans="1:6">
      <c r="A124">
        <v>59</v>
      </c>
      <c r="B124">
        <v>1.2190000000000001</v>
      </c>
      <c r="C124">
        <v>1.202</v>
      </c>
      <c r="D124">
        <v>1.7999999999999999E-2</v>
      </c>
      <c r="E124">
        <v>2.19</v>
      </c>
      <c r="F124">
        <f t="shared" si="1"/>
        <v>0.97099999999999986</v>
      </c>
    </row>
    <row r="125" spans="1:6">
      <c r="A125">
        <v>60</v>
      </c>
      <c r="B125">
        <v>1.2190000000000001</v>
      </c>
      <c r="C125">
        <v>2.6469999999999998</v>
      </c>
      <c r="D125">
        <v>1.4279999999999999</v>
      </c>
      <c r="E125">
        <v>2.62</v>
      </c>
      <c r="F125">
        <f t="shared" si="1"/>
        <v>1.401</v>
      </c>
    </row>
    <row r="126" spans="1:6">
      <c r="A126">
        <v>61</v>
      </c>
      <c r="B126">
        <v>1.829</v>
      </c>
      <c r="C126">
        <v>2.427</v>
      </c>
      <c r="D126">
        <v>0.59899999999999998</v>
      </c>
      <c r="E126">
        <v>1.35</v>
      </c>
      <c r="F126">
        <f t="shared" si="1"/>
        <v>0.47899999999999987</v>
      </c>
    </row>
    <row r="127" spans="1:6">
      <c r="A127">
        <v>62</v>
      </c>
      <c r="B127">
        <v>0.61</v>
      </c>
      <c r="C127">
        <v>1.2390000000000001</v>
      </c>
      <c r="D127">
        <v>0.629</v>
      </c>
      <c r="E127">
        <v>1.87</v>
      </c>
      <c r="F127">
        <f t="shared" si="1"/>
        <v>1.2600000000000002</v>
      </c>
    </row>
    <row r="128" spans="1:6">
      <c r="A128">
        <v>63</v>
      </c>
      <c r="B128">
        <v>0.61</v>
      </c>
      <c r="C128">
        <v>1.7330000000000001</v>
      </c>
      <c r="D128">
        <v>1.123</v>
      </c>
      <c r="E128">
        <v>2.44</v>
      </c>
      <c r="F128">
        <f t="shared" si="1"/>
        <v>1.83</v>
      </c>
    </row>
    <row r="129" spans="1:6">
      <c r="A129">
        <v>64</v>
      </c>
      <c r="B129">
        <v>0.61</v>
      </c>
      <c r="C129">
        <v>1.167</v>
      </c>
      <c r="D129">
        <v>0.55700000000000005</v>
      </c>
      <c r="E129">
        <v>1.44</v>
      </c>
      <c r="F129">
        <f t="shared" si="1"/>
        <v>0.83</v>
      </c>
    </row>
    <row r="130" spans="1:6">
      <c r="A130">
        <v>1</v>
      </c>
      <c r="B130">
        <v>0.61</v>
      </c>
      <c r="C130">
        <v>1.0840000000000001</v>
      </c>
      <c r="D130">
        <v>0.47499999999999998</v>
      </c>
      <c r="E130">
        <v>1.95</v>
      </c>
      <c r="F130">
        <f t="shared" si="1"/>
        <v>1.3399999999999999</v>
      </c>
    </row>
    <row r="131" spans="1:6">
      <c r="A131">
        <v>2</v>
      </c>
      <c r="B131">
        <v>2.4380000000000002</v>
      </c>
      <c r="C131">
        <v>1.1359999999999999</v>
      </c>
      <c r="D131">
        <v>1.3029999999999999</v>
      </c>
      <c r="E131">
        <v>2.09</v>
      </c>
      <c r="F131">
        <f t="shared" ref="F131:F194" si="2">ABS(E131-B131)</f>
        <v>0.34800000000000031</v>
      </c>
    </row>
    <row r="132" spans="1:6">
      <c r="A132">
        <v>3</v>
      </c>
      <c r="B132">
        <v>1.2190000000000001</v>
      </c>
      <c r="C132">
        <v>1.046</v>
      </c>
      <c r="D132">
        <v>0.17299999999999999</v>
      </c>
      <c r="E132">
        <v>2.23</v>
      </c>
      <c r="F132">
        <f t="shared" si="2"/>
        <v>1.0109999999999999</v>
      </c>
    </row>
    <row r="133" spans="1:6">
      <c r="A133">
        <v>4</v>
      </c>
      <c r="B133">
        <v>1.2190000000000001</v>
      </c>
      <c r="C133">
        <v>1.21</v>
      </c>
      <c r="D133">
        <v>8.9999999999999993E-3</v>
      </c>
      <c r="E133">
        <v>2.2400000000000002</v>
      </c>
      <c r="F133">
        <f t="shared" si="2"/>
        <v>1.0210000000000001</v>
      </c>
    </row>
    <row r="134" spans="1:6">
      <c r="A134">
        <v>5</v>
      </c>
      <c r="B134">
        <v>1.829</v>
      </c>
      <c r="C134">
        <v>2.4159999999999999</v>
      </c>
      <c r="D134">
        <v>0.58699999999999997</v>
      </c>
      <c r="E134">
        <v>1.59</v>
      </c>
      <c r="F134">
        <f t="shared" si="2"/>
        <v>0.23899999999999988</v>
      </c>
    </row>
    <row r="135" spans="1:6">
      <c r="A135">
        <v>6</v>
      </c>
      <c r="B135">
        <v>6.0960000000000001</v>
      </c>
      <c r="C135">
        <v>7.4359999999999999</v>
      </c>
      <c r="D135">
        <v>1.34</v>
      </c>
      <c r="E135">
        <v>5.66</v>
      </c>
      <c r="F135">
        <f t="shared" si="2"/>
        <v>0.43599999999999994</v>
      </c>
    </row>
    <row r="136" spans="1:6">
      <c r="A136">
        <v>7</v>
      </c>
      <c r="B136">
        <v>2.4380000000000002</v>
      </c>
      <c r="C136">
        <v>2.246</v>
      </c>
      <c r="D136">
        <v>0.193</v>
      </c>
      <c r="E136">
        <v>2.83</v>
      </c>
      <c r="F136">
        <f t="shared" si="2"/>
        <v>0.3919999999999999</v>
      </c>
    </row>
    <row r="137" spans="1:6">
      <c r="A137">
        <v>8</v>
      </c>
      <c r="B137">
        <v>2.4380000000000002</v>
      </c>
      <c r="C137">
        <v>2.056</v>
      </c>
      <c r="D137">
        <v>0.38300000000000001</v>
      </c>
      <c r="E137">
        <v>3.2</v>
      </c>
      <c r="F137">
        <f t="shared" si="2"/>
        <v>0.76200000000000001</v>
      </c>
    </row>
    <row r="138" spans="1:6">
      <c r="A138">
        <v>9</v>
      </c>
      <c r="B138">
        <v>1.2190000000000001</v>
      </c>
      <c r="C138">
        <v>1.127</v>
      </c>
      <c r="D138">
        <v>9.1999999999999998E-2</v>
      </c>
      <c r="E138">
        <v>1.74</v>
      </c>
      <c r="F138">
        <f t="shared" si="2"/>
        <v>0.52099999999999991</v>
      </c>
    </row>
    <row r="139" spans="1:6">
      <c r="A139">
        <v>10</v>
      </c>
      <c r="B139">
        <v>0.61</v>
      </c>
      <c r="C139">
        <v>1.1870000000000001</v>
      </c>
      <c r="D139">
        <v>0.57699999999999996</v>
      </c>
      <c r="E139">
        <v>2.19</v>
      </c>
      <c r="F139">
        <f t="shared" si="2"/>
        <v>1.58</v>
      </c>
    </row>
    <row r="140" spans="1:6">
      <c r="A140">
        <v>11</v>
      </c>
      <c r="B140">
        <v>0.61</v>
      </c>
      <c r="C140">
        <v>0.94599999999999995</v>
      </c>
      <c r="D140">
        <v>0.33600000000000002</v>
      </c>
      <c r="E140">
        <v>1.65</v>
      </c>
      <c r="F140">
        <f t="shared" si="2"/>
        <v>1.04</v>
      </c>
    </row>
    <row r="141" spans="1:6">
      <c r="A141">
        <v>12</v>
      </c>
      <c r="B141">
        <v>1.2190000000000001</v>
      </c>
      <c r="C141">
        <v>0.94</v>
      </c>
      <c r="D141">
        <v>0.27900000000000003</v>
      </c>
      <c r="E141">
        <v>1.5</v>
      </c>
      <c r="F141">
        <f t="shared" si="2"/>
        <v>0.28099999999999992</v>
      </c>
    </row>
    <row r="142" spans="1:6">
      <c r="A142">
        <v>13</v>
      </c>
      <c r="B142">
        <v>0.61</v>
      </c>
      <c r="C142">
        <v>1.113</v>
      </c>
      <c r="D142">
        <v>0.503</v>
      </c>
      <c r="E142">
        <v>2.58</v>
      </c>
      <c r="F142">
        <f t="shared" si="2"/>
        <v>1.9700000000000002</v>
      </c>
    </row>
    <row r="143" spans="1:6">
      <c r="A143">
        <v>14</v>
      </c>
      <c r="B143">
        <v>1.829</v>
      </c>
      <c r="C143">
        <v>1.288</v>
      </c>
      <c r="D143">
        <v>0.54100000000000004</v>
      </c>
      <c r="E143">
        <v>2.42</v>
      </c>
      <c r="F143">
        <f t="shared" si="2"/>
        <v>0.59099999999999997</v>
      </c>
    </row>
    <row r="144" spans="1:6">
      <c r="A144">
        <v>15</v>
      </c>
      <c r="B144">
        <v>3.048</v>
      </c>
      <c r="C144">
        <v>1.1180000000000001</v>
      </c>
      <c r="D144">
        <v>1.93</v>
      </c>
      <c r="E144">
        <v>1.89</v>
      </c>
      <c r="F144">
        <f t="shared" si="2"/>
        <v>1.1580000000000001</v>
      </c>
    </row>
    <row r="145" spans="1:6">
      <c r="A145">
        <v>16</v>
      </c>
      <c r="B145">
        <v>4.8769999999999998</v>
      </c>
      <c r="C145">
        <v>5.2119999999999997</v>
      </c>
      <c r="D145">
        <v>0.33500000000000002</v>
      </c>
      <c r="E145">
        <v>4.5999999999999996</v>
      </c>
      <c r="F145">
        <f t="shared" si="2"/>
        <v>0.27700000000000014</v>
      </c>
    </row>
    <row r="146" spans="1:6">
      <c r="A146">
        <v>17</v>
      </c>
      <c r="B146">
        <v>1.829</v>
      </c>
      <c r="C146">
        <v>1.004</v>
      </c>
      <c r="D146">
        <v>0.82499999999999996</v>
      </c>
      <c r="E146">
        <v>1.85</v>
      </c>
      <c r="F146">
        <f t="shared" si="2"/>
        <v>2.100000000000013E-2</v>
      </c>
    </row>
    <row r="147" spans="1:6">
      <c r="A147">
        <v>18</v>
      </c>
      <c r="B147">
        <v>2.4380000000000002</v>
      </c>
      <c r="C147">
        <v>1.7789999999999999</v>
      </c>
      <c r="D147">
        <v>0.65900000000000003</v>
      </c>
      <c r="E147">
        <v>3.05</v>
      </c>
      <c r="F147">
        <f t="shared" si="2"/>
        <v>0.61199999999999966</v>
      </c>
    </row>
    <row r="148" spans="1:6">
      <c r="A148">
        <v>19</v>
      </c>
      <c r="B148">
        <v>1.2190000000000001</v>
      </c>
      <c r="C148">
        <v>1.099</v>
      </c>
      <c r="D148">
        <v>0.121</v>
      </c>
      <c r="E148">
        <v>1.8</v>
      </c>
      <c r="F148">
        <f t="shared" si="2"/>
        <v>0.58099999999999996</v>
      </c>
    </row>
    <row r="149" spans="1:6">
      <c r="A149">
        <v>20</v>
      </c>
      <c r="B149">
        <v>0.61</v>
      </c>
      <c r="C149">
        <v>1.056</v>
      </c>
      <c r="D149">
        <v>0.44700000000000001</v>
      </c>
      <c r="E149">
        <v>1.68</v>
      </c>
      <c r="F149">
        <f t="shared" si="2"/>
        <v>1.0699999999999998</v>
      </c>
    </row>
    <row r="150" spans="1:6">
      <c r="A150">
        <v>21</v>
      </c>
      <c r="B150">
        <v>1.829</v>
      </c>
      <c r="C150">
        <v>1.518</v>
      </c>
      <c r="D150">
        <v>0.311</v>
      </c>
      <c r="E150">
        <v>2.62</v>
      </c>
      <c r="F150">
        <f t="shared" si="2"/>
        <v>0.79100000000000015</v>
      </c>
    </row>
    <row r="151" spans="1:6">
      <c r="A151">
        <v>22</v>
      </c>
      <c r="B151">
        <v>2.4380000000000002</v>
      </c>
      <c r="C151">
        <v>2.3690000000000002</v>
      </c>
      <c r="D151">
        <v>6.9000000000000006E-2</v>
      </c>
      <c r="E151">
        <v>2.2799999999999998</v>
      </c>
      <c r="F151">
        <f t="shared" si="2"/>
        <v>0.15800000000000036</v>
      </c>
    </row>
    <row r="152" spans="1:6">
      <c r="A152">
        <v>23</v>
      </c>
      <c r="B152">
        <v>7.3150000000000004</v>
      </c>
      <c r="C152">
        <v>6.4640000000000004</v>
      </c>
      <c r="D152">
        <v>0.85099999999999998</v>
      </c>
      <c r="E152">
        <v>4.79</v>
      </c>
      <c r="F152">
        <f t="shared" si="2"/>
        <v>2.5250000000000004</v>
      </c>
    </row>
    <row r="153" spans="1:6">
      <c r="A153">
        <v>24</v>
      </c>
      <c r="B153">
        <v>0.61</v>
      </c>
      <c r="C153">
        <v>1.1519999999999999</v>
      </c>
      <c r="D153">
        <v>0.54300000000000004</v>
      </c>
      <c r="E153">
        <v>1.71</v>
      </c>
      <c r="F153">
        <f t="shared" si="2"/>
        <v>1.1000000000000001</v>
      </c>
    </row>
    <row r="154" spans="1:6">
      <c r="A154">
        <v>25</v>
      </c>
      <c r="B154">
        <v>1.2190000000000001</v>
      </c>
      <c r="C154">
        <v>1.3320000000000001</v>
      </c>
      <c r="D154">
        <v>0.113</v>
      </c>
      <c r="E154">
        <v>2.87</v>
      </c>
      <c r="F154">
        <f t="shared" si="2"/>
        <v>1.651</v>
      </c>
    </row>
    <row r="155" spans="1:6">
      <c r="A155">
        <v>26</v>
      </c>
      <c r="B155">
        <v>1.829</v>
      </c>
      <c r="C155">
        <v>1.484</v>
      </c>
      <c r="D155">
        <v>0.34399999999999997</v>
      </c>
      <c r="E155">
        <v>1.68</v>
      </c>
      <c r="F155">
        <f t="shared" si="2"/>
        <v>0.14900000000000002</v>
      </c>
    </row>
    <row r="156" spans="1:6">
      <c r="A156">
        <v>27</v>
      </c>
      <c r="B156">
        <v>1.2190000000000001</v>
      </c>
      <c r="C156">
        <v>0.998</v>
      </c>
      <c r="D156">
        <v>0.222</v>
      </c>
      <c r="E156">
        <v>1.59</v>
      </c>
      <c r="F156">
        <f t="shared" si="2"/>
        <v>0.371</v>
      </c>
    </row>
    <row r="157" spans="1:6">
      <c r="A157">
        <v>28</v>
      </c>
      <c r="B157">
        <v>1.2190000000000001</v>
      </c>
      <c r="C157">
        <v>1.6779999999999999</v>
      </c>
      <c r="D157">
        <v>0.45900000000000002</v>
      </c>
      <c r="E157">
        <v>3.04</v>
      </c>
      <c r="F157">
        <f t="shared" si="2"/>
        <v>1.821</v>
      </c>
    </row>
    <row r="158" spans="1:6">
      <c r="A158">
        <v>29</v>
      </c>
      <c r="B158">
        <v>1.2190000000000001</v>
      </c>
      <c r="C158">
        <v>2.7650000000000001</v>
      </c>
      <c r="D158">
        <v>1.5449999999999999</v>
      </c>
      <c r="E158">
        <v>3.83</v>
      </c>
      <c r="F158">
        <f t="shared" si="2"/>
        <v>2.6109999999999998</v>
      </c>
    </row>
    <row r="159" spans="1:6">
      <c r="A159">
        <v>30</v>
      </c>
      <c r="B159">
        <v>0.61</v>
      </c>
      <c r="C159">
        <v>1.028</v>
      </c>
      <c r="D159">
        <v>0.41799999999999998</v>
      </c>
      <c r="E159">
        <v>1.95</v>
      </c>
      <c r="F159">
        <f t="shared" si="2"/>
        <v>1.3399999999999999</v>
      </c>
    </row>
    <row r="160" spans="1:6">
      <c r="A160">
        <v>31</v>
      </c>
      <c r="B160">
        <v>0.61</v>
      </c>
      <c r="C160">
        <v>1.575</v>
      </c>
      <c r="D160">
        <v>0.96499999999999997</v>
      </c>
      <c r="E160">
        <v>2.33</v>
      </c>
      <c r="F160">
        <f t="shared" si="2"/>
        <v>1.7200000000000002</v>
      </c>
    </row>
    <row r="161" spans="1:6">
      <c r="A161">
        <v>32</v>
      </c>
      <c r="B161">
        <v>6.0960000000000001</v>
      </c>
      <c r="C161">
        <v>6.2880000000000003</v>
      </c>
      <c r="D161">
        <v>0.192</v>
      </c>
      <c r="E161">
        <v>4.93</v>
      </c>
      <c r="F161">
        <f t="shared" si="2"/>
        <v>1.1660000000000004</v>
      </c>
    </row>
    <row r="162" spans="1:6">
      <c r="A162">
        <v>33</v>
      </c>
      <c r="B162">
        <v>1.2190000000000001</v>
      </c>
      <c r="C162">
        <v>1.1339999999999999</v>
      </c>
      <c r="D162">
        <v>8.5000000000000006E-2</v>
      </c>
      <c r="E162">
        <v>2.12</v>
      </c>
      <c r="F162">
        <f t="shared" si="2"/>
        <v>0.90100000000000002</v>
      </c>
    </row>
    <row r="163" spans="1:6">
      <c r="A163">
        <v>34</v>
      </c>
      <c r="B163">
        <v>1.2190000000000001</v>
      </c>
      <c r="C163">
        <v>1.179</v>
      </c>
      <c r="D163">
        <v>4.1000000000000002E-2</v>
      </c>
      <c r="E163">
        <v>2</v>
      </c>
      <c r="F163">
        <f t="shared" si="2"/>
        <v>0.78099999999999992</v>
      </c>
    </row>
    <row r="164" spans="1:6">
      <c r="A164">
        <v>35</v>
      </c>
      <c r="B164">
        <v>1.829</v>
      </c>
      <c r="C164">
        <v>1.641</v>
      </c>
      <c r="D164">
        <v>0.188</v>
      </c>
      <c r="E164">
        <v>2.5499999999999998</v>
      </c>
      <c r="F164">
        <f t="shared" si="2"/>
        <v>0.72099999999999986</v>
      </c>
    </row>
    <row r="165" spans="1:6">
      <c r="A165">
        <v>36</v>
      </c>
      <c r="B165">
        <v>0.61</v>
      </c>
      <c r="C165">
        <v>0.94399999999999995</v>
      </c>
      <c r="D165">
        <v>0.33400000000000002</v>
      </c>
      <c r="E165">
        <v>1.64</v>
      </c>
      <c r="F165">
        <f t="shared" si="2"/>
        <v>1.0299999999999998</v>
      </c>
    </row>
    <row r="166" spans="1:6">
      <c r="A166">
        <v>37</v>
      </c>
      <c r="B166">
        <v>1.2190000000000001</v>
      </c>
      <c r="C166">
        <v>1.427</v>
      </c>
      <c r="D166">
        <v>0.20799999999999999</v>
      </c>
      <c r="E166">
        <v>2.17</v>
      </c>
      <c r="F166">
        <f t="shared" si="2"/>
        <v>0.95099999999999985</v>
      </c>
    </row>
    <row r="167" spans="1:6">
      <c r="A167">
        <v>38</v>
      </c>
      <c r="B167">
        <v>3.6579999999999999</v>
      </c>
      <c r="C167">
        <v>2.5619999999999998</v>
      </c>
      <c r="D167">
        <v>1.095</v>
      </c>
      <c r="E167">
        <v>2.27</v>
      </c>
      <c r="F167">
        <f t="shared" si="2"/>
        <v>1.3879999999999999</v>
      </c>
    </row>
    <row r="168" spans="1:6">
      <c r="A168">
        <v>39</v>
      </c>
      <c r="B168">
        <v>2.4380000000000002</v>
      </c>
      <c r="C168">
        <v>1.1279999999999999</v>
      </c>
      <c r="D168">
        <v>1.31</v>
      </c>
      <c r="E168">
        <v>2.21</v>
      </c>
      <c r="F168">
        <f t="shared" si="2"/>
        <v>0.2280000000000002</v>
      </c>
    </row>
    <row r="169" spans="1:6">
      <c r="A169">
        <v>40</v>
      </c>
      <c r="B169">
        <v>3.048</v>
      </c>
      <c r="C169">
        <v>1.968</v>
      </c>
      <c r="D169">
        <v>1.08</v>
      </c>
      <c r="E169">
        <v>2.77</v>
      </c>
      <c r="F169">
        <f t="shared" si="2"/>
        <v>0.27800000000000002</v>
      </c>
    </row>
    <row r="170" spans="1:6">
      <c r="A170">
        <v>41</v>
      </c>
      <c r="B170">
        <v>4.2670000000000003</v>
      </c>
      <c r="C170">
        <v>3.4849999999999999</v>
      </c>
      <c r="D170">
        <v>0.78200000000000003</v>
      </c>
      <c r="E170">
        <v>3.56</v>
      </c>
      <c r="F170">
        <f t="shared" si="2"/>
        <v>0.70700000000000029</v>
      </c>
    </row>
    <row r="171" spans="1:6">
      <c r="A171">
        <v>42</v>
      </c>
      <c r="B171">
        <v>4.8769999999999998</v>
      </c>
      <c r="C171">
        <v>5.3689999999999998</v>
      </c>
      <c r="D171">
        <v>0.49199999999999999</v>
      </c>
      <c r="E171">
        <v>4.6900000000000004</v>
      </c>
      <c r="F171">
        <f t="shared" si="2"/>
        <v>0.18699999999999939</v>
      </c>
    </row>
    <row r="172" spans="1:6">
      <c r="A172">
        <v>43</v>
      </c>
      <c r="B172">
        <v>3.6579999999999999</v>
      </c>
      <c r="C172">
        <v>1.2709999999999999</v>
      </c>
      <c r="D172">
        <v>2.3860000000000001</v>
      </c>
      <c r="E172">
        <v>2.16</v>
      </c>
      <c r="F172">
        <f t="shared" si="2"/>
        <v>1.4979999999999998</v>
      </c>
    </row>
    <row r="173" spans="1:6">
      <c r="A173">
        <v>44</v>
      </c>
      <c r="B173">
        <v>4.2670000000000003</v>
      </c>
      <c r="C173">
        <v>2.6059999999999999</v>
      </c>
      <c r="D173">
        <v>1.661</v>
      </c>
      <c r="E173">
        <v>3.56</v>
      </c>
      <c r="F173">
        <f t="shared" si="2"/>
        <v>0.70700000000000029</v>
      </c>
    </row>
    <row r="174" spans="1:6">
      <c r="A174">
        <v>45</v>
      </c>
      <c r="B174">
        <v>1.2190000000000001</v>
      </c>
      <c r="C174">
        <v>0.96299999999999997</v>
      </c>
      <c r="D174">
        <v>0.25600000000000001</v>
      </c>
      <c r="E174">
        <v>1.99</v>
      </c>
      <c r="F174">
        <f t="shared" si="2"/>
        <v>0.77099999999999991</v>
      </c>
    </row>
    <row r="175" spans="1:6">
      <c r="A175">
        <v>46</v>
      </c>
      <c r="B175">
        <v>3.048</v>
      </c>
      <c r="C175">
        <v>2.8380000000000001</v>
      </c>
      <c r="D175">
        <v>0.21</v>
      </c>
      <c r="E175">
        <v>3.35</v>
      </c>
      <c r="F175">
        <f t="shared" si="2"/>
        <v>0.30200000000000005</v>
      </c>
    </row>
    <row r="176" spans="1:6">
      <c r="A176">
        <v>47</v>
      </c>
      <c r="B176">
        <v>6.0960000000000001</v>
      </c>
      <c r="C176">
        <v>4.5229999999999997</v>
      </c>
      <c r="D176">
        <v>1.573</v>
      </c>
      <c r="E176">
        <v>3.81</v>
      </c>
      <c r="F176">
        <f t="shared" si="2"/>
        <v>2.286</v>
      </c>
    </row>
    <row r="177" spans="1:6">
      <c r="A177">
        <v>48</v>
      </c>
      <c r="B177">
        <v>0.61</v>
      </c>
      <c r="C177">
        <v>1.0289999999999999</v>
      </c>
      <c r="D177">
        <v>0.41899999999999998</v>
      </c>
      <c r="E177">
        <v>1.55</v>
      </c>
      <c r="F177">
        <f t="shared" si="2"/>
        <v>0.94000000000000006</v>
      </c>
    </row>
    <row r="178" spans="1:6">
      <c r="A178">
        <v>49</v>
      </c>
      <c r="B178">
        <v>1.2190000000000001</v>
      </c>
      <c r="C178">
        <v>1.5229999999999999</v>
      </c>
      <c r="D178">
        <v>0.30399999999999999</v>
      </c>
      <c r="E178">
        <v>2.92</v>
      </c>
      <c r="F178">
        <f t="shared" si="2"/>
        <v>1.7009999999999998</v>
      </c>
    </row>
    <row r="179" spans="1:6">
      <c r="A179">
        <v>50</v>
      </c>
      <c r="B179">
        <v>1.829</v>
      </c>
      <c r="C179">
        <v>1.157</v>
      </c>
      <c r="D179">
        <v>0.67100000000000004</v>
      </c>
      <c r="E179">
        <v>3.18</v>
      </c>
      <c r="F179">
        <f t="shared" si="2"/>
        <v>1.3510000000000002</v>
      </c>
    </row>
    <row r="180" spans="1:6">
      <c r="A180">
        <v>51</v>
      </c>
      <c r="B180">
        <v>1.2190000000000001</v>
      </c>
      <c r="C180">
        <v>1.0449999999999999</v>
      </c>
      <c r="D180">
        <v>0.17399999999999999</v>
      </c>
      <c r="E180">
        <v>1.52</v>
      </c>
      <c r="F180">
        <f t="shared" si="2"/>
        <v>0.30099999999999993</v>
      </c>
    </row>
    <row r="181" spans="1:6">
      <c r="A181">
        <v>52</v>
      </c>
      <c r="B181">
        <v>0.61</v>
      </c>
      <c r="C181">
        <v>1.073</v>
      </c>
      <c r="D181">
        <v>0.46300000000000002</v>
      </c>
      <c r="E181">
        <v>2.41</v>
      </c>
      <c r="F181">
        <f t="shared" si="2"/>
        <v>1.8000000000000003</v>
      </c>
    </row>
    <row r="182" spans="1:6">
      <c r="A182">
        <v>53</v>
      </c>
      <c r="B182">
        <v>2.4380000000000002</v>
      </c>
      <c r="C182">
        <v>1.355</v>
      </c>
      <c r="D182">
        <v>1.083</v>
      </c>
      <c r="E182">
        <v>2.2599999999999998</v>
      </c>
      <c r="F182">
        <f t="shared" si="2"/>
        <v>0.17800000000000038</v>
      </c>
    </row>
    <row r="183" spans="1:6">
      <c r="A183">
        <v>54</v>
      </c>
      <c r="B183">
        <v>2.4380000000000002</v>
      </c>
      <c r="C183">
        <v>2.1720000000000002</v>
      </c>
      <c r="D183">
        <v>0.26700000000000002</v>
      </c>
      <c r="E183">
        <v>2.0299999999999998</v>
      </c>
      <c r="F183">
        <f t="shared" si="2"/>
        <v>0.40800000000000036</v>
      </c>
    </row>
    <row r="184" spans="1:6">
      <c r="A184">
        <v>55</v>
      </c>
      <c r="B184">
        <v>1.829</v>
      </c>
      <c r="C184">
        <v>1.27</v>
      </c>
      <c r="D184">
        <v>0.55900000000000005</v>
      </c>
      <c r="E184">
        <v>1.63</v>
      </c>
      <c r="F184">
        <f t="shared" si="2"/>
        <v>0.19900000000000007</v>
      </c>
    </row>
    <row r="185" spans="1:6">
      <c r="A185">
        <v>56</v>
      </c>
      <c r="B185">
        <v>4.8769999999999998</v>
      </c>
      <c r="C185">
        <v>5.8220000000000001</v>
      </c>
      <c r="D185">
        <v>0.94499999999999995</v>
      </c>
      <c r="E185">
        <v>4.16</v>
      </c>
      <c r="F185">
        <f t="shared" si="2"/>
        <v>0.71699999999999964</v>
      </c>
    </row>
    <row r="186" spans="1:6">
      <c r="A186">
        <v>57</v>
      </c>
      <c r="B186">
        <v>3.048</v>
      </c>
      <c r="C186">
        <v>3.08</v>
      </c>
      <c r="D186">
        <v>3.2000000000000001E-2</v>
      </c>
      <c r="E186">
        <v>3.53</v>
      </c>
      <c r="F186">
        <f t="shared" si="2"/>
        <v>0.48199999999999976</v>
      </c>
    </row>
    <row r="187" spans="1:6">
      <c r="A187">
        <v>58</v>
      </c>
      <c r="B187">
        <v>3.048</v>
      </c>
      <c r="C187">
        <v>1.29</v>
      </c>
      <c r="D187">
        <v>1.758</v>
      </c>
      <c r="E187">
        <v>3.42</v>
      </c>
      <c r="F187">
        <f t="shared" si="2"/>
        <v>0.37199999999999989</v>
      </c>
    </row>
    <row r="188" spans="1:6">
      <c r="A188">
        <v>59</v>
      </c>
      <c r="B188">
        <v>1.829</v>
      </c>
      <c r="C188">
        <v>1.673</v>
      </c>
      <c r="D188">
        <v>0.156</v>
      </c>
      <c r="E188">
        <v>3.44</v>
      </c>
      <c r="F188">
        <f t="shared" si="2"/>
        <v>1.611</v>
      </c>
    </row>
    <row r="189" spans="1:6">
      <c r="A189">
        <v>60</v>
      </c>
      <c r="B189">
        <v>1.2190000000000001</v>
      </c>
      <c r="C189">
        <v>1.276</v>
      </c>
      <c r="D189">
        <v>5.7000000000000002E-2</v>
      </c>
      <c r="E189">
        <v>2.74</v>
      </c>
      <c r="F189">
        <f t="shared" si="2"/>
        <v>1.5210000000000001</v>
      </c>
    </row>
    <row r="190" spans="1:6">
      <c r="A190">
        <v>61</v>
      </c>
      <c r="B190">
        <v>0.61</v>
      </c>
      <c r="C190">
        <v>1.113</v>
      </c>
      <c r="D190">
        <v>0.503</v>
      </c>
      <c r="E190">
        <v>1.92</v>
      </c>
      <c r="F190">
        <f t="shared" si="2"/>
        <v>1.31</v>
      </c>
    </row>
    <row r="191" spans="1:6">
      <c r="A191">
        <v>62</v>
      </c>
      <c r="B191">
        <v>0.61</v>
      </c>
      <c r="C191">
        <v>1.052</v>
      </c>
      <c r="D191">
        <v>0.442</v>
      </c>
      <c r="E191">
        <v>1.83</v>
      </c>
      <c r="F191">
        <f t="shared" si="2"/>
        <v>1.2200000000000002</v>
      </c>
    </row>
    <row r="192" spans="1:6">
      <c r="A192">
        <v>63</v>
      </c>
      <c r="B192">
        <v>3.048</v>
      </c>
      <c r="C192">
        <v>0.96299999999999997</v>
      </c>
      <c r="D192">
        <v>2.085</v>
      </c>
      <c r="E192">
        <v>3.45</v>
      </c>
      <c r="F192">
        <f t="shared" si="2"/>
        <v>0.40200000000000014</v>
      </c>
    </row>
    <row r="193" spans="1:6">
      <c r="A193">
        <v>64</v>
      </c>
      <c r="B193">
        <v>1.2190000000000001</v>
      </c>
      <c r="C193">
        <v>1.272</v>
      </c>
      <c r="D193">
        <v>5.1999999999999998E-2</v>
      </c>
      <c r="E193">
        <v>2.77</v>
      </c>
      <c r="F193">
        <f t="shared" si="2"/>
        <v>1.5509999999999999</v>
      </c>
    </row>
    <row r="194" spans="1:6">
      <c r="A194">
        <v>1</v>
      </c>
      <c r="B194">
        <v>3.048</v>
      </c>
      <c r="C194">
        <v>1.8740000000000001</v>
      </c>
      <c r="D194">
        <v>1.1739999999999999</v>
      </c>
      <c r="E194">
        <v>2.36</v>
      </c>
      <c r="F194">
        <f t="shared" si="2"/>
        <v>0.68800000000000017</v>
      </c>
    </row>
    <row r="195" spans="1:6">
      <c r="A195">
        <v>2</v>
      </c>
      <c r="B195">
        <v>1.2190000000000001</v>
      </c>
      <c r="C195">
        <v>1.135</v>
      </c>
      <c r="D195">
        <v>8.5000000000000006E-2</v>
      </c>
      <c r="E195">
        <v>1.47</v>
      </c>
      <c r="F195">
        <f t="shared" ref="F195:F258" si="3">ABS(E195-B195)</f>
        <v>0.25099999999999989</v>
      </c>
    </row>
    <row r="196" spans="1:6">
      <c r="A196">
        <v>3</v>
      </c>
      <c r="B196">
        <v>2.4380000000000002</v>
      </c>
      <c r="C196">
        <v>3.8</v>
      </c>
      <c r="D196">
        <v>1.3620000000000001</v>
      </c>
      <c r="E196">
        <v>3.04</v>
      </c>
      <c r="F196">
        <f t="shared" si="3"/>
        <v>0.60199999999999987</v>
      </c>
    </row>
    <row r="197" spans="1:6">
      <c r="A197">
        <v>4</v>
      </c>
      <c r="B197">
        <v>3.6579999999999999</v>
      </c>
      <c r="C197">
        <v>1.2709999999999999</v>
      </c>
      <c r="D197">
        <v>2.3860000000000001</v>
      </c>
      <c r="E197">
        <v>3.56</v>
      </c>
      <c r="F197">
        <f t="shared" si="3"/>
        <v>9.7999999999999865E-2</v>
      </c>
    </row>
    <row r="198" spans="1:6">
      <c r="A198">
        <v>5</v>
      </c>
      <c r="B198">
        <v>0.61</v>
      </c>
      <c r="C198">
        <v>1.1879999999999999</v>
      </c>
      <c r="D198">
        <v>0.57899999999999996</v>
      </c>
      <c r="E198">
        <v>2.6</v>
      </c>
      <c r="F198">
        <f t="shared" si="3"/>
        <v>1.9900000000000002</v>
      </c>
    </row>
    <row r="199" spans="1:6">
      <c r="A199">
        <v>6</v>
      </c>
      <c r="B199">
        <v>4.8769999999999998</v>
      </c>
      <c r="C199">
        <v>5.4720000000000004</v>
      </c>
      <c r="D199">
        <v>0.59499999999999997</v>
      </c>
      <c r="E199">
        <v>4.82</v>
      </c>
      <c r="F199">
        <f t="shared" si="3"/>
        <v>5.6999999999999496E-2</v>
      </c>
    </row>
    <row r="200" spans="1:6">
      <c r="A200">
        <v>7</v>
      </c>
      <c r="B200">
        <v>3.6579999999999999</v>
      </c>
      <c r="C200">
        <v>1.6040000000000001</v>
      </c>
      <c r="D200">
        <v>2.0539999999999998</v>
      </c>
      <c r="E200">
        <v>2.4700000000000002</v>
      </c>
      <c r="F200">
        <f t="shared" si="3"/>
        <v>1.1879999999999997</v>
      </c>
    </row>
    <row r="201" spans="1:6">
      <c r="A201">
        <v>8</v>
      </c>
      <c r="B201">
        <v>0.61</v>
      </c>
      <c r="C201">
        <v>1.121</v>
      </c>
      <c r="D201">
        <v>0.51100000000000001</v>
      </c>
      <c r="E201">
        <v>2.1800000000000002</v>
      </c>
      <c r="F201">
        <f t="shared" si="3"/>
        <v>1.5700000000000003</v>
      </c>
    </row>
    <row r="202" spans="1:6">
      <c r="A202">
        <v>9</v>
      </c>
      <c r="B202">
        <v>0.61</v>
      </c>
      <c r="C202">
        <v>1.052</v>
      </c>
      <c r="D202">
        <v>0.443</v>
      </c>
      <c r="E202">
        <v>2.5499999999999998</v>
      </c>
      <c r="F202">
        <f t="shared" si="3"/>
        <v>1.94</v>
      </c>
    </row>
    <row r="203" spans="1:6">
      <c r="A203">
        <v>10</v>
      </c>
      <c r="B203">
        <v>0.61</v>
      </c>
      <c r="C203">
        <v>1.1499999999999999</v>
      </c>
      <c r="D203">
        <v>0.54100000000000004</v>
      </c>
      <c r="E203">
        <v>2.65</v>
      </c>
      <c r="F203">
        <f t="shared" si="3"/>
        <v>2.04</v>
      </c>
    </row>
    <row r="204" spans="1:6">
      <c r="A204">
        <v>11</v>
      </c>
      <c r="B204">
        <v>4.8769999999999998</v>
      </c>
      <c r="C204">
        <v>1.407</v>
      </c>
      <c r="D204">
        <v>3.47</v>
      </c>
      <c r="E204">
        <v>1.72</v>
      </c>
      <c r="F204">
        <f t="shared" si="3"/>
        <v>3.157</v>
      </c>
    </row>
    <row r="205" spans="1:6">
      <c r="A205">
        <v>12</v>
      </c>
      <c r="B205">
        <v>0.61</v>
      </c>
      <c r="C205">
        <v>1.0880000000000001</v>
      </c>
      <c r="D205">
        <v>0.47799999999999998</v>
      </c>
      <c r="E205">
        <v>1.63</v>
      </c>
      <c r="F205">
        <f t="shared" si="3"/>
        <v>1.02</v>
      </c>
    </row>
    <row r="206" spans="1:6">
      <c r="A206">
        <v>13</v>
      </c>
      <c r="B206">
        <v>3.048</v>
      </c>
      <c r="C206">
        <v>2.1269999999999998</v>
      </c>
      <c r="D206">
        <v>0.92100000000000004</v>
      </c>
      <c r="E206">
        <v>2.2999999999999998</v>
      </c>
      <c r="F206">
        <f t="shared" si="3"/>
        <v>0.74800000000000022</v>
      </c>
    </row>
    <row r="207" spans="1:6">
      <c r="A207">
        <v>14</v>
      </c>
      <c r="B207">
        <v>0.61</v>
      </c>
      <c r="C207">
        <v>1.0449999999999999</v>
      </c>
      <c r="D207">
        <v>0.436</v>
      </c>
      <c r="E207">
        <v>1.69</v>
      </c>
      <c r="F207">
        <f t="shared" si="3"/>
        <v>1.08</v>
      </c>
    </row>
    <row r="208" spans="1:6">
      <c r="A208">
        <v>15</v>
      </c>
      <c r="B208">
        <v>1.2190000000000001</v>
      </c>
      <c r="C208">
        <v>1.0509999999999999</v>
      </c>
      <c r="D208">
        <v>0.16800000000000001</v>
      </c>
      <c r="E208">
        <v>1.94</v>
      </c>
      <c r="F208">
        <f t="shared" si="3"/>
        <v>0.72099999999999986</v>
      </c>
    </row>
    <row r="209" spans="1:6">
      <c r="A209">
        <v>16</v>
      </c>
      <c r="B209">
        <v>2.4380000000000002</v>
      </c>
      <c r="C209">
        <v>3.827</v>
      </c>
      <c r="D209">
        <v>1.389</v>
      </c>
      <c r="E209">
        <v>3.57</v>
      </c>
      <c r="F209">
        <f t="shared" si="3"/>
        <v>1.1319999999999997</v>
      </c>
    </row>
    <row r="210" spans="1:6">
      <c r="A210">
        <v>17</v>
      </c>
      <c r="B210">
        <v>2.4380000000000002</v>
      </c>
      <c r="C210">
        <v>3.7</v>
      </c>
      <c r="D210">
        <v>1.262</v>
      </c>
      <c r="E210">
        <v>4.12</v>
      </c>
      <c r="F210">
        <f t="shared" si="3"/>
        <v>1.6819999999999999</v>
      </c>
    </row>
    <row r="211" spans="1:6">
      <c r="A211">
        <v>18</v>
      </c>
      <c r="B211">
        <v>3.048</v>
      </c>
      <c r="C211">
        <v>0.94099999999999995</v>
      </c>
      <c r="D211">
        <v>2.1070000000000002</v>
      </c>
      <c r="E211">
        <v>1.61</v>
      </c>
      <c r="F211">
        <f t="shared" si="3"/>
        <v>1.4379999999999999</v>
      </c>
    </row>
    <row r="212" spans="1:6">
      <c r="A212">
        <v>19</v>
      </c>
      <c r="B212">
        <v>3.048</v>
      </c>
      <c r="C212">
        <v>1.659</v>
      </c>
      <c r="D212">
        <v>1.389</v>
      </c>
      <c r="E212">
        <v>1.96</v>
      </c>
      <c r="F212">
        <f t="shared" si="3"/>
        <v>1.0880000000000001</v>
      </c>
    </row>
    <row r="213" spans="1:6">
      <c r="A213">
        <v>20</v>
      </c>
      <c r="B213">
        <v>0.61</v>
      </c>
      <c r="C213">
        <v>1.0609999999999999</v>
      </c>
      <c r="D213">
        <v>0.45100000000000001</v>
      </c>
      <c r="E213">
        <v>1.62</v>
      </c>
      <c r="F213">
        <f t="shared" si="3"/>
        <v>1.0100000000000002</v>
      </c>
    </row>
    <row r="214" spans="1:6">
      <c r="A214">
        <v>21</v>
      </c>
      <c r="B214">
        <v>1.829</v>
      </c>
      <c r="C214">
        <v>1.909</v>
      </c>
      <c r="D214">
        <v>0.08</v>
      </c>
      <c r="E214">
        <v>2.92</v>
      </c>
      <c r="F214">
        <f t="shared" si="3"/>
        <v>1.091</v>
      </c>
    </row>
    <row r="215" spans="1:6">
      <c r="A215">
        <v>22</v>
      </c>
      <c r="B215">
        <v>1.2190000000000001</v>
      </c>
      <c r="C215">
        <v>1.3169999999999999</v>
      </c>
      <c r="D215">
        <v>9.8000000000000004E-2</v>
      </c>
      <c r="E215">
        <v>1.85</v>
      </c>
      <c r="F215">
        <f t="shared" si="3"/>
        <v>0.63100000000000001</v>
      </c>
    </row>
    <row r="216" spans="1:6">
      <c r="A216">
        <v>23</v>
      </c>
      <c r="B216">
        <v>1.829</v>
      </c>
      <c r="C216">
        <v>1.363</v>
      </c>
      <c r="D216">
        <v>0.46500000000000002</v>
      </c>
      <c r="E216">
        <v>1.66</v>
      </c>
      <c r="F216">
        <f t="shared" si="3"/>
        <v>0.16900000000000004</v>
      </c>
    </row>
    <row r="217" spans="1:6">
      <c r="A217">
        <v>24</v>
      </c>
      <c r="B217">
        <v>0.61</v>
      </c>
      <c r="C217">
        <v>1.1020000000000001</v>
      </c>
      <c r="D217">
        <v>0.49299999999999999</v>
      </c>
      <c r="E217">
        <v>1.47</v>
      </c>
      <c r="F217">
        <f t="shared" si="3"/>
        <v>0.86</v>
      </c>
    </row>
    <row r="218" spans="1:6">
      <c r="A218">
        <v>25</v>
      </c>
      <c r="B218">
        <v>1.2190000000000001</v>
      </c>
      <c r="C218">
        <v>1.3640000000000001</v>
      </c>
      <c r="D218">
        <v>0.14499999999999999</v>
      </c>
      <c r="E218">
        <v>5.42</v>
      </c>
      <c r="F218">
        <f t="shared" si="3"/>
        <v>4.2009999999999996</v>
      </c>
    </row>
    <row r="219" spans="1:6">
      <c r="A219">
        <v>26</v>
      </c>
      <c r="B219">
        <v>1.829</v>
      </c>
      <c r="C219">
        <v>0.93700000000000006</v>
      </c>
      <c r="D219">
        <v>0.89200000000000002</v>
      </c>
      <c r="E219">
        <v>1.83</v>
      </c>
      <c r="F219">
        <f t="shared" si="3"/>
        <v>1.0000000000001119E-3</v>
      </c>
    </row>
    <row r="220" spans="1:6">
      <c r="A220">
        <v>27</v>
      </c>
      <c r="B220">
        <v>2.4380000000000002</v>
      </c>
      <c r="C220">
        <v>2.2360000000000002</v>
      </c>
      <c r="D220">
        <v>0.20300000000000001</v>
      </c>
      <c r="E220">
        <v>1.75</v>
      </c>
      <c r="F220">
        <f t="shared" si="3"/>
        <v>0.68800000000000017</v>
      </c>
    </row>
    <row r="221" spans="1:6">
      <c r="A221">
        <v>28</v>
      </c>
      <c r="B221">
        <v>1.829</v>
      </c>
      <c r="C221">
        <v>1.768</v>
      </c>
      <c r="D221">
        <v>6.0999999999999999E-2</v>
      </c>
      <c r="E221">
        <v>1.89</v>
      </c>
      <c r="F221">
        <f t="shared" si="3"/>
        <v>6.0999999999999943E-2</v>
      </c>
    </row>
    <row r="222" spans="1:6">
      <c r="A222">
        <v>29</v>
      </c>
      <c r="B222">
        <v>1.2190000000000001</v>
      </c>
      <c r="C222">
        <v>1.103</v>
      </c>
      <c r="D222">
        <v>0.11600000000000001</v>
      </c>
      <c r="E222">
        <v>2.06</v>
      </c>
      <c r="F222">
        <f t="shared" si="3"/>
        <v>0.84099999999999997</v>
      </c>
    </row>
    <row r="223" spans="1:6">
      <c r="A223">
        <v>30</v>
      </c>
      <c r="B223">
        <v>1.829</v>
      </c>
      <c r="C223">
        <v>1.157</v>
      </c>
      <c r="D223">
        <v>0.67100000000000004</v>
      </c>
      <c r="E223">
        <v>2.33</v>
      </c>
      <c r="F223">
        <f t="shared" si="3"/>
        <v>0.50100000000000011</v>
      </c>
    </row>
    <row r="224" spans="1:6">
      <c r="A224">
        <v>31</v>
      </c>
      <c r="B224">
        <v>0.61</v>
      </c>
      <c r="C224">
        <v>0.90100000000000002</v>
      </c>
      <c r="D224">
        <v>0.29099999999999998</v>
      </c>
      <c r="E224">
        <v>1.46</v>
      </c>
      <c r="F224">
        <f t="shared" si="3"/>
        <v>0.85</v>
      </c>
    </row>
    <row r="225" spans="1:6">
      <c r="A225">
        <v>32</v>
      </c>
      <c r="B225">
        <v>1.2190000000000001</v>
      </c>
      <c r="C225">
        <v>1.111</v>
      </c>
      <c r="D225">
        <v>0.108</v>
      </c>
      <c r="E225">
        <v>2</v>
      </c>
      <c r="F225">
        <f t="shared" si="3"/>
        <v>0.78099999999999992</v>
      </c>
    </row>
    <row r="226" spans="1:6">
      <c r="A226">
        <v>33</v>
      </c>
      <c r="B226">
        <v>2.4380000000000002</v>
      </c>
      <c r="C226">
        <v>2.0299999999999998</v>
      </c>
      <c r="D226">
        <v>0.40899999999999997</v>
      </c>
      <c r="E226">
        <v>2.29</v>
      </c>
      <c r="F226">
        <f t="shared" si="3"/>
        <v>0.14800000000000013</v>
      </c>
    </row>
    <row r="227" spans="1:6">
      <c r="A227">
        <v>34</v>
      </c>
      <c r="B227">
        <v>1.829</v>
      </c>
      <c r="C227">
        <v>2.8079999999999998</v>
      </c>
      <c r="D227">
        <v>0.98</v>
      </c>
      <c r="E227">
        <v>3.85</v>
      </c>
      <c r="F227">
        <f t="shared" si="3"/>
        <v>2.0209999999999999</v>
      </c>
    </row>
    <row r="228" spans="1:6">
      <c r="A228">
        <v>35</v>
      </c>
      <c r="B228">
        <v>0.61</v>
      </c>
      <c r="C228">
        <v>1.17</v>
      </c>
      <c r="D228">
        <v>0.56100000000000005</v>
      </c>
      <c r="E228">
        <v>2</v>
      </c>
      <c r="F228">
        <f t="shared" si="3"/>
        <v>1.3900000000000001</v>
      </c>
    </row>
    <row r="229" spans="1:6">
      <c r="A229">
        <v>36</v>
      </c>
      <c r="B229">
        <v>1.829</v>
      </c>
      <c r="C229">
        <v>1.8540000000000001</v>
      </c>
      <c r="D229">
        <v>2.5000000000000001E-2</v>
      </c>
      <c r="E229">
        <v>2.44</v>
      </c>
      <c r="F229">
        <f t="shared" si="3"/>
        <v>0.61099999999999999</v>
      </c>
    </row>
    <row r="230" spans="1:6">
      <c r="A230">
        <v>37</v>
      </c>
      <c r="B230">
        <v>1.829</v>
      </c>
      <c r="C230">
        <v>1.042</v>
      </c>
      <c r="D230">
        <v>0.78700000000000003</v>
      </c>
      <c r="E230">
        <v>2.5</v>
      </c>
      <c r="F230">
        <f t="shared" si="3"/>
        <v>0.67100000000000004</v>
      </c>
    </row>
    <row r="231" spans="1:6">
      <c r="A231">
        <v>38</v>
      </c>
      <c r="B231">
        <v>0.61</v>
      </c>
      <c r="C231">
        <v>1.52</v>
      </c>
      <c r="D231">
        <v>0.91100000000000003</v>
      </c>
      <c r="E231">
        <v>1.5</v>
      </c>
      <c r="F231">
        <f t="shared" si="3"/>
        <v>0.89</v>
      </c>
    </row>
    <row r="232" spans="1:6">
      <c r="A232">
        <v>39</v>
      </c>
      <c r="B232">
        <v>1.2190000000000001</v>
      </c>
      <c r="C232">
        <v>1.137</v>
      </c>
      <c r="D232">
        <v>8.2000000000000003E-2</v>
      </c>
      <c r="E232">
        <v>2.37</v>
      </c>
      <c r="F232">
        <f t="shared" si="3"/>
        <v>1.151</v>
      </c>
    </row>
    <row r="233" spans="1:6">
      <c r="A233">
        <v>40</v>
      </c>
      <c r="B233">
        <v>0.61</v>
      </c>
      <c r="C233">
        <v>1.1000000000000001</v>
      </c>
      <c r="D233">
        <v>0.49099999999999999</v>
      </c>
      <c r="E233">
        <v>2.14</v>
      </c>
      <c r="F233">
        <f t="shared" si="3"/>
        <v>1.5300000000000002</v>
      </c>
    </row>
    <row r="234" spans="1:6">
      <c r="A234">
        <v>41</v>
      </c>
      <c r="B234">
        <v>4.8769999999999998</v>
      </c>
      <c r="C234">
        <v>3.2360000000000002</v>
      </c>
      <c r="D234">
        <v>1.641</v>
      </c>
      <c r="E234">
        <v>3.46</v>
      </c>
      <c r="F234">
        <f t="shared" si="3"/>
        <v>1.4169999999999998</v>
      </c>
    </row>
    <row r="235" spans="1:6">
      <c r="A235">
        <v>42</v>
      </c>
      <c r="B235">
        <v>1.2190000000000001</v>
      </c>
      <c r="C235">
        <v>1.38</v>
      </c>
      <c r="D235">
        <v>0.16</v>
      </c>
      <c r="E235">
        <v>2.73</v>
      </c>
      <c r="F235">
        <f t="shared" si="3"/>
        <v>1.5109999999999999</v>
      </c>
    </row>
    <row r="236" spans="1:6">
      <c r="A236">
        <v>43</v>
      </c>
      <c r="B236">
        <v>0.61</v>
      </c>
      <c r="C236">
        <v>1.046</v>
      </c>
      <c r="D236">
        <v>0.436</v>
      </c>
      <c r="E236">
        <v>2.46</v>
      </c>
      <c r="F236">
        <f t="shared" si="3"/>
        <v>1.85</v>
      </c>
    </row>
    <row r="237" spans="1:6">
      <c r="A237">
        <v>44</v>
      </c>
      <c r="B237">
        <v>1.829</v>
      </c>
      <c r="C237">
        <v>1.071</v>
      </c>
      <c r="D237">
        <v>0.75800000000000001</v>
      </c>
      <c r="E237">
        <v>1.75</v>
      </c>
      <c r="F237">
        <f t="shared" si="3"/>
        <v>7.8999999999999959E-2</v>
      </c>
    </row>
    <row r="238" spans="1:6">
      <c r="A238">
        <v>45</v>
      </c>
      <c r="B238">
        <v>6.0960000000000001</v>
      </c>
      <c r="C238">
        <v>4.4889999999999999</v>
      </c>
      <c r="D238">
        <v>1.607</v>
      </c>
      <c r="E238">
        <v>4.41</v>
      </c>
      <c r="F238">
        <f t="shared" si="3"/>
        <v>1.6859999999999999</v>
      </c>
    </row>
    <row r="239" spans="1:6">
      <c r="A239">
        <v>46</v>
      </c>
      <c r="B239">
        <v>2.4380000000000002</v>
      </c>
      <c r="C239">
        <v>2.3290000000000002</v>
      </c>
      <c r="D239">
        <v>0.109</v>
      </c>
      <c r="E239">
        <v>1.27</v>
      </c>
      <c r="F239">
        <f t="shared" si="3"/>
        <v>1.1680000000000001</v>
      </c>
    </row>
    <row r="240" spans="1:6">
      <c r="A240">
        <v>47</v>
      </c>
      <c r="B240">
        <v>2.4380000000000002</v>
      </c>
      <c r="C240">
        <v>2.581</v>
      </c>
      <c r="D240">
        <v>0.14199999999999999</v>
      </c>
      <c r="E240">
        <v>2.86</v>
      </c>
      <c r="F240">
        <f t="shared" si="3"/>
        <v>0.42199999999999971</v>
      </c>
    </row>
    <row r="241" spans="1:6">
      <c r="A241">
        <v>48</v>
      </c>
      <c r="B241">
        <v>1.829</v>
      </c>
      <c r="C241">
        <v>2.3199999999999998</v>
      </c>
      <c r="D241">
        <v>0.49099999999999999</v>
      </c>
      <c r="E241">
        <v>2.64</v>
      </c>
      <c r="F241">
        <f t="shared" si="3"/>
        <v>0.81100000000000017</v>
      </c>
    </row>
    <row r="242" spans="1:6">
      <c r="A242">
        <v>49</v>
      </c>
      <c r="B242">
        <v>7.3150000000000004</v>
      </c>
      <c r="C242">
        <v>4.4669999999999996</v>
      </c>
      <c r="D242">
        <v>2.8479999999999999</v>
      </c>
      <c r="E242">
        <v>4.4400000000000004</v>
      </c>
      <c r="F242">
        <f t="shared" si="3"/>
        <v>2.875</v>
      </c>
    </row>
    <row r="243" spans="1:6">
      <c r="A243">
        <v>50</v>
      </c>
      <c r="B243">
        <v>1.2190000000000001</v>
      </c>
      <c r="C243">
        <v>1.986</v>
      </c>
      <c r="D243">
        <v>0.76600000000000001</v>
      </c>
      <c r="E243">
        <v>2.91</v>
      </c>
      <c r="F243">
        <f t="shared" si="3"/>
        <v>1.6910000000000001</v>
      </c>
    </row>
    <row r="244" spans="1:6">
      <c r="A244">
        <v>51</v>
      </c>
      <c r="B244">
        <v>2.4380000000000002</v>
      </c>
      <c r="C244">
        <v>2.363</v>
      </c>
      <c r="D244">
        <v>7.4999999999999997E-2</v>
      </c>
      <c r="E244">
        <v>3.17</v>
      </c>
      <c r="F244">
        <f t="shared" si="3"/>
        <v>0.73199999999999976</v>
      </c>
    </row>
    <row r="245" spans="1:6">
      <c r="A245">
        <v>52</v>
      </c>
      <c r="B245">
        <v>4.8769999999999998</v>
      </c>
      <c r="C245">
        <v>1.6950000000000001</v>
      </c>
      <c r="D245">
        <v>3.1819999999999999</v>
      </c>
      <c r="E245">
        <v>2.46</v>
      </c>
      <c r="F245">
        <f t="shared" si="3"/>
        <v>2.4169999999999998</v>
      </c>
    </row>
    <row r="246" spans="1:6">
      <c r="A246">
        <v>53</v>
      </c>
      <c r="B246">
        <v>0.61</v>
      </c>
      <c r="C246">
        <v>1.02</v>
      </c>
      <c r="D246">
        <v>0.41</v>
      </c>
      <c r="E246">
        <v>1.57</v>
      </c>
      <c r="F246">
        <f t="shared" si="3"/>
        <v>0.96000000000000008</v>
      </c>
    </row>
    <row r="247" spans="1:6">
      <c r="A247">
        <v>54</v>
      </c>
      <c r="B247">
        <v>0.61</v>
      </c>
      <c r="C247">
        <v>1.2050000000000001</v>
      </c>
      <c r="D247">
        <v>0.59499999999999997</v>
      </c>
      <c r="E247">
        <v>2.1</v>
      </c>
      <c r="F247">
        <f t="shared" si="3"/>
        <v>1.4900000000000002</v>
      </c>
    </row>
    <row r="248" spans="1:6">
      <c r="A248">
        <v>55</v>
      </c>
      <c r="B248">
        <v>1.2190000000000001</v>
      </c>
      <c r="C248">
        <v>2.1110000000000002</v>
      </c>
      <c r="D248">
        <v>0.89200000000000002</v>
      </c>
      <c r="E248">
        <v>2.67</v>
      </c>
      <c r="F248">
        <f t="shared" si="3"/>
        <v>1.4509999999999998</v>
      </c>
    </row>
    <row r="249" spans="1:6">
      <c r="A249">
        <v>56</v>
      </c>
      <c r="B249">
        <v>3.6579999999999999</v>
      </c>
      <c r="C249">
        <v>3.4689999999999999</v>
      </c>
      <c r="D249">
        <v>0.189</v>
      </c>
      <c r="E249">
        <v>3.37</v>
      </c>
      <c r="F249">
        <f t="shared" si="3"/>
        <v>0.28799999999999981</v>
      </c>
    </row>
    <row r="250" spans="1:6">
      <c r="A250">
        <v>57</v>
      </c>
      <c r="B250">
        <v>3.6579999999999999</v>
      </c>
      <c r="C250">
        <v>2.8719999999999999</v>
      </c>
      <c r="D250">
        <v>0.78600000000000003</v>
      </c>
      <c r="E250">
        <v>3.74</v>
      </c>
      <c r="F250">
        <f t="shared" si="3"/>
        <v>8.2000000000000295E-2</v>
      </c>
    </row>
    <row r="251" spans="1:6">
      <c r="A251">
        <v>58</v>
      </c>
      <c r="B251">
        <v>0.61</v>
      </c>
      <c r="C251">
        <v>1.0780000000000001</v>
      </c>
      <c r="D251">
        <v>0.46800000000000003</v>
      </c>
      <c r="E251">
        <v>1.8</v>
      </c>
      <c r="F251">
        <f t="shared" si="3"/>
        <v>1.19</v>
      </c>
    </row>
    <row r="252" spans="1:6">
      <c r="A252">
        <v>59</v>
      </c>
      <c r="B252">
        <v>1.2190000000000001</v>
      </c>
      <c r="C252">
        <v>1.1100000000000001</v>
      </c>
      <c r="D252">
        <v>0.109</v>
      </c>
      <c r="E252">
        <v>1.95</v>
      </c>
      <c r="F252">
        <f t="shared" si="3"/>
        <v>0.73099999999999987</v>
      </c>
    </row>
    <row r="253" spans="1:6">
      <c r="A253">
        <v>60</v>
      </c>
      <c r="B253">
        <v>1.2190000000000001</v>
      </c>
      <c r="C253">
        <v>2.464</v>
      </c>
      <c r="D253">
        <v>1.2450000000000001</v>
      </c>
      <c r="E253">
        <v>3.13</v>
      </c>
      <c r="F253">
        <f t="shared" si="3"/>
        <v>1.9109999999999998</v>
      </c>
    </row>
    <row r="254" spans="1:6">
      <c r="A254">
        <v>61</v>
      </c>
      <c r="B254">
        <v>4.2670000000000003</v>
      </c>
      <c r="C254">
        <v>3.3650000000000002</v>
      </c>
      <c r="D254">
        <v>0.90200000000000002</v>
      </c>
      <c r="E254">
        <v>3.59</v>
      </c>
      <c r="F254">
        <f t="shared" si="3"/>
        <v>0.67700000000000049</v>
      </c>
    </row>
    <row r="255" spans="1:6">
      <c r="A255">
        <v>62</v>
      </c>
      <c r="B255">
        <v>1.2190000000000001</v>
      </c>
      <c r="C255">
        <v>1.0309999999999999</v>
      </c>
      <c r="D255">
        <v>0.189</v>
      </c>
      <c r="E255">
        <v>1.81</v>
      </c>
      <c r="F255">
        <f t="shared" si="3"/>
        <v>0.59099999999999997</v>
      </c>
    </row>
    <row r="256" spans="1:6">
      <c r="A256">
        <v>63</v>
      </c>
      <c r="B256">
        <v>4.8769999999999998</v>
      </c>
      <c r="C256">
        <v>1.4570000000000001</v>
      </c>
      <c r="D256">
        <v>3.42</v>
      </c>
      <c r="E256">
        <v>2.5299999999999998</v>
      </c>
      <c r="F256">
        <f t="shared" si="3"/>
        <v>2.347</v>
      </c>
    </row>
    <row r="257" spans="1:6">
      <c r="A257">
        <v>64</v>
      </c>
      <c r="B257">
        <v>4.8769999999999998</v>
      </c>
      <c r="C257">
        <v>6.7859999999999996</v>
      </c>
      <c r="D257">
        <v>1.909</v>
      </c>
      <c r="E257">
        <v>5.07</v>
      </c>
      <c r="F257">
        <f t="shared" si="3"/>
        <v>0.1930000000000005</v>
      </c>
    </row>
    <row r="258" spans="1:6">
      <c r="A258">
        <v>1</v>
      </c>
      <c r="B258">
        <v>0.61</v>
      </c>
      <c r="C258">
        <v>1.048</v>
      </c>
      <c r="D258">
        <v>0.438</v>
      </c>
      <c r="E258">
        <v>1.74</v>
      </c>
      <c r="F258">
        <f t="shared" si="3"/>
        <v>1.1299999999999999</v>
      </c>
    </row>
    <row r="259" spans="1:6">
      <c r="A259">
        <v>2</v>
      </c>
      <c r="B259">
        <v>1.2190000000000001</v>
      </c>
      <c r="C259">
        <v>1.254</v>
      </c>
      <c r="D259">
        <v>3.5000000000000003E-2</v>
      </c>
      <c r="E259">
        <v>1.62</v>
      </c>
      <c r="F259">
        <f t="shared" ref="F259:F322" si="4">ABS(E259-B259)</f>
        <v>0.40100000000000002</v>
      </c>
    </row>
    <row r="260" spans="1:6">
      <c r="A260">
        <v>3</v>
      </c>
      <c r="B260">
        <v>0.61</v>
      </c>
      <c r="C260">
        <v>1.0569999999999999</v>
      </c>
      <c r="D260">
        <v>0.44800000000000001</v>
      </c>
      <c r="E260">
        <v>1.71</v>
      </c>
      <c r="F260">
        <f t="shared" si="4"/>
        <v>1.1000000000000001</v>
      </c>
    </row>
    <row r="261" spans="1:6">
      <c r="A261">
        <v>4</v>
      </c>
      <c r="B261">
        <v>3.6579999999999999</v>
      </c>
      <c r="C261">
        <v>4.7080000000000002</v>
      </c>
      <c r="D261">
        <v>1.0509999999999999</v>
      </c>
      <c r="E261">
        <v>2.99</v>
      </c>
      <c r="F261">
        <f t="shared" si="4"/>
        <v>0.66799999999999971</v>
      </c>
    </row>
    <row r="262" spans="1:6">
      <c r="A262">
        <v>5</v>
      </c>
      <c r="B262">
        <v>0.61</v>
      </c>
      <c r="C262">
        <v>1.1319999999999999</v>
      </c>
      <c r="D262">
        <v>0.52200000000000002</v>
      </c>
      <c r="E262">
        <v>1.7</v>
      </c>
      <c r="F262">
        <f t="shared" si="4"/>
        <v>1.0899999999999999</v>
      </c>
    </row>
    <row r="263" spans="1:6">
      <c r="A263">
        <v>6</v>
      </c>
      <c r="B263">
        <v>4.8769999999999998</v>
      </c>
      <c r="C263">
        <v>6.9660000000000002</v>
      </c>
      <c r="D263">
        <v>2.09</v>
      </c>
      <c r="E263">
        <v>5.99</v>
      </c>
      <c r="F263">
        <f t="shared" si="4"/>
        <v>1.1130000000000004</v>
      </c>
    </row>
    <row r="264" spans="1:6">
      <c r="A264">
        <v>7</v>
      </c>
      <c r="B264">
        <v>3.048</v>
      </c>
      <c r="C264">
        <v>4.3259999999999996</v>
      </c>
      <c r="D264">
        <v>1.278</v>
      </c>
      <c r="E264">
        <v>4.6399999999999997</v>
      </c>
      <c r="F264">
        <f t="shared" si="4"/>
        <v>1.5919999999999996</v>
      </c>
    </row>
    <row r="265" spans="1:6">
      <c r="A265">
        <v>8</v>
      </c>
      <c r="B265">
        <v>0.61</v>
      </c>
      <c r="C265">
        <v>1.1359999999999999</v>
      </c>
      <c r="D265">
        <v>0.52700000000000002</v>
      </c>
      <c r="E265">
        <v>2.2000000000000002</v>
      </c>
      <c r="F265">
        <f t="shared" si="4"/>
        <v>1.5900000000000003</v>
      </c>
    </row>
    <row r="266" spans="1:6">
      <c r="A266">
        <v>9</v>
      </c>
      <c r="B266">
        <v>1.829</v>
      </c>
      <c r="C266">
        <v>2.7919999999999998</v>
      </c>
      <c r="D266">
        <v>0.96299999999999997</v>
      </c>
      <c r="E266">
        <v>2.0499999999999998</v>
      </c>
      <c r="F266">
        <f t="shared" si="4"/>
        <v>0.22099999999999986</v>
      </c>
    </row>
    <row r="267" spans="1:6">
      <c r="A267">
        <v>10</v>
      </c>
      <c r="B267">
        <v>1.2190000000000001</v>
      </c>
      <c r="C267">
        <v>1.1000000000000001</v>
      </c>
      <c r="D267">
        <v>0.12</v>
      </c>
      <c r="E267">
        <v>2.19</v>
      </c>
      <c r="F267">
        <f t="shared" si="4"/>
        <v>0.97099999999999986</v>
      </c>
    </row>
    <row r="268" spans="1:6">
      <c r="A268">
        <v>11</v>
      </c>
      <c r="B268">
        <v>1.2190000000000001</v>
      </c>
      <c r="C268">
        <v>0.98199999999999998</v>
      </c>
      <c r="D268">
        <v>0.23699999999999999</v>
      </c>
      <c r="E268">
        <v>1.58</v>
      </c>
      <c r="F268">
        <f t="shared" si="4"/>
        <v>0.36099999999999999</v>
      </c>
    </row>
    <row r="269" spans="1:6">
      <c r="A269">
        <v>12</v>
      </c>
      <c r="B269">
        <v>0.61</v>
      </c>
      <c r="C269">
        <v>1.081</v>
      </c>
      <c r="D269">
        <v>0.47099999999999997</v>
      </c>
      <c r="E269">
        <v>1.41</v>
      </c>
      <c r="F269">
        <f t="shared" si="4"/>
        <v>0.79999999999999993</v>
      </c>
    </row>
    <row r="270" spans="1:6">
      <c r="A270">
        <v>13</v>
      </c>
      <c r="B270">
        <v>4.8769999999999998</v>
      </c>
      <c r="C270">
        <v>3.2480000000000002</v>
      </c>
      <c r="D270">
        <v>1.629</v>
      </c>
      <c r="E270">
        <v>2.76</v>
      </c>
      <c r="F270">
        <f t="shared" si="4"/>
        <v>2.117</v>
      </c>
    </row>
    <row r="271" spans="1:6">
      <c r="A271">
        <v>14</v>
      </c>
      <c r="B271">
        <v>3.048</v>
      </c>
      <c r="C271">
        <v>0.99399999999999999</v>
      </c>
      <c r="D271">
        <v>2.0539999999999998</v>
      </c>
      <c r="E271">
        <v>1.56</v>
      </c>
      <c r="F271">
        <f t="shared" si="4"/>
        <v>1.488</v>
      </c>
    </row>
    <row r="272" spans="1:6">
      <c r="A272">
        <v>15</v>
      </c>
      <c r="B272">
        <v>1.2190000000000001</v>
      </c>
      <c r="C272">
        <v>1.21</v>
      </c>
      <c r="D272">
        <v>8.9999999999999993E-3</v>
      </c>
      <c r="E272">
        <v>1.56</v>
      </c>
      <c r="F272">
        <f t="shared" si="4"/>
        <v>0.34099999999999997</v>
      </c>
    </row>
    <row r="273" spans="1:6">
      <c r="A273">
        <v>16</v>
      </c>
      <c r="B273">
        <v>2.4380000000000002</v>
      </c>
      <c r="C273">
        <v>2.2349999999999999</v>
      </c>
      <c r="D273">
        <v>0.20300000000000001</v>
      </c>
      <c r="E273">
        <v>2.75</v>
      </c>
      <c r="F273">
        <f t="shared" si="4"/>
        <v>0.31199999999999983</v>
      </c>
    </row>
    <row r="274" spans="1:6">
      <c r="A274">
        <v>17</v>
      </c>
      <c r="B274">
        <v>1.829</v>
      </c>
      <c r="C274">
        <v>2.1749999999999998</v>
      </c>
      <c r="D274">
        <v>0.34599999999999997</v>
      </c>
      <c r="E274">
        <v>2.92</v>
      </c>
      <c r="F274">
        <f t="shared" si="4"/>
        <v>1.091</v>
      </c>
    </row>
    <row r="275" spans="1:6">
      <c r="A275">
        <v>18</v>
      </c>
      <c r="B275">
        <v>1.2190000000000001</v>
      </c>
      <c r="C275">
        <v>1.022</v>
      </c>
      <c r="D275">
        <v>0.19700000000000001</v>
      </c>
      <c r="E275">
        <v>2.04</v>
      </c>
      <c r="F275">
        <f t="shared" si="4"/>
        <v>0.82099999999999995</v>
      </c>
    </row>
    <row r="276" spans="1:6">
      <c r="A276">
        <v>19</v>
      </c>
      <c r="B276">
        <v>6.0960000000000001</v>
      </c>
      <c r="C276">
        <v>7.2770000000000001</v>
      </c>
      <c r="D276">
        <v>1.181</v>
      </c>
      <c r="E276">
        <v>6.59</v>
      </c>
      <c r="F276">
        <f t="shared" si="4"/>
        <v>0.49399999999999977</v>
      </c>
    </row>
    <row r="277" spans="1:6">
      <c r="A277">
        <v>20</v>
      </c>
      <c r="B277">
        <v>3.048</v>
      </c>
      <c r="C277">
        <v>2.4500000000000002</v>
      </c>
      <c r="D277">
        <v>0.59799999999999998</v>
      </c>
      <c r="E277">
        <v>2.0699999999999998</v>
      </c>
      <c r="F277">
        <f t="shared" si="4"/>
        <v>0.9780000000000002</v>
      </c>
    </row>
    <row r="278" spans="1:6">
      <c r="A278">
        <v>21</v>
      </c>
      <c r="B278">
        <v>2.4380000000000002</v>
      </c>
      <c r="C278">
        <v>1.6679999999999999</v>
      </c>
      <c r="D278">
        <v>0.77</v>
      </c>
      <c r="E278">
        <v>1.67</v>
      </c>
      <c r="F278">
        <f t="shared" si="4"/>
        <v>0.76800000000000024</v>
      </c>
    </row>
    <row r="279" spans="1:6">
      <c r="A279">
        <v>22</v>
      </c>
      <c r="B279">
        <v>0.61</v>
      </c>
      <c r="C279">
        <v>1.236</v>
      </c>
      <c r="D279">
        <v>0.627</v>
      </c>
      <c r="E279">
        <v>3.29</v>
      </c>
      <c r="F279">
        <f t="shared" si="4"/>
        <v>2.68</v>
      </c>
    </row>
    <row r="280" spans="1:6">
      <c r="A280">
        <v>23</v>
      </c>
      <c r="B280">
        <v>1.829</v>
      </c>
      <c r="C280">
        <v>1.7470000000000001</v>
      </c>
      <c r="D280">
        <v>8.2000000000000003E-2</v>
      </c>
      <c r="E280">
        <v>2.11</v>
      </c>
      <c r="F280">
        <f t="shared" si="4"/>
        <v>0.28099999999999992</v>
      </c>
    </row>
    <row r="281" spans="1:6">
      <c r="A281">
        <v>24</v>
      </c>
      <c r="B281">
        <v>1.829</v>
      </c>
      <c r="C281">
        <v>3.1930000000000001</v>
      </c>
      <c r="D281">
        <v>1.3640000000000001</v>
      </c>
      <c r="E281">
        <v>2.02</v>
      </c>
      <c r="F281">
        <f t="shared" si="4"/>
        <v>0.19100000000000006</v>
      </c>
    </row>
    <row r="282" spans="1:6">
      <c r="A282">
        <v>25</v>
      </c>
      <c r="B282">
        <v>0.61</v>
      </c>
      <c r="C282">
        <v>1.125</v>
      </c>
      <c r="D282">
        <v>0.51600000000000001</v>
      </c>
      <c r="E282">
        <v>2.06</v>
      </c>
      <c r="F282">
        <f t="shared" si="4"/>
        <v>1.4500000000000002</v>
      </c>
    </row>
    <row r="283" spans="1:6">
      <c r="A283">
        <v>26</v>
      </c>
      <c r="B283">
        <v>0.61</v>
      </c>
      <c r="C283">
        <v>1.1240000000000001</v>
      </c>
      <c r="D283">
        <v>0.51500000000000001</v>
      </c>
      <c r="E283">
        <v>1.9</v>
      </c>
      <c r="F283">
        <f t="shared" si="4"/>
        <v>1.29</v>
      </c>
    </row>
    <row r="284" spans="1:6">
      <c r="A284">
        <v>27</v>
      </c>
      <c r="B284">
        <v>1.2190000000000001</v>
      </c>
      <c r="C284">
        <v>1.0840000000000001</v>
      </c>
      <c r="D284">
        <v>0.13500000000000001</v>
      </c>
      <c r="E284">
        <v>1.36</v>
      </c>
      <c r="F284">
        <f t="shared" si="4"/>
        <v>0.14100000000000001</v>
      </c>
    </row>
    <row r="285" spans="1:6">
      <c r="A285">
        <v>28</v>
      </c>
      <c r="B285">
        <v>1.2190000000000001</v>
      </c>
      <c r="C285">
        <v>2.4159999999999999</v>
      </c>
      <c r="D285">
        <v>1.1970000000000001</v>
      </c>
      <c r="E285">
        <v>2.42</v>
      </c>
      <c r="F285">
        <f t="shared" si="4"/>
        <v>1.2009999999999998</v>
      </c>
    </row>
    <row r="286" spans="1:6">
      <c r="A286">
        <v>29</v>
      </c>
      <c r="B286">
        <v>1.2190000000000001</v>
      </c>
      <c r="C286">
        <v>1.1850000000000001</v>
      </c>
      <c r="D286">
        <v>3.5000000000000003E-2</v>
      </c>
      <c r="E286">
        <v>2.0699999999999998</v>
      </c>
      <c r="F286">
        <f t="shared" si="4"/>
        <v>0.85099999999999976</v>
      </c>
    </row>
    <row r="287" spans="1:6">
      <c r="A287">
        <v>30</v>
      </c>
      <c r="B287">
        <v>3.6579999999999999</v>
      </c>
      <c r="C287">
        <v>3.0030000000000001</v>
      </c>
      <c r="D287">
        <v>0.65500000000000003</v>
      </c>
      <c r="E287">
        <v>2.5</v>
      </c>
      <c r="F287">
        <f t="shared" si="4"/>
        <v>1.1579999999999999</v>
      </c>
    </row>
    <row r="288" spans="1:6">
      <c r="A288">
        <v>31</v>
      </c>
      <c r="B288">
        <v>3.6579999999999999</v>
      </c>
      <c r="C288">
        <v>1.956</v>
      </c>
      <c r="D288">
        <v>1.702</v>
      </c>
      <c r="E288">
        <v>3.19</v>
      </c>
      <c r="F288">
        <f t="shared" si="4"/>
        <v>0.46799999999999997</v>
      </c>
    </row>
    <row r="289" spans="1:6">
      <c r="A289">
        <v>32</v>
      </c>
      <c r="B289">
        <v>1.2190000000000001</v>
      </c>
      <c r="C289">
        <v>1.536</v>
      </c>
      <c r="D289">
        <v>0.317</v>
      </c>
      <c r="E289">
        <v>1.48</v>
      </c>
      <c r="F289">
        <f t="shared" si="4"/>
        <v>0.2609999999999999</v>
      </c>
    </row>
    <row r="290" spans="1:6">
      <c r="A290">
        <v>33</v>
      </c>
      <c r="B290">
        <v>1.2190000000000001</v>
      </c>
      <c r="C290">
        <v>1.6559999999999999</v>
      </c>
      <c r="D290">
        <v>0.436</v>
      </c>
      <c r="E290">
        <v>1.36</v>
      </c>
      <c r="F290">
        <f t="shared" si="4"/>
        <v>0.14100000000000001</v>
      </c>
    </row>
    <row r="291" spans="1:6">
      <c r="A291">
        <v>34</v>
      </c>
      <c r="B291">
        <v>1.2190000000000001</v>
      </c>
      <c r="C291">
        <v>1.157</v>
      </c>
      <c r="D291">
        <v>6.3E-2</v>
      </c>
      <c r="E291">
        <v>1.97</v>
      </c>
      <c r="F291">
        <f t="shared" si="4"/>
        <v>0.75099999999999989</v>
      </c>
    </row>
    <row r="292" spans="1:6">
      <c r="A292">
        <v>35</v>
      </c>
      <c r="B292">
        <v>0.61</v>
      </c>
      <c r="C292">
        <v>1.131</v>
      </c>
      <c r="D292">
        <v>0.52100000000000002</v>
      </c>
      <c r="E292">
        <v>2.67</v>
      </c>
      <c r="F292">
        <f t="shared" si="4"/>
        <v>2.06</v>
      </c>
    </row>
    <row r="293" spans="1:6">
      <c r="A293">
        <v>36</v>
      </c>
      <c r="B293">
        <v>0.61</v>
      </c>
      <c r="C293">
        <v>1.077</v>
      </c>
      <c r="D293">
        <v>0.46700000000000003</v>
      </c>
      <c r="E293">
        <v>1.92</v>
      </c>
      <c r="F293">
        <f t="shared" si="4"/>
        <v>1.31</v>
      </c>
    </row>
    <row r="294" spans="1:6">
      <c r="A294">
        <v>37</v>
      </c>
      <c r="B294">
        <v>0.61</v>
      </c>
      <c r="C294">
        <v>1.0629999999999999</v>
      </c>
      <c r="D294">
        <v>0.45300000000000001</v>
      </c>
      <c r="E294">
        <v>3.89</v>
      </c>
      <c r="F294">
        <f t="shared" si="4"/>
        <v>3.2800000000000002</v>
      </c>
    </row>
    <row r="295" spans="1:6">
      <c r="A295">
        <v>38</v>
      </c>
      <c r="B295">
        <v>1.829</v>
      </c>
      <c r="C295">
        <v>1.752</v>
      </c>
      <c r="D295">
        <v>7.6999999999999999E-2</v>
      </c>
      <c r="E295">
        <v>1.25</v>
      </c>
      <c r="F295">
        <f t="shared" si="4"/>
        <v>0.57899999999999996</v>
      </c>
    </row>
    <row r="296" spans="1:6">
      <c r="A296">
        <v>39</v>
      </c>
      <c r="B296">
        <v>1.829</v>
      </c>
      <c r="C296">
        <v>1.1739999999999999</v>
      </c>
      <c r="D296">
        <v>0.65500000000000003</v>
      </c>
      <c r="E296">
        <v>1.65</v>
      </c>
      <c r="F296">
        <f t="shared" si="4"/>
        <v>0.17900000000000005</v>
      </c>
    </row>
    <row r="297" spans="1:6">
      <c r="A297">
        <v>40</v>
      </c>
      <c r="B297">
        <v>1.2190000000000001</v>
      </c>
      <c r="C297">
        <v>2.1869999999999998</v>
      </c>
      <c r="D297">
        <v>0.96799999999999997</v>
      </c>
      <c r="E297">
        <v>2.94</v>
      </c>
      <c r="F297">
        <f t="shared" si="4"/>
        <v>1.7209999999999999</v>
      </c>
    </row>
    <row r="298" spans="1:6">
      <c r="A298">
        <v>41</v>
      </c>
      <c r="B298">
        <v>0.61</v>
      </c>
      <c r="C298">
        <v>0.93600000000000005</v>
      </c>
      <c r="D298">
        <v>0.32700000000000001</v>
      </c>
      <c r="E298">
        <v>1.69</v>
      </c>
      <c r="F298">
        <f t="shared" si="4"/>
        <v>1.08</v>
      </c>
    </row>
    <row r="299" spans="1:6">
      <c r="A299">
        <v>42</v>
      </c>
      <c r="B299">
        <v>2.4380000000000002</v>
      </c>
      <c r="C299">
        <v>1.5049999999999999</v>
      </c>
      <c r="D299">
        <v>0.93400000000000005</v>
      </c>
      <c r="E299">
        <v>2.84</v>
      </c>
      <c r="F299">
        <f t="shared" si="4"/>
        <v>0.40199999999999969</v>
      </c>
    </row>
    <row r="300" spans="1:6">
      <c r="A300">
        <v>43</v>
      </c>
      <c r="B300">
        <v>1.2190000000000001</v>
      </c>
      <c r="C300">
        <v>1.978</v>
      </c>
      <c r="D300">
        <v>0.75800000000000001</v>
      </c>
      <c r="E300">
        <v>2.87</v>
      </c>
      <c r="F300">
        <f t="shared" si="4"/>
        <v>1.651</v>
      </c>
    </row>
    <row r="301" spans="1:6">
      <c r="A301">
        <v>44</v>
      </c>
      <c r="B301">
        <v>1.829</v>
      </c>
      <c r="C301">
        <v>0.89300000000000002</v>
      </c>
      <c r="D301">
        <v>0.93600000000000005</v>
      </c>
      <c r="E301">
        <v>1.57</v>
      </c>
      <c r="F301">
        <f t="shared" si="4"/>
        <v>0.2589999999999999</v>
      </c>
    </row>
    <row r="302" spans="1:6">
      <c r="A302">
        <v>45</v>
      </c>
      <c r="B302">
        <v>1.2190000000000001</v>
      </c>
      <c r="C302">
        <v>1.879</v>
      </c>
      <c r="D302">
        <v>0.66</v>
      </c>
      <c r="E302">
        <v>2.4900000000000002</v>
      </c>
      <c r="F302">
        <f t="shared" si="4"/>
        <v>1.2710000000000001</v>
      </c>
    </row>
    <row r="303" spans="1:6">
      <c r="A303">
        <v>46</v>
      </c>
      <c r="B303">
        <v>1.829</v>
      </c>
      <c r="C303">
        <v>1.181</v>
      </c>
      <c r="D303">
        <v>0.64700000000000002</v>
      </c>
      <c r="E303">
        <v>2.84</v>
      </c>
      <c r="F303">
        <f t="shared" si="4"/>
        <v>1.0109999999999999</v>
      </c>
    </row>
    <row r="304" spans="1:6">
      <c r="A304">
        <v>47</v>
      </c>
      <c r="B304">
        <v>3.6579999999999999</v>
      </c>
      <c r="C304">
        <v>3.6789999999999998</v>
      </c>
      <c r="D304">
        <v>2.1999999999999999E-2</v>
      </c>
      <c r="E304">
        <v>3.88</v>
      </c>
      <c r="F304">
        <f t="shared" si="4"/>
        <v>0.22199999999999998</v>
      </c>
    </row>
    <row r="305" spans="1:6">
      <c r="A305">
        <v>48</v>
      </c>
      <c r="B305">
        <v>1.2190000000000001</v>
      </c>
      <c r="C305">
        <v>1.4370000000000001</v>
      </c>
      <c r="D305">
        <v>0.217</v>
      </c>
      <c r="E305">
        <v>2.46</v>
      </c>
      <c r="F305">
        <f t="shared" si="4"/>
        <v>1.2409999999999999</v>
      </c>
    </row>
    <row r="306" spans="1:6">
      <c r="A306">
        <v>49</v>
      </c>
      <c r="B306">
        <v>3.048</v>
      </c>
      <c r="C306">
        <v>3.66</v>
      </c>
      <c r="D306">
        <v>0.61199999999999999</v>
      </c>
      <c r="E306">
        <v>3.75</v>
      </c>
      <c r="F306">
        <f t="shared" si="4"/>
        <v>0.70199999999999996</v>
      </c>
    </row>
    <row r="307" spans="1:6">
      <c r="A307">
        <v>50</v>
      </c>
      <c r="B307">
        <v>1.2190000000000001</v>
      </c>
      <c r="C307">
        <v>1.5660000000000001</v>
      </c>
      <c r="D307">
        <v>0.34699999999999998</v>
      </c>
      <c r="E307">
        <v>2.71</v>
      </c>
      <c r="F307">
        <f t="shared" si="4"/>
        <v>1.4909999999999999</v>
      </c>
    </row>
    <row r="308" spans="1:6">
      <c r="A308">
        <v>51</v>
      </c>
      <c r="B308">
        <v>1.2190000000000001</v>
      </c>
      <c r="C308">
        <v>1.534</v>
      </c>
      <c r="D308">
        <v>0.315</v>
      </c>
      <c r="E308">
        <v>3.41</v>
      </c>
      <c r="F308">
        <f t="shared" si="4"/>
        <v>2.1909999999999998</v>
      </c>
    </row>
    <row r="309" spans="1:6">
      <c r="A309">
        <v>52</v>
      </c>
      <c r="B309">
        <v>1.829</v>
      </c>
      <c r="C309">
        <v>2.6</v>
      </c>
      <c r="D309">
        <v>0.77100000000000002</v>
      </c>
      <c r="E309">
        <v>3.18</v>
      </c>
      <c r="F309">
        <f t="shared" si="4"/>
        <v>1.3510000000000002</v>
      </c>
    </row>
    <row r="310" spans="1:6">
      <c r="A310">
        <v>53</v>
      </c>
      <c r="B310">
        <v>1.2190000000000001</v>
      </c>
      <c r="C310">
        <v>1.3919999999999999</v>
      </c>
      <c r="D310">
        <v>0.17299999999999999</v>
      </c>
      <c r="E310">
        <v>2.34</v>
      </c>
      <c r="F310">
        <f t="shared" si="4"/>
        <v>1.1209999999999998</v>
      </c>
    </row>
    <row r="311" spans="1:6">
      <c r="A311">
        <v>54</v>
      </c>
      <c r="B311">
        <v>0.61</v>
      </c>
      <c r="C311">
        <v>1.2450000000000001</v>
      </c>
      <c r="D311">
        <v>0.63500000000000001</v>
      </c>
      <c r="E311">
        <v>2.09</v>
      </c>
      <c r="F311">
        <f t="shared" si="4"/>
        <v>1.48</v>
      </c>
    </row>
    <row r="312" spans="1:6">
      <c r="A312">
        <v>55</v>
      </c>
      <c r="B312">
        <v>1.2190000000000001</v>
      </c>
      <c r="C312">
        <v>1.2070000000000001</v>
      </c>
      <c r="D312">
        <v>1.2E-2</v>
      </c>
      <c r="E312">
        <v>2.83</v>
      </c>
      <c r="F312">
        <f t="shared" si="4"/>
        <v>1.611</v>
      </c>
    </row>
    <row r="313" spans="1:6">
      <c r="A313">
        <v>56</v>
      </c>
      <c r="B313">
        <v>1.829</v>
      </c>
      <c r="C313">
        <v>4.0129999999999999</v>
      </c>
      <c r="D313">
        <v>2.1840000000000002</v>
      </c>
      <c r="E313">
        <v>3.8</v>
      </c>
      <c r="F313">
        <f t="shared" si="4"/>
        <v>1.9709999999999999</v>
      </c>
    </row>
    <row r="314" spans="1:6">
      <c r="A314">
        <v>57</v>
      </c>
      <c r="B314">
        <v>1.2190000000000001</v>
      </c>
      <c r="C314">
        <v>1.028</v>
      </c>
      <c r="D314">
        <v>0.191</v>
      </c>
      <c r="E314">
        <v>1.96</v>
      </c>
      <c r="F314">
        <f t="shared" si="4"/>
        <v>0.74099999999999988</v>
      </c>
    </row>
    <row r="315" spans="1:6">
      <c r="A315">
        <v>58</v>
      </c>
      <c r="B315">
        <v>3.048</v>
      </c>
      <c r="C315">
        <v>3.173</v>
      </c>
      <c r="D315">
        <v>0.125</v>
      </c>
      <c r="E315">
        <v>2.97</v>
      </c>
      <c r="F315">
        <f t="shared" si="4"/>
        <v>7.7999999999999847E-2</v>
      </c>
    </row>
    <row r="316" spans="1:6">
      <c r="A316">
        <v>59</v>
      </c>
      <c r="B316">
        <v>0.61</v>
      </c>
      <c r="C316">
        <v>1.087</v>
      </c>
      <c r="D316">
        <v>0.47699999999999998</v>
      </c>
      <c r="E316">
        <v>1.53</v>
      </c>
      <c r="F316">
        <f t="shared" si="4"/>
        <v>0.92</v>
      </c>
    </row>
    <row r="317" spans="1:6">
      <c r="A317">
        <v>60</v>
      </c>
      <c r="B317">
        <v>1.2190000000000001</v>
      </c>
      <c r="C317">
        <v>1.081</v>
      </c>
      <c r="D317">
        <v>0.13800000000000001</v>
      </c>
      <c r="E317">
        <v>2.0499999999999998</v>
      </c>
      <c r="F317">
        <f t="shared" si="4"/>
        <v>0.83099999999999974</v>
      </c>
    </row>
    <row r="318" spans="1:6">
      <c r="A318">
        <v>61</v>
      </c>
      <c r="B318">
        <v>0.61</v>
      </c>
      <c r="C318">
        <v>1.0620000000000001</v>
      </c>
      <c r="D318">
        <v>0.45200000000000001</v>
      </c>
      <c r="E318">
        <v>1.78</v>
      </c>
      <c r="F318">
        <f t="shared" si="4"/>
        <v>1.17</v>
      </c>
    </row>
    <row r="319" spans="1:6">
      <c r="A319">
        <v>62</v>
      </c>
      <c r="B319">
        <v>1.2190000000000001</v>
      </c>
      <c r="C319">
        <v>1.9470000000000001</v>
      </c>
      <c r="D319">
        <v>0.72699999999999998</v>
      </c>
      <c r="E319">
        <v>2.37</v>
      </c>
      <c r="F319">
        <f t="shared" si="4"/>
        <v>1.151</v>
      </c>
    </row>
    <row r="320" spans="1:6">
      <c r="A320">
        <v>63</v>
      </c>
      <c r="B320">
        <v>0.61</v>
      </c>
      <c r="C320">
        <v>1.077</v>
      </c>
      <c r="D320">
        <v>0.46800000000000003</v>
      </c>
      <c r="E320">
        <v>1.76</v>
      </c>
      <c r="F320">
        <f t="shared" si="4"/>
        <v>1.1499999999999999</v>
      </c>
    </row>
    <row r="321" spans="1:6">
      <c r="A321">
        <v>64</v>
      </c>
      <c r="B321">
        <v>0.61</v>
      </c>
      <c r="C321">
        <v>1.1539999999999999</v>
      </c>
      <c r="D321">
        <v>0.54400000000000004</v>
      </c>
      <c r="E321">
        <v>1.85</v>
      </c>
      <c r="F321">
        <f t="shared" si="4"/>
        <v>1.2400000000000002</v>
      </c>
    </row>
    <row r="322" spans="1:6">
      <c r="A322">
        <v>1</v>
      </c>
      <c r="B322">
        <v>1.829</v>
      </c>
      <c r="C322">
        <v>2.7890000000000001</v>
      </c>
      <c r="D322">
        <v>0.96</v>
      </c>
      <c r="E322">
        <v>3.53</v>
      </c>
      <c r="F322">
        <f t="shared" si="4"/>
        <v>1.7009999999999998</v>
      </c>
    </row>
    <row r="323" spans="1:6">
      <c r="A323">
        <v>2</v>
      </c>
      <c r="B323">
        <v>4.8769999999999998</v>
      </c>
      <c r="C323">
        <v>4.3239999999999998</v>
      </c>
      <c r="D323">
        <v>0.55300000000000005</v>
      </c>
      <c r="E323">
        <v>4</v>
      </c>
      <c r="F323">
        <f t="shared" ref="F323:F386" si="5">ABS(E323-B323)</f>
        <v>0.87699999999999978</v>
      </c>
    </row>
    <row r="324" spans="1:6">
      <c r="A324">
        <v>3</v>
      </c>
      <c r="B324">
        <v>1.829</v>
      </c>
      <c r="C324">
        <v>1.452</v>
      </c>
      <c r="D324">
        <v>0.377</v>
      </c>
      <c r="E324">
        <v>1.73</v>
      </c>
      <c r="F324">
        <f t="shared" si="5"/>
        <v>9.8999999999999977E-2</v>
      </c>
    </row>
    <row r="325" spans="1:6">
      <c r="A325">
        <v>4</v>
      </c>
      <c r="B325">
        <v>1.2190000000000001</v>
      </c>
      <c r="C325">
        <v>1.0620000000000001</v>
      </c>
      <c r="D325">
        <v>0.157</v>
      </c>
      <c r="E325">
        <v>2.02</v>
      </c>
      <c r="F325">
        <f t="shared" si="5"/>
        <v>0.80099999999999993</v>
      </c>
    </row>
    <row r="326" spans="1:6">
      <c r="A326">
        <v>5</v>
      </c>
      <c r="B326">
        <v>1.829</v>
      </c>
      <c r="C326">
        <v>1.6830000000000001</v>
      </c>
      <c r="D326">
        <v>0.14599999999999999</v>
      </c>
      <c r="E326">
        <v>1.51</v>
      </c>
      <c r="F326">
        <f t="shared" si="5"/>
        <v>0.31899999999999995</v>
      </c>
    </row>
    <row r="327" spans="1:6">
      <c r="A327">
        <v>6</v>
      </c>
      <c r="B327">
        <v>0.61</v>
      </c>
      <c r="C327">
        <v>0.97099999999999997</v>
      </c>
      <c r="D327">
        <v>0.36099999999999999</v>
      </c>
      <c r="E327">
        <v>1.48</v>
      </c>
      <c r="F327">
        <f t="shared" si="5"/>
        <v>0.87</v>
      </c>
    </row>
    <row r="328" spans="1:6">
      <c r="A328">
        <v>7</v>
      </c>
      <c r="B328">
        <v>1.829</v>
      </c>
      <c r="C328">
        <v>2.4700000000000002</v>
      </c>
      <c r="D328">
        <v>0.64100000000000001</v>
      </c>
      <c r="E328">
        <v>2.9</v>
      </c>
      <c r="F328">
        <f t="shared" si="5"/>
        <v>1.071</v>
      </c>
    </row>
    <row r="329" spans="1:6">
      <c r="A329">
        <v>8</v>
      </c>
      <c r="B329">
        <v>3.6579999999999999</v>
      </c>
      <c r="C329">
        <v>1.2809999999999999</v>
      </c>
      <c r="D329">
        <v>2.3759999999999999</v>
      </c>
      <c r="E329">
        <v>3.11</v>
      </c>
      <c r="F329">
        <f t="shared" si="5"/>
        <v>0.54800000000000004</v>
      </c>
    </row>
    <row r="330" spans="1:6">
      <c r="A330">
        <v>9</v>
      </c>
      <c r="B330">
        <v>0.61</v>
      </c>
      <c r="C330">
        <v>1.113</v>
      </c>
      <c r="D330">
        <v>0.504</v>
      </c>
      <c r="E330">
        <v>2.02</v>
      </c>
      <c r="F330">
        <f t="shared" si="5"/>
        <v>1.4100000000000001</v>
      </c>
    </row>
    <row r="331" spans="1:6">
      <c r="A331">
        <v>10</v>
      </c>
      <c r="B331">
        <v>0.61</v>
      </c>
      <c r="C331">
        <v>1.2110000000000001</v>
      </c>
      <c r="D331">
        <v>0.60199999999999998</v>
      </c>
      <c r="E331">
        <v>2.58</v>
      </c>
      <c r="F331">
        <f t="shared" si="5"/>
        <v>1.9700000000000002</v>
      </c>
    </row>
    <row r="332" spans="1:6">
      <c r="A332">
        <v>11</v>
      </c>
      <c r="B332">
        <v>1.829</v>
      </c>
      <c r="C332">
        <v>1.1930000000000001</v>
      </c>
      <c r="D332">
        <v>0.63600000000000001</v>
      </c>
      <c r="E332">
        <v>2.0299999999999998</v>
      </c>
      <c r="F332">
        <f t="shared" si="5"/>
        <v>0.20099999999999985</v>
      </c>
    </row>
    <row r="333" spans="1:6">
      <c r="A333">
        <v>12</v>
      </c>
      <c r="B333">
        <v>1.2190000000000001</v>
      </c>
      <c r="C333">
        <v>1.069</v>
      </c>
      <c r="D333">
        <v>0.15</v>
      </c>
      <c r="E333">
        <v>2.2999999999999998</v>
      </c>
      <c r="F333">
        <f t="shared" si="5"/>
        <v>1.0809999999999997</v>
      </c>
    </row>
    <row r="334" spans="1:6">
      <c r="A334">
        <v>13</v>
      </c>
      <c r="B334">
        <v>0.61</v>
      </c>
      <c r="C334">
        <v>1.169</v>
      </c>
      <c r="D334">
        <v>0.55900000000000005</v>
      </c>
      <c r="E334">
        <v>2.21</v>
      </c>
      <c r="F334">
        <f t="shared" si="5"/>
        <v>1.6</v>
      </c>
    </row>
    <row r="335" spans="1:6">
      <c r="A335">
        <v>14</v>
      </c>
      <c r="B335">
        <v>2.4380000000000002</v>
      </c>
      <c r="C335">
        <v>1.117</v>
      </c>
      <c r="D335">
        <v>1.321</v>
      </c>
      <c r="E335">
        <v>1.39</v>
      </c>
      <c r="F335">
        <f t="shared" si="5"/>
        <v>1.0480000000000003</v>
      </c>
    </row>
    <row r="336" spans="1:6">
      <c r="A336">
        <v>15</v>
      </c>
      <c r="B336">
        <v>3.048</v>
      </c>
      <c r="C336">
        <v>1.8680000000000001</v>
      </c>
      <c r="D336">
        <v>1.18</v>
      </c>
      <c r="E336">
        <v>2.83</v>
      </c>
      <c r="F336">
        <f t="shared" si="5"/>
        <v>0.21799999999999997</v>
      </c>
    </row>
    <row r="337" spans="1:6">
      <c r="A337">
        <v>16</v>
      </c>
      <c r="B337">
        <v>1.829</v>
      </c>
      <c r="C337">
        <v>1.0609999999999999</v>
      </c>
      <c r="D337">
        <v>0.76800000000000002</v>
      </c>
      <c r="E337">
        <v>1.48</v>
      </c>
      <c r="F337">
        <f t="shared" si="5"/>
        <v>0.34899999999999998</v>
      </c>
    </row>
    <row r="338" spans="1:6">
      <c r="A338">
        <v>17</v>
      </c>
      <c r="B338">
        <v>0.61</v>
      </c>
      <c r="C338">
        <v>1.3740000000000001</v>
      </c>
      <c r="D338">
        <v>0.76400000000000001</v>
      </c>
      <c r="E338">
        <v>2.67</v>
      </c>
      <c r="F338">
        <f t="shared" si="5"/>
        <v>2.06</v>
      </c>
    </row>
    <row r="339" spans="1:6">
      <c r="A339">
        <v>18</v>
      </c>
      <c r="B339">
        <v>2.4380000000000002</v>
      </c>
      <c r="C339">
        <v>3.55</v>
      </c>
      <c r="D339">
        <v>1.1120000000000001</v>
      </c>
      <c r="E339">
        <v>3.91</v>
      </c>
      <c r="F339">
        <f t="shared" si="5"/>
        <v>1.472</v>
      </c>
    </row>
    <row r="340" spans="1:6">
      <c r="A340">
        <v>19</v>
      </c>
      <c r="B340">
        <v>1.2190000000000001</v>
      </c>
      <c r="C340">
        <v>1.25</v>
      </c>
      <c r="D340">
        <v>0.03</v>
      </c>
      <c r="E340">
        <v>1.94</v>
      </c>
      <c r="F340">
        <f t="shared" si="5"/>
        <v>0.72099999999999986</v>
      </c>
    </row>
    <row r="341" spans="1:6">
      <c r="A341">
        <v>20</v>
      </c>
      <c r="B341">
        <v>0.61</v>
      </c>
      <c r="C341">
        <v>1.085</v>
      </c>
      <c r="D341">
        <v>0.47599999999999998</v>
      </c>
      <c r="E341">
        <v>4.03</v>
      </c>
      <c r="F341">
        <f t="shared" si="5"/>
        <v>3.4200000000000004</v>
      </c>
    </row>
    <row r="342" spans="1:6">
      <c r="A342">
        <v>21</v>
      </c>
      <c r="B342">
        <v>1.2190000000000001</v>
      </c>
      <c r="C342">
        <v>1.139</v>
      </c>
      <c r="D342">
        <v>0.08</v>
      </c>
      <c r="E342">
        <v>2.15</v>
      </c>
      <c r="F342">
        <f t="shared" si="5"/>
        <v>0.93099999999999983</v>
      </c>
    </row>
    <row r="343" spans="1:6">
      <c r="A343">
        <v>22</v>
      </c>
      <c r="B343">
        <v>1.2190000000000001</v>
      </c>
      <c r="C343">
        <v>0.96199999999999997</v>
      </c>
      <c r="D343">
        <v>0.25700000000000001</v>
      </c>
      <c r="E343">
        <v>1.94</v>
      </c>
      <c r="F343">
        <f t="shared" si="5"/>
        <v>0.72099999999999986</v>
      </c>
    </row>
    <row r="344" spans="1:6">
      <c r="A344">
        <v>23</v>
      </c>
      <c r="B344">
        <v>4.8769999999999998</v>
      </c>
      <c r="C344">
        <v>4.2949999999999999</v>
      </c>
      <c r="D344">
        <v>0.58199999999999996</v>
      </c>
      <c r="E344">
        <v>4.41</v>
      </c>
      <c r="F344">
        <f t="shared" si="5"/>
        <v>0.46699999999999964</v>
      </c>
    </row>
    <row r="345" spans="1:6">
      <c r="A345">
        <v>24</v>
      </c>
      <c r="B345">
        <v>3.6579999999999999</v>
      </c>
      <c r="C345">
        <v>3.0169999999999999</v>
      </c>
      <c r="D345">
        <v>0.64100000000000001</v>
      </c>
      <c r="E345">
        <v>3.41</v>
      </c>
      <c r="F345">
        <f t="shared" si="5"/>
        <v>0.24799999999999978</v>
      </c>
    </row>
    <row r="346" spans="1:6">
      <c r="A346">
        <v>25</v>
      </c>
      <c r="B346">
        <v>3.6579999999999999</v>
      </c>
      <c r="C346">
        <v>2.0289999999999999</v>
      </c>
      <c r="D346">
        <v>1.629</v>
      </c>
      <c r="E346">
        <v>3.61</v>
      </c>
      <c r="F346">
        <f t="shared" si="5"/>
        <v>4.8000000000000043E-2</v>
      </c>
    </row>
    <row r="347" spans="1:6">
      <c r="A347">
        <v>26</v>
      </c>
      <c r="B347">
        <v>0.61</v>
      </c>
      <c r="C347">
        <v>1.0609999999999999</v>
      </c>
      <c r="D347">
        <v>0.45100000000000001</v>
      </c>
      <c r="E347">
        <v>1.82</v>
      </c>
      <c r="F347">
        <f t="shared" si="5"/>
        <v>1.21</v>
      </c>
    </row>
    <row r="348" spans="1:6">
      <c r="A348">
        <v>27</v>
      </c>
      <c r="B348">
        <v>2.4380000000000002</v>
      </c>
      <c r="C348">
        <v>1.2929999999999999</v>
      </c>
      <c r="D348">
        <v>1.1459999999999999</v>
      </c>
      <c r="E348">
        <v>1.78</v>
      </c>
      <c r="F348">
        <f t="shared" si="5"/>
        <v>0.65800000000000014</v>
      </c>
    </row>
    <row r="349" spans="1:6">
      <c r="A349">
        <v>28</v>
      </c>
      <c r="B349">
        <v>2.4380000000000002</v>
      </c>
      <c r="C349">
        <v>3.0630000000000002</v>
      </c>
      <c r="D349">
        <v>0.625</v>
      </c>
      <c r="E349">
        <v>2.59</v>
      </c>
      <c r="F349">
        <f t="shared" si="5"/>
        <v>0.15199999999999969</v>
      </c>
    </row>
    <row r="350" spans="1:6">
      <c r="A350">
        <v>29</v>
      </c>
      <c r="B350">
        <v>0.61</v>
      </c>
      <c r="C350">
        <v>1.2030000000000001</v>
      </c>
      <c r="D350">
        <v>0.59399999999999997</v>
      </c>
      <c r="E350">
        <v>2.23</v>
      </c>
      <c r="F350">
        <f t="shared" si="5"/>
        <v>1.62</v>
      </c>
    </row>
    <row r="351" spans="1:6">
      <c r="A351">
        <v>30</v>
      </c>
      <c r="B351">
        <v>2.4380000000000002</v>
      </c>
      <c r="C351">
        <v>1.419</v>
      </c>
      <c r="D351">
        <v>1.0189999999999999</v>
      </c>
      <c r="E351">
        <v>3.33</v>
      </c>
      <c r="F351">
        <f t="shared" si="5"/>
        <v>0.8919999999999999</v>
      </c>
    </row>
    <row r="352" spans="1:6">
      <c r="A352">
        <v>31</v>
      </c>
      <c r="B352">
        <v>1.2190000000000001</v>
      </c>
      <c r="C352">
        <v>1.111</v>
      </c>
      <c r="D352">
        <v>0.108</v>
      </c>
      <c r="E352">
        <v>1.84</v>
      </c>
      <c r="F352">
        <f t="shared" si="5"/>
        <v>0.621</v>
      </c>
    </row>
    <row r="353" spans="1:6">
      <c r="A353">
        <v>32</v>
      </c>
      <c r="B353">
        <v>2.4380000000000002</v>
      </c>
      <c r="C353">
        <v>1.625</v>
      </c>
      <c r="D353">
        <v>0.81299999999999994</v>
      </c>
      <c r="E353">
        <v>2.54</v>
      </c>
      <c r="F353">
        <f t="shared" si="5"/>
        <v>0.10199999999999987</v>
      </c>
    </row>
    <row r="354" spans="1:6">
      <c r="A354">
        <v>33</v>
      </c>
      <c r="B354">
        <v>0.61</v>
      </c>
      <c r="C354">
        <v>1.361</v>
      </c>
      <c r="D354">
        <v>0.752</v>
      </c>
      <c r="E354">
        <v>2.2000000000000002</v>
      </c>
      <c r="F354">
        <f t="shared" si="5"/>
        <v>1.5900000000000003</v>
      </c>
    </row>
    <row r="355" spans="1:6">
      <c r="A355">
        <v>34</v>
      </c>
      <c r="B355">
        <v>4.8769999999999998</v>
      </c>
      <c r="C355">
        <v>2.72</v>
      </c>
      <c r="D355">
        <v>2.157</v>
      </c>
      <c r="E355">
        <v>1.84</v>
      </c>
      <c r="F355">
        <f t="shared" si="5"/>
        <v>3.0369999999999999</v>
      </c>
    </row>
    <row r="356" spans="1:6">
      <c r="A356">
        <v>35</v>
      </c>
      <c r="B356">
        <v>1.829</v>
      </c>
      <c r="C356">
        <v>2.2000000000000002</v>
      </c>
      <c r="D356">
        <v>0.371</v>
      </c>
      <c r="E356">
        <v>2.48</v>
      </c>
      <c r="F356">
        <f t="shared" si="5"/>
        <v>0.65100000000000002</v>
      </c>
    </row>
    <row r="357" spans="1:6">
      <c r="A357">
        <v>36</v>
      </c>
      <c r="B357">
        <v>3.048</v>
      </c>
      <c r="C357">
        <v>2.8759999999999999</v>
      </c>
      <c r="D357">
        <v>0.17199999999999999</v>
      </c>
      <c r="E357">
        <v>3.43</v>
      </c>
      <c r="F357">
        <f t="shared" si="5"/>
        <v>0.38200000000000012</v>
      </c>
    </row>
    <row r="358" spans="1:6">
      <c r="A358">
        <v>37</v>
      </c>
      <c r="B358">
        <v>1.2190000000000001</v>
      </c>
      <c r="C358">
        <v>1.0569999999999999</v>
      </c>
      <c r="D358">
        <v>0.16200000000000001</v>
      </c>
      <c r="E358">
        <v>1.97</v>
      </c>
      <c r="F358">
        <f t="shared" si="5"/>
        <v>0.75099999999999989</v>
      </c>
    </row>
    <row r="359" spans="1:6">
      <c r="A359">
        <v>38</v>
      </c>
      <c r="B359">
        <v>1.2190000000000001</v>
      </c>
      <c r="C359">
        <v>1.1319999999999999</v>
      </c>
      <c r="D359">
        <v>8.6999999999999994E-2</v>
      </c>
      <c r="E359">
        <v>2.04</v>
      </c>
      <c r="F359">
        <f t="shared" si="5"/>
        <v>0.82099999999999995</v>
      </c>
    </row>
    <row r="360" spans="1:6">
      <c r="A360">
        <v>39</v>
      </c>
      <c r="B360">
        <v>4.8769999999999998</v>
      </c>
      <c r="C360">
        <v>4.0839999999999996</v>
      </c>
      <c r="D360">
        <v>0.79300000000000004</v>
      </c>
      <c r="E360">
        <v>4.16</v>
      </c>
      <c r="F360">
        <f t="shared" si="5"/>
        <v>0.71699999999999964</v>
      </c>
    </row>
    <row r="361" spans="1:6">
      <c r="A361">
        <v>40</v>
      </c>
      <c r="B361">
        <v>1.2190000000000001</v>
      </c>
      <c r="C361">
        <v>0.85899999999999999</v>
      </c>
      <c r="D361">
        <v>0.36</v>
      </c>
      <c r="E361">
        <v>2.09</v>
      </c>
      <c r="F361">
        <f t="shared" si="5"/>
        <v>0.87099999999999977</v>
      </c>
    </row>
    <row r="362" spans="1:6">
      <c r="A362">
        <v>41</v>
      </c>
      <c r="B362">
        <v>1.829</v>
      </c>
      <c r="C362">
        <v>1.468</v>
      </c>
      <c r="D362">
        <v>0.36099999999999999</v>
      </c>
      <c r="E362">
        <v>2.41</v>
      </c>
      <c r="F362">
        <f t="shared" si="5"/>
        <v>0.58100000000000018</v>
      </c>
    </row>
    <row r="363" spans="1:6">
      <c r="A363">
        <v>42</v>
      </c>
      <c r="B363">
        <v>0.61</v>
      </c>
      <c r="C363">
        <v>0.98</v>
      </c>
      <c r="D363">
        <v>0.37</v>
      </c>
      <c r="E363">
        <v>2.0499999999999998</v>
      </c>
      <c r="F363">
        <f t="shared" si="5"/>
        <v>1.44</v>
      </c>
    </row>
    <row r="364" spans="1:6">
      <c r="A364">
        <v>43</v>
      </c>
      <c r="B364">
        <v>1.2190000000000001</v>
      </c>
      <c r="C364">
        <v>0.98499999999999999</v>
      </c>
      <c r="D364">
        <v>0.23400000000000001</v>
      </c>
      <c r="E364">
        <v>1.92</v>
      </c>
      <c r="F364">
        <f t="shared" si="5"/>
        <v>0.70099999999999985</v>
      </c>
    </row>
    <row r="365" spans="1:6">
      <c r="A365">
        <v>44</v>
      </c>
      <c r="B365">
        <v>0.61</v>
      </c>
      <c r="C365">
        <v>0.84699999999999998</v>
      </c>
      <c r="D365">
        <v>0.23699999999999999</v>
      </c>
      <c r="E365">
        <v>1.26</v>
      </c>
      <c r="F365">
        <f t="shared" si="5"/>
        <v>0.65</v>
      </c>
    </row>
    <row r="366" spans="1:6">
      <c r="A366">
        <v>45</v>
      </c>
      <c r="B366">
        <v>1.2190000000000001</v>
      </c>
      <c r="C366">
        <v>1.115</v>
      </c>
      <c r="D366">
        <v>0.105</v>
      </c>
      <c r="E366">
        <v>1.6</v>
      </c>
      <c r="F366">
        <f t="shared" si="5"/>
        <v>0.38100000000000001</v>
      </c>
    </row>
    <row r="367" spans="1:6">
      <c r="A367">
        <v>46</v>
      </c>
      <c r="B367">
        <v>1.2190000000000001</v>
      </c>
      <c r="C367">
        <v>1.5649999999999999</v>
      </c>
      <c r="D367">
        <v>0.34599999999999997</v>
      </c>
      <c r="E367">
        <v>1.76</v>
      </c>
      <c r="F367">
        <f t="shared" si="5"/>
        <v>0.54099999999999993</v>
      </c>
    </row>
    <row r="368" spans="1:6">
      <c r="A368">
        <v>47</v>
      </c>
      <c r="B368">
        <v>1.2190000000000001</v>
      </c>
      <c r="C368">
        <v>1.7749999999999999</v>
      </c>
      <c r="D368">
        <v>0.55600000000000005</v>
      </c>
      <c r="E368">
        <v>3.01</v>
      </c>
      <c r="F368">
        <f t="shared" si="5"/>
        <v>1.7909999999999997</v>
      </c>
    </row>
    <row r="369" spans="1:6">
      <c r="A369">
        <v>48</v>
      </c>
      <c r="B369">
        <v>6.0960000000000001</v>
      </c>
      <c r="C369">
        <v>5.6429999999999998</v>
      </c>
      <c r="D369">
        <v>0.45300000000000001</v>
      </c>
      <c r="E369">
        <v>5.31</v>
      </c>
      <c r="F369">
        <f t="shared" si="5"/>
        <v>0.78600000000000048</v>
      </c>
    </row>
    <row r="370" spans="1:6">
      <c r="A370">
        <v>49</v>
      </c>
      <c r="B370">
        <v>4.8769999999999998</v>
      </c>
      <c r="C370">
        <v>2.7909999999999999</v>
      </c>
      <c r="D370">
        <v>2.0859999999999999</v>
      </c>
      <c r="E370">
        <v>2.13</v>
      </c>
      <c r="F370">
        <f t="shared" si="5"/>
        <v>2.7469999999999999</v>
      </c>
    </row>
    <row r="371" spans="1:6">
      <c r="A371">
        <v>50</v>
      </c>
      <c r="B371">
        <v>1.2190000000000001</v>
      </c>
      <c r="C371">
        <v>1.1779999999999999</v>
      </c>
      <c r="D371">
        <v>4.1000000000000002E-2</v>
      </c>
      <c r="E371">
        <v>2.74</v>
      </c>
      <c r="F371">
        <f t="shared" si="5"/>
        <v>1.5210000000000001</v>
      </c>
    </row>
    <row r="372" spans="1:6">
      <c r="A372">
        <v>51</v>
      </c>
      <c r="B372">
        <v>1.2190000000000001</v>
      </c>
      <c r="C372">
        <v>0.98299999999999998</v>
      </c>
      <c r="D372">
        <v>0.23699999999999999</v>
      </c>
      <c r="E372">
        <v>1.76</v>
      </c>
      <c r="F372">
        <f t="shared" si="5"/>
        <v>0.54099999999999993</v>
      </c>
    </row>
    <row r="373" spans="1:6">
      <c r="A373">
        <v>52</v>
      </c>
      <c r="B373">
        <v>0.61</v>
      </c>
      <c r="C373">
        <v>1.167</v>
      </c>
      <c r="D373">
        <v>0.55700000000000005</v>
      </c>
      <c r="E373">
        <v>3.03</v>
      </c>
      <c r="F373">
        <f t="shared" si="5"/>
        <v>2.42</v>
      </c>
    </row>
    <row r="374" spans="1:6">
      <c r="A374">
        <v>53</v>
      </c>
      <c r="B374">
        <v>0.61</v>
      </c>
      <c r="C374">
        <v>1.133</v>
      </c>
      <c r="D374">
        <v>0.52400000000000002</v>
      </c>
      <c r="E374">
        <v>1.8</v>
      </c>
      <c r="F374">
        <f t="shared" si="5"/>
        <v>1.19</v>
      </c>
    </row>
    <row r="375" spans="1:6">
      <c r="A375">
        <v>54</v>
      </c>
      <c r="B375">
        <v>1.2190000000000001</v>
      </c>
      <c r="C375">
        <v>2.0920000000000001</v>
      </c>
      <c r="D375">
        <v>0.872</v>
      </c>
      <c r="E375">
        <v>2.82</v>
      </c>
      <c r="F375">
        <f t="shared" si="5"/>
        <v>1.6009999999999998</v>
      </c>
    </row>
    <row r="376" spans="1:6">
      <c r="A376">
        <v>55</v>
      </c>
      <c r="B376">
        <v>1.2190000000000001</v>
      </c>
      <c r="C376">
        <v>0.91100000000000003</v>
      </c>
      <c r="D376">
        <v>0.308</v>
      </c>
      <c r="E376">
        <v>1.88</v>
      </c>
      <c r="F376">
        <f t="shared" si="5"/>
        <v>0.66099999999999981</v>
      </c>
    </row>
    <row r="377" spans="1:6">
      <c r="A377">
        <v>56</v>
      </c>
      <c r="B377">
        <v>3.048</v>
      </c>
      <c r="C377">
        <v>2.4119999999999999</v>
      </c>
      <c r="D377">
        <v>0.63600000000000001</v>
      </c>
      <c r="E377">
        <v>2.82</v>
      </c>
      <c r="F377">
        <f t="shared" si="5"/>
        <v>0.2280000000000002</v>
      </c>
    </row>
    <row r="378" spans="1:6">
      <c r="A378">
        <v>57</v>
      </c>
      <c r="B378">
        <v>0.61</v>
      </c>
      <c r="C378">
        <v>1.0860000000000001</v>
      </c>
      <c r="D378">
        <v>0.47599999999999998</v>
      </c>
      <c r="E378">
        <v>2.76</v>
      </c>
      <c r="F378">
        <f t="shared" si="5"/>
        <v>2.15</v>
      </c>
    </row>
    <row r="379" spans="1:6">
      <c r="A379">
        <v>58</v>
      </c>
      <c r="B379">
        <v>2.4380000000000002</v>
      </c>
      <c r="C379">
        <v>2.2069999999999999</v>
      </c>
      <c r="D379">
        <v>0.23200000000000001</v>
      </c>
      <c r="E379">
        <v>3.48</v>
      </c>
      <c r="F379">
        <f t="shared" si="5"/>
        <v>1.0419999999999998</v>
      </c>
    </row>
    <row r="380" spans="1:6">
      <c r="A380">
        <v>59</v>
      </c>
      <c r="B380">
        <v>1.2190000000000001</v>
      </c>
      <c r="C380">
        <v>1.3240000000000001</v>
      </c>
      <c r="D380">
        <v>0.105</v>
      </c>
      <c r="E380">
        <v>2.42</v>
      </c>
      <c r="F380">
        <f t="shared" si="5"/>
        <v>1.2009999999999998</v>
      </c>
    </row>
    <row r="381" spans="1:6">
      <c r="A381">
        <v>60</v>
      </c>
      <c r="B381">
        <v>3.048</v>
      </c>
      <c r="C381">
        <v>2.214</v>
      </c>
      <c r="D381">
        <v>0.83399999999999996</v>
      </c>
      <c r="E381">
        <v>2.59</v>
      </c>
      <c r="F381">
        <f t="shared" si="5"/>
        <v>0.45800000000000018</v>
      </c>
    </row>
    <row r="382" spans="1:6">
      <c r="A382">
        <v>61</v>
      </c>
      <c r="B382">
        <v>1.2190000000000001</v>
      </c>
      <c r="C382">
        <v>1.393</v>
      </c>
      <c r="D382">
        <v>0.17399999999999999</v>
      </c>
      <c r="E382">
        <v>3.27</v>
      </c>
      <c r="F382">
        <f t="shared" si="5"/>
        <v>2.0510000000000002</v>
      </c>
    </row>
    <row r="383" spans="1:6">
      <c r="A383">
        <v>62</v>
      </c>
      <c r="B383">
        <v>1.2190000000000001</v>
      </c>
      <c r="C383">
        <v>1.0389999999999999</v>
      </c>
      <c r="D383">
        <v>0.18</v>
      </c>
      <c r="E383">
        <v>2.0499999999999998</v>
      </c>
      <c r="F383">
        <f t="shared" si="5"/>
        <v>0.83099999999999974</v>
      </c>
    </row>
    <row r="384" spans="1:6">
      <c r="A384">
        <v>63</v>
      </c>
      <c r="B384">
        <v>1.2190000000000001</v>
      </c>
      <c r="C384">
        <v>0.91600000000000004</v>
      </c>
      <c r="D384">
        <v>0.30299999999999999</v>
      </c>
      <c r="E384">
        <v>1.87</v>
      </c>
      <c r="F384">
        <f t="shared" si="5"/>
        <v>0.65100000000000002</v>
      </c>
    </row>
    <row r="385" spans="1:6">
      <c r="A385">
        <v>64</v>
      </c>
      <c r="B385">
        <v>1.2190000000000001</v>
      </c>
      <c r="C385">
        <v>1.056</v>
      </c>
      <c r="D385">
        <v>0.16300000000000001</v>
      </c>
      <c r="E385">
        <v>1.89</v>
      </c>
      <c r="F385">
        <f t="shared" si="5"/>
        <v>0.67099999999999982</v>
      </c>
    </row>
    <row r="386" spans="1:6">
      <c r="A386">
        <v>1</v>
      </c>
      <c r="B386">
        <v>4.8769999999999998</v>
      </c>
      <c r="C386">
        <v>3.39</v>
      </c>
      <c r="D386">
        <v>1.4870000000000001</v>
      </c>
      <c r="E386">
        <v>2.59</v>
      </c>
      <c r="F386">
        <f t="shared" si="5"/>
        <v>2.2869999999999999</v>
      </c>
    </row>
    <row r="387" spans="1:6">
      <c r="A387">
        <v>2</v>
      </c>
      <c r="B387">
        <v>0.61</v>
      </c>
      <c r="C387">
        <v>1.1919999999999999</v>
      </c>
      <c r="D387">
        <v>0.58299999999999996</v>
      </c>
      <c r="E387">
        <v>1.64</v>
      </c>
      <c r="F387">
        <f t="shared" ref="F387:F450" si="6">ABS(E387-B387)</f>
        <v>1.0299999999999998</v>
      </c>
    </row>
    <row r="388" spans="1:6">
      <c r="A388">
        <v>3</v>
      </c>
      <c r="B388">
        <v>1.829</v>
      </c>
      <c r="C388">
        <v>1.81</v>
      </c>
      <c r="D388">
        <v>1.7999999999999999E-2</v>
      </c>
      <c r="E388">
        <v>3.41</v>
      </c>
      <c r="F388">
        <f t="shared" si="6"/>
        <v>1.5810000000000002</v>
      </c>
    </row>
    <row r="389" spans="1:6">
      <c r="A389">
        <v>4</v>
      </c>
      <c r="B389">
        <v>1.2190000000000001</v>
      </c>
      <c r="C389">
        <v>1.129</v>
      </c>
      <c r="D389">
        <v>0.09</v>
      </c>
      <c r="E389">
        <v>1.88</v>
      </c>
      <c r="F389">
        <f t="shared" si="6"/>
        <v>0.66099999999999981</v>
      </c>
    </row>
    <row r="390" spans="1:6">
      <c r="A390">
        <v>5</v>
      </c>
      <c r="B390">
        <v>1.2190000000000001</v>
      </c>
      <c r="C390">
        <v>1.9370000000000001</v>
      </c>
      <c r="D390">
        <v>0.71799999999999997</v>
      </c>
      <c r="E390">
        <v>2.95</v>
      </c>
      <c r="F390">
        <f t="shared" si="6"/>
        <v>1.7310000000000001</v>
      </c>
    </row>
    <row r="391" spans="1:6">
      <c r="A391">
        <v>6</v>
      </c>
      <c r="B391">
        <v>0.61</v>
      </c>
      <c r="C391">
        <v>0.97599999999999998</v>
      </c>
      <c r="D391">
        <v>0.36599999999999999</v>
      </c>
      <c r="E391">
        <v>1.4</v>
      </c>
      <c r="F391">
        <f t="shared" si="6"/>
        <v>0.78999999999999992</v>
      </c>
    </row>
    <row r="392" spans="1:6">
      <c r="A392">
        <v>7</v>
      </c>
      <c r="B392">
        <v>2.4380000000000002</v>
      </c>
      <c r="C392">
        <v>2.4510000000000001</v>
      </c>
      <c r="D392">
        <v>1.2E-2</v>
      </c>
      <c r="E392">
        <v>2.81</v>
      </c>
      <c r="F392">
        <f t="shared" si="6"/>
        <v>0.37199999999999989</v>
      </c>
    </row>
    <row r="393" spans="1:6">
      <c r="A393">
        <v>8</v>
      </c>
      <c r="B393">
        <v>3.6579999999999999</v>
      </c>
      <c r="C393">
        <v>3.085</v>
      </c>
      <c r="D393">
        <v>0.57299999999999995</v>
      </c>
      <c r="E393">
        <v>3.59</v>
      </c>
      <c r="F393">
        <f t="shared" si="6"/>
        <v>6.800000000000006E-2</v>
      </c>
    </row>
    <row r="394" spans="1:6">
      <c r="A394">
        <v>9</v>
      </c>
      <c r="B394">
        <v>1.2190000000000001</v>
      </c>
      <c r="C394">
        <v>2.1539999999999999</v>
      </c>
      <c r="D394">
        <v>0.93500000000000005</v>
      </c>
      <c r="E394">
        <v>1.82</v>
      </c>
      <c r="F394">
        <f t="shared" si="6"/>
        <v>0.60099999999999998</v>
      </c>
    </row>
    <row r="395" spans="1:6">
      <c r="A395">
        <v>10</v>
      </c>
      <c r="B395">
        <v>0.61</v>
      </c>
      <c r="C395">
        <v>1.4730000000000001</v>
      </c>
      <c r="D395">
        <v>0.86299999999999999</v>
      </c>
      <c r="E395">
        <v>1.28</v>
      </c>
      <c r="F395">
        <f t="shared" si="6"/>
        <v>0.67</v>
      </c>
    </row>
    <row r="396" spans="1:6">
      <c r="A396">
        <v>11</v>
      </c>
      <c r="B396">
        <v>9.1440000000000001</v>
      </c>
      <c r="C396">
        <v>5.9029999999999996</v>
      </c>
      <c r="D396">
        <v>3.2410000000000001</v>
      </c>
      <c r="E396">
        <v>4.97</v>
      </c>
      <c r="F396">
        <f t="shared" si="6"/>
        <v>4.1740000000000004</v>
      </c>
    </row>
    <row r="397" spans="1:6">
      <c r="A397">
        <v>12</v>
      </c>
      <c r="B397">
        <v>1.2190000000000001</v>
      </c>
      <c r="C397">
        <v>1.056</v>
      </c>
      <c r="D397">
        <v>0.16300000000000001</v>
      </c>
      <c r="E397">
        <v>2.0499999999999998</v>
      </c>
      <c r="F397">
        <f t="shared" si="6"/>
        <v>0.83099999999999974</v>
      </c>
    </row>
    <row r="398" spans="1:6">
      <c r="A398">
        <v>13</v>
      </c>
      <c r="B398">
        <v>0.61</v>
      </c>
      <c r="C398">
        <v>1.042</v>
      </c>
      <c r="D398">
        <v>0.432</v>
      </c>
      <c r="E398">
        <v>1.65</v>
      </c>
      <c r="F398">
        <f t="shared" si="6"/>
        <v>1.04</v>
      </c>
    </row>
    <row r="399" spans="1:6">
      <c r="A399">
        <v>14</v>
      </c>
      <c r="B399">
        <v>1.829</v>
      </c>
      <c r="C399">
        <v>0.91900000000000004</v>
      </c>
      <c r="D399">
        <v>0.91</v>
      </c>
      <c r="E399">
        <v>1.74</v>
      </c>
      <c r="F399">
        <f t="shared" si="6"/>
        <v>8.8999999999999968E-2</v>
      </c>
    </row>
    <row r="400" spans="1:6">
      <c r="A400">
        <v>15</v>
      </c>
      <c r="B400">
        <v>3.048</v>
      </c>
      <c r="C400">
        <v>2.548</v>
      </c>
      <c r="D400">
        <v>0.5</v>
      </c>
      <c r="E400">
        <v>2.7</v>
      </c>
      <c r="F400">
        <f t="shared" si="6"/>
        <v>0.34799999999999986</v>
      </c>
    </row>
    <row r="401" spans="1:6">
      <c r="A401">
        <v>16</v>
      </c>
      <c r="B401">
        <v>1.829</v>
      </c>
      <c r="C401">
        <v>1.008</v>
      </c>
      <c r="D401">
        <v>0.82099999999999995</v>
      </c>
      <c r="E401">
        <v>2.69</v>
      </c>
      <c r="F401">
        <f t="shared" si="6"/>
        <v>0.86099999999999999</v>
      </c>
    </row>
    <row r="402" spans="1:6">
      <c r="A402">
        <v>17</v>
      </c>
      <c r="B402">
        <v>0.61</v>
      </c>
      <c r="C402">
        <v>0.97299999999999998</v>
      </c>
      <c r="D402">
        <v>0.36299999999999999</v>
      </c>
      <c r="E402">
        <v>1.82</v>
      </c>
      <c r="F402">
        <f t="shared" si="6"/>
        <v>1.21</v>
      </c>
    </row>
    <row r="403" spans="1:6">
      <c r="A403">
        <v>18</v>
      </c>
      <c r="B403">
        <v>1.829</v>
      </c>
      <c r="C403">
        <v>1.62</v>
      </c>
      <c r="D403">
        <v>0.20899999999999999</v>
      </c>
      <c r="E403">
        <v>2.33</v>
      </c>
      <c r="F403">
        <f t="shared" si="6"/>
        <v>0.50100000000000011</v>
      </c>
    </row>
    <row r="404" spans="1:6">
      <c r="A404">
        <v>19</v>
      </c>
      <c r="B404">
        <v>1.2190000000000001</v>
      </c>
      <c r="C404">
        <v>1.8560000000000001</v>
      </c>
      <c r="D404">
        <v>0.63700000000000001</v>
      </c>
      <c r="E404">
        <v>2.85</v>
      </c>
      <c r="F404">
        <f t="shared" si="6"/>
        <v>1.631</v>
      </c>
    </row>
    <row r="405" spans="1:6">
      <c r="A405">
        <v>20</v>
      </c>
      <c r="B405">
        <v>0.61</v>
      </c>
      <c r="C405">
        <v>1.097</v>
      </c>
      <c r="D405">
        <v>0.48699999999999999</v>
      </c>
      <c r="E405">
        <v>3.18</v>
      </c>
      <c r="F405">
        <f t="shared" si="6"/>
        <v>2.5700000000000003</v>
      </c>
    </row>
    <row r="406" spans="1:6">
      <c r="A406">
        <v>21</v>
      </c>
      <c r="B406">
        <v>1.2190000000000001</v>
      </c>
      <c r="C406">
        <v>1.01</v>
      </c>
      <c r="D406">
        <v>0.20899999999999999</v>
      </c>
      <c r="E406">
        <v>2.2000000000000002</v>
      </c>
      <c r="F406">
        <f t="shared" si="6"/>
        <v>0.98100000000000009</v>
      </c>
    </row>
    <row r="407" spans="1:6">
      <c r="A407">
        <v>22</v>
      </c>
      <c r="B407">
        <v>0.61</v>
      </c>
      <c r="C407">
        <v>1.1739999999999999</v>
      </c>
      <c r="D407">
        <v>0.56399999999999995</v>
      </c>
      <c r="E407">
        <v>1.57</v>
      </c>
      <c r="F407">
        <f t="shared" si="6"/>
        <v>0.96000000000000008</v>
      </c>
    </row>
    <row r="408" spans="1:6">
      <c r="A408">
        <v>23</v>
      </c>
      <c r="B408">
        <v>1.829</v>
      </c>
      <c r="C408">
        <v>2.589</v>
      </c>
      <c r="D408">
        <v>0.76</v>
      </c>
      <c r="E408">
        <v>1.68</v>
      </c>
      <c r="F408">
        <f t="shared" si="6"/>
        <v>0.14900000000000002</v>
      </c>
    </row>
    <row r="409" spans="1:6">
      <c r="A409">
        <v>24</v>
      </c>
      <c r="B409">
        <v>0.61</v>
      </c>
      <c r="C409">
        <v>1.1060000000000001</v>
      </c>
      <c r="D409">
        <v>0.496</v>
      </c>
      <c r="E409">
        <v>1.76</v>
      </c>
      <c r="F409">
        <f t="shared" si="6"/>
        <v>1.1499999999999999</v>
      </c>
    </row>
    <row r="410" spans="1:6">
      <c r="A410">
        <v>25</v>
      </c>
      <c r="B410">
        <v>2.4380000000000002</v>
      </c>
      <c r="C410">
        <v>3.669</v>
      </c>
      <c r="D410">
        <v>1.2310000000000001</v>
      </c>
      <c r="E410">
        <v>2.74</v>
      </c>
      <c r="F410">
        <f t="shared" si="6"/>
        <v>0.30200000000000005</v>
      </c>
    </row>
    <row r="411" spans="1:6">
      <c r="A411">
        <v>26</v>
      </c>
      <c r="B411">
        <v>1.2190000000000001</v>
      </c>
      <c r="C411">
        <v>1.0189999999999999</v>
      </c>
      <c r="D411">
        <v>0.2</v>
      </c>
      <c r="E411">
        <v>1.78</v>
      </c>
      <c r="F411">
        <f t="shared" si="6"/>
        <v>0.56099999999999994</v>
      </c>
    </row>
    <row r="412" spans="1:6">
      <c r="A412">
        <v>27</v>
      </c>
      <c r="B412">
        <v>0.61</v>
      </c>
      <c r="C412">
        <v>1.179</v>
      </c>
      <c r="D412">
        <v>0.56999999999999995</v>
      </c>
      <c r="E412">
        <v>1.29</v>
      </c>
      <c r="F412">
        <f t="shared" si="6"/>
        <v>0.68</v>
      </c>
    </row>
    <row r="413" spans="1:6">
      <c r="A413">
        <v>28</v>
      </c>
      <c r="B413">
        <v>1.2190000000000001</v>
      </c>
      <c r="C413">
        <v>0.97299999999999998</v>
      </c>
      <c r="D413">
        <v>0.246</v>
      </c>
      <c r="E413">
        <v>1.37</v>
      </c>
      <c r="F413">
        <f t="shared" si="6"/>
        <v>0.15100000000000002</v>
      </c>
    </row>
    <row r="414" spans="1:6">
      <c r="A414">
        <v>29</v>
      </c>
      <c r="B414">
        <v>1.2190000000000001</v>
      </c>
      <c r="C414">
        <v>1.798</v>
      </c>
      <c r="D414">
        <v>0.57899999999999996</v>
      </c>
      <c r="E414">
        <v>1.47</v>
      </c>
      <c r="F414">
        <f t="shared" si="6"/>
        <v>0.25099999999999989</v>
      </c>
    </row>
    <row r="415" spans="1:6">
      <c r="A415">
        <v>30</v>
      </c>
      <c r="B415">
        <v>2.4380000000000002</v>
      </c>
      <c r="C415">
        <v>1.9470000000000001</v>
      </c>
      <c r="D415">
        <v>0.49099999999999999</v>
      </c>
      <c r="E415">
        <v>2.5</v>
      </c>
      <c r="F415">
        <f t="shared" si="6"/>
        <v>6.1999999999999833E-2</v>
      </c>
    </row>
    <row r="416" spans="1:6">
      <c r="A416">
        <v>31</v>
      </c>
      <c r="B416">
        <v>2.4380000000000002</v>
      </c>
      <c r="C416">
        <v>1.966</v>
      </c>
      <c r="D416">
        <v>0.47199999999999998</v>
      </c>
      <c r="E416">
        <v>2.78</v>
      </c>
      <c r="F416">
        <f t="shared" si="6"/>
        <v>0.34199999999999964</v>
      </c>
    </row>
    <row r="417" spans="1:6">
      <c r="A417">
        <v>32</v>
      </c>
      <c r="B417">
        <v>4.8769999999999998</v>
      </c>
      <c r="C417">
        <v>2.8010000000000002</v>
      </c>
      <c r="D417">
        <v>2.0760000000000001</v>
      </c>
      <c r="E417">
        <v>3.75</v>
      </c>
      <c r="F417">
        <f t="shared" si="6"/>
        <v>1.1269999999999998</v>
      </c>
    </row>
    <row r="418" spans="1:6">
      <c r="A418">
        <v>33</v>
      </c>
      <c r="B418">
        <v>1.829</v>
      </c>
      <c r="C418">
        <v>1.756</v>
      </c>
      <c r="D418">
        <v>7.2999999999999995E-2</v>
      </c>
      <c r="E418">
        <v>1.39</v>
      </c>
      <c r="F418">
        <f t="shared" si="6"/>
        <v>0.43900000000000006</v>
      </c>
    </row>
    <row r="419" spans="1:6">
      <c r="A419">
        <v>34</v>
      </c>
      <c r="B419">
        <v>1.829</v>
      </c>
      <c r="C419">
        <v>1.0189999999999999</v>
      </c>
      <c r="D419">
        <v>0.80900000000000005</v>
      </c>
      <c r="E419">
        <v>2.0299999999999998</v>
      </c>
      <c r="F419">
        <f t="shared" si="6"/>
        <v>0.20099999999999985</v>
      </c>
    </row>
    <row r="420" spans="1:6">
      <c r="A420">
        <v>35</v>
      </c>
      <c r="B420">
        <v>1.2190000000000001</v>
      </c>
      <c r="C420">
        <v>1.177</v>
      </c>
      <c r="D420">
        <v>4.2000000000000003E-2</v>
      </c>
      <c r="E420">
        <v>1.84</v>
      </c>
      <c r="F420">
        <f t="shared" si="6"/>
        <v>0.621</v>
      </c>
    </row>
    <row r="421" spans="1:6">
      <c r="A421">
        <v>36</v>
      </c>
      <c r="B421">
        <v>1.2190000000000001</v>
      </c>
      <c r="C421">
        <v>1.056</v>
      </c>
      <c r="D421">
        <v>0.16300000000000001</v>
      </c>
      <c r="E421">
        <v>3.03</v>
      </c>
      <c r="F421">
        <f t="shared" si="6"/>
        <v>1.8109999999999997</v>
      </c>
    </row>
    <row r="422" spans="1:6">
      <c r="A422">
        <v>37</v>
      </c>
      <c r="B422">
        <v>0.61</v>
      </c>
      <c r="C422">
        <v>2.1619999999999999</v>
      </c>
      <c r="D422">
        <v>1.5529999999999999</v>
      </c>
      <c r="E422">
        <v>1.67</v>
      </c>
      <c r="F422">
        <f t="shared" si="6"/>
        <v>1.06</v>
      </c>
    </row>
    <row r="423" spans="1:6">
      <c r="A423">
        <v>38</v>
      </c>
      <c r="B423">
        <v>1.829</v>
      </c>
      <c r="C423">
        <v>2.331</v>
      </c>
      <c r="D423">
        <v>0.502</v>
      </c>
      <c r="E423">
        <v>2.92</v>
      </c>
      <c r="F423">
        <f t="shared" si="6"/>
        <v>1.091</v>
      </c>
    </row>
    <row r="424" spans="1:6">
      <c r="A424">
        <v>39</v>
      </c>
      <c r="B424">
        <v>1.829</v>
      </c>
      <c r="C424">
        <v>1.472</v>
      </c>
      <c r="D424">
        <v>0.35699999999999998</v>
      </c>
      <c r="E424">
        <v>3.08</v>
      </c>
      <c r="F424">
        <f t="shared" si="6"/>
        <v>1.2510000000000001</v>
      </c>
    </row>
    <row r="425" spans="1:6">
      <c r="A425">
        <v>40</v>
      </c>
      <c r="B425">
        <v>0.61</v>
      </c>
      <c r="C425">
        <v>1.149</v>
      </c>
      <c r="D425">
        <v>0.53900000000000003</v>
      </c>
      <c r="E425">
        <v>1.53</v>
      </c>
      <c r="F425">
        <f t="shared" si="6"/>
        <v>0.92</v>
      </c>
    </row>
    <row r="426" spans="1:6">
      <c r="A426">
        <v>41</v>
      </c>
      <c r="B426">
        <v>10.973000000000001</v>
      </c>
      <c r="C426">
        <v>7.5469999999999997</v>
      </c>
      <c r="D426">
        <v>3.4260000000000002</v>
      </c>
      <c r="E426">
        <v>6.81</v>
      </c>
      <c r="F426">
        <f t="shared" si="6"/>
        <v>4.1630000000000011</v>
      </c>
    </row>
    <row r="427" spans="1:6">
      <c r="A427">
        <v>42</v>
      </c>
      <c r="B427">
        <v>0.61</v>
      </c>
      <c r="C427">
        <v>0.871</v>
      </c>
      <c r="D427">
        <v>0.26200000000000001</v>
      </c>
      <c r="E427">
        <v>1.35</v>
      </c>
      <c r="F427">
        <f t="shared" si="6"/>
        <v>0.7400000000000001</v>
      </c>
    </row>
    <row r="428" spans="1:6">
      <c r="A428">
        <v>43</v>
      </c>
      <c r="B428">
        <v>0.61</v>
      </c>
      <c r="C428">
        <v>0.99199999999999999</v>
      </c>
      <c r="D428">
        <v>0.38200000000000001</v>
      </c>
      <c r="E428">
        <v>1.64</v>
      </c>
      <c r="F428">
        <f t="shared" si="6"/>
        <v>1.0299999999999998</v>
      </c>
    </row>
    <row r="429" spans="1:6">
      <c r="A429">
        <v>44</v>
      </c>
      <c r="B429">
        <v>1.2190000000000001</v>
      </c>
      <c r="C429">
        <v>1.3740000000000001</v>
      </c>
      <c r="D429">
        <v>0.155</v>
      </c>
      <c r="E429">
        <v>1.26</v>
      </c>
      <c r="F429">
        <f t="shared" si="6"/>
        <v>4.0999999999999925E-2</v>
      </c>
    </row>
    <row r="430" spans="1:6">
      <c r="A430">
        <v>45</v>
      </c>
      <c r="B430">
        <v>3.6579999999999999</v>
      </c>
      <c r="C430">
        <v>1.153</v>
      </c>
      <c r="D430">
        <v>2.504</v>
      </c>
      <c r="E430">
        <v>2.71</v>
      </c>
      <c r="F430">
        <f t="shared" si="6"/>
        <v>0.94799999999999995</v>
      </c>
    </row>
    <row r="431" spans="1:6">
      <c r="A431">
        <v>46</v>
      </c>
      <c r="B431">
        <v>1.829</v>
      </c>
      <c r="C431">
        <v>1.117</v>
      </c>
      <c r="D431">
        <v>0.71099999999999997</v>
      </c>
      <c r="E431">
        <v>2.0299999999999998</v>
      </c>
      <c r="F431">
        <f t="shared" si="6"/>
        <v>0.20099999999999985</v>
      </c>
    </row>
    <row r="432" spans="1:6">
      <c r="A432">
        <v>47</v>
      </c>
      <c r="B432">
        <v>1.829</v>
      </c>
      <c r="C432">
        <v>1.08</v>
      </c>
      <c r="D432">
        <v>0.748</v>
      </c>
      <c r="E432">
        <v>1.68</v>
      </c>
      <c r="F432">
        <f t="shared" si="6"/>
        <v>0.14900000000000002</v>
      </c>
    </row>
    <row r="433" spans="1:6">
      <c r="A433">
        <v>48</v>
      </c>
      <c r="B433">
        <v>1.2190000000000001</v>
      </c>
      <c r="C433">
        <v>1.29</v>
      </c>
      <c r="D433">
        <v>7.0999999999999994E-2</v>
      </c>
      <c r="E433">
        <v>1.57</v>
      </c>
      <c r="F433">
        <f t="shared" si="6"/>
        <v>0.35099999999999998</v>
      </c>
    </row>
    <row r="434" spans="1:6">
      <c r="A434">
        <v>49</v>
      </c>
      <c r="B434">
        <v>0.61</v>
      </c>
      <c r="C434">
        <v>0.995</v>
      </c>
      <c r="D434">
        <v>0.38600000000000001</v>
      </c>
      <c r="E434">
        <v>1.53</v>
      </c>
      <c r="F434">
        <f t="shared" si="6"/>
        <v>0.92</v>
      </c>
    </row>
    <row r="435" spans="1:6">
      <c r="A435">
        <v>50</v>
      </c>
      <c r="B435">
        <v>1.2190000000000001</v>
      </c>
      <c r="C435">
        <v>2.0779999999999998</v>
      </c>
      <c r="D435">
        <v>0.85899999999999999</v>
      </c>
      <c r="E435">
        <v>2.65</v>
      </c>
      <c r="F435">
        <f t="shared" si="6"/>
        <v>1.4309999999999998</v>
      </c>
    </row>
    <row r="436" spans="1:6">
      <c r="A436">
        <v>51</v>
      </c>
      <c r="B436">
        <v>2.4380000000000002</v>
      </c>
      <c r="C436">
        <v>2.3220000000000001</v>
      </c>
      <c r="D436">
        <v>0.11700000000000001</v>
      </c>
      <c r="E436">
        <v>2.84</v>
      </c>
      <c r="F436">
        <f t="shared" si="6"/>
        <v>0.40199999999999969</v>
      </c>
    </row>
    <row r="437" spans="1:6">
      <c r="A437">
        <v>52</v>
      </c>
      <c r="B437">
        <v>1.829</v>
      </c>
      <c r="C437">
        <v>1.0640000000000001</v>
      </c>
      <c r="D437">
        <v>0.76500000000000001</v>
      </c>
      <c r="E437">
        <v>1.83</v>
      </c>
      <c r="F437">
        <f t="shared" si="6"/>
        <v>1.0000000000001119E-3</v>
      </c>
    </row>
    <row r="438" spans="1:6">
      <c r="A438">
        <v>53</v>
      </c>
      <c r="B438">
        <v>2.4380000000000002</v>
      </c>
      <c r="C438">
        <v>0.999</v>
      </c>
      <c r="D438">
        <v>1.4390000000000001</v>
      </c>
      <c r="E438">
        <v>1.69</v>
      </c>
      <c r="F438">
        <f t="shared" si="6"/>
        <v>0.74800000000000022</v>
      </c>
    </row>
    <row r="439" spans="1:6">
      <c r="A439">
        <v>54</v>
      </c>
      <c r="B439">
        <v>3.6579999999999999</v>
      </c>
      <c r="C439">
        <v>1.1299999999999999</v>
      </c>
      <c r="D439">
        <v>2.528</v>
      </c>
      <c r="E439">
        <v>2.66</v>
      </c>
      <c r="F439">
        <f t="shared" si="6"/>
        <v>0.99799999999999978</v>
      </c>
    </row>
    <row r="440" spans="1:6">
      <c r="A440">
        <v>55</v>
      </c>
      <c r="B440">
        <v>2.4380000000000002</v>
      </c>
      <c r="C440">
        <v>1.0129999999999999</v>
      </c>
      <c r="D440">
        <v>1.425</v>
      </c>
      <c r="E440">
        <v>2.0499999999999998</v>
      </c>
      <c r="F440">
        <f t="shared" si="6"/>
        <v>0.38800000000000034</v>
      </c>
    </row>
    <row r="441" spans="1:6">
      <c r="A441">
        <v>56</v>
      </c>
      <c r="B441">
        <v>1.2190000000000001</v>
      </c>
      <c r="C441">
        <v>1.204</v>
      </c>
      <c r="D441">
        <v>1.4999999999999999E-2</v>
      </c>
      <c r="E441">
        <v>1.43</v>
      </c>
      <c r="F441">
        <f t="shared" si="6"/>
        <v>0.21099999999999985</v>
      </c>
    </row>
    <row r="442" spans="1:6">
      <c r="A442">
        <v>57</v>
      </c>
      <c r="B442">
        <v>2.4380000000000002</v>
      </c>
      <c r="C442">
        <v>2.3809999999999998</v>
      </c>
      <c r="D442">
        <v>5.7000000000000002E-2</v>
      </c>
      <c r="E442">
        <v>3.19</v>
      </c>
      <c r="F442">
        <f t="shared" si="6"/>
        <v>0.75199999999999978</v>
      </c>
    </row>
    <row r="443" spans="1:6">
      <c r="A443">
        <v>58</v>
      </c>
      <c r="B443">
        <v>1.2190000000000001</v>
      </c>
      <c r="C443">
        <v>1.0029999999999999</v>
      </c>
      <c r="D443">
        <v>0.216</v>
      </c>
      <c r="E443">
        <v>1.87</v>
      </c>
      <c r="F443">
        <f t="shared" si="6"/>
        <v>0.65100000000000002</v>
      </c>
    </row>
    <row r="444" spans="1:6">
      <c r="A444">
        <v>59</v>
      </c>
      <c r="B444">
        <v>2.4380000000000002</v>
      </c>
      <c r="C444">
        <v>1.0860000000000001</v>
      </c>
      <c r="D444">
        <v>1.353</v>
      </c>
      <c r="E444">
        <v>2.0499999999999998</v>
      </c>
      <c r="F444">
        <f t="shared" si="6"/>
        <v>0.38800000000000034</v>
      </c>
    </row>
    <row r="445" spans="1:6">
      <c r="A445">
        <v>60</v>
      </c>
      <c r="B445">
        <v>1.2190000000000001</v>
      </c>
      <c r="C445">
        <v>3.181</v>
      </c>
      <c r="D445">
        <v>1.9610000000000001</v>
      </c>
      <c r="E445">
        <v>2.2599999999999998</v>
      </c>
      <c r="F445">
        <f t="shared" si="6"/>
        <v>1.0409999999999997</v>
      </c>
    </row>
    <row r="446" spans="1:6">
      <c r="A446">
        <v>61</v>
      </c>
      <c r="B446">
        <v>0.61</v>
      </c>
      <c r="C446">
        <v>1.121</v>
      </c>
      <c r="D446">
        <v>0.51100000000000001</v>
      </c>
      <c r="E446">
        <v>2.15</v>
      </c>
      <c r="F446">
        <f t="shared" si="6"/>
        <v>1.54</v>
      </c>
    </row>
    <row r="447" spans="1:6">
      <c r="A447">
        <v>62</v>
      </c>
      <c r="B447">
        <v>1.2190000000000001</v>
      </c>
      <c r="C447">
        <v>0.876</v>
      </c>
      <c r="D447">
        <v>0.34300000000000003</v>
      </c>
      <c r="E447">
        <v>1.23</v>
      </c>
      <c r="F447">
        <f t="shared" si="6"/>
        <v>1.0999999999999899E-2</v>
      </c>
    </row>
    <row r="448" spans="1:6">
      <c r="A448">
        <v>63</v>
      </c>
      <c r="B448">
        <v>1.829</v>
      </c>
      <c r="C448">
        <v>2.6059999999999999</v>
      </c>
      <c r="D448">
        <v>0.77800000000000002</v>
      </c>
      <c r="E448">
        <v>2.42</v>
      </c>
      <c r="F448">
        <f t="shared" si="6"/>
        <v>0.59099999999999997</v>
      </c>
    </row>
    <row r="449" spans="1:6">
      <c r="A449">
        <v>64</v>
      </c>
      <c r="B449">
        <v>4.8769999999999998</v>
      </c>
      <c r="C449">
        <v>2.7090000000000001</v>
      </c>
      <c r="D449">
        <v>2.1669999999999998</v>
      </c>
      <c r="E449">
        <v>3.3</v>
      </c>
      <c r="F449">
        <f t="shared" si="6"/>
        <v>1.577</v>
      </c>
    </row>
    <row r="450" spans="1:6">
      <c r="A450">
        <v>1</v>
      </c>
      <c r="B450">
        <v>6.0960000000000001</v>
      </c>
      <c r="C450">
        <v>4.1139999999999999</v>
      </c>
      <c r="D450">
        <v>1.982</v>
      </c>
      <c r="E450">
        <v>3.01</v>
      </c>
      <c r="F450">
        <f t="shared" si="6"/>
        <v>3.0860000000000003</v>
      </c>
    </row>
    <row r="451" spans="1:6">
      <c r="A451">
        <v>2</v>
      </c>
      <c r="B451">
        <v>1.2190000000000001</v>
      </c>
      <c r="C451">
        <v>1.782</v>
      </c>
      <c r="D451">
        <v>0.56299999999999994</v>
      </c>
      <c r="E451">
        <v>2.73</v>
      </c>
      <c r="F451">
        <f t="shared" ref="F451:F514" si="7">ABS(E451-B451)</f>
        <v>1.5109999999999999</v>
      </c>
    </row>
    <row r="452" spans="1:6">
      <c r="A452">
        <v>3</v>
      </c>
      <c r="B452">
        <v>1.2190000000000001</v>
      </c>
      <c r="C452">
        <v>1.278</v>
      </c>
      <c r="D452">
        <v>5.8999999999999997E-2</v>
      </c>
      <c r="E452">
        <v>1.84</v>
      </c>
      <c r="F452">
        <f t="shared" si="7"/>
        <v>0.621</v>
      </c>
    </row>
    <row r="453" spans="1:6">
      <c r="A453">
        <v>4</v>
      </c>
      <c r="B453">
        <v>2.4380000000000002</v>
      </c>
      <c r="C453">
        <v>2.706</v>
      </c>
      <c r="D453">
        <v>0.26800000000000002</v>
      </c>
      <c r="E453">
        <v>3.26</v>
      </c>
      <c r="F453">
        <f t="shared" si="7"/>
        <v>0.82199999999999962</v>
      </c>
    </row>
    <row r="454" spans="1:6">
      <c r="A454">
        <v>5</v>
      </c>
      <c r="B454">
        <v>3.048</v>
      </c>
      <c r="C454">
        <v>3.4540000000000002</v>
      </c>
      <c r="D454">
        <v>0.40600000000000003</v>
      </c>
      <c r="E454">
        <v>4.05</v>
      </c>
      <c r="F454">
        <f t="shared" si="7"/>
        <v>1.0019999999999998</v>
      </c>
    </row>
    <row r="455" spans="1:6">
      <c r="A455">
        <v>6</v>
      </c>
      <c r="B455">
        <v>0.61</v>
      </c>
      <c r="C455">
        <v>1.012</v>
      </c>
      <c r="D455">
        <v>0.40300000000000002</v>
      </c>
      <c r="E455">
        <v>1.89</v>
      </c>
      <c r="F455">
        <f t="shared" si="7"/>
        <v>1.2799999999999998</v>
      </c>
    </row>
    <row r="456" spans="1:6">
      <c r="A456">
        <v>7</v>
      </c>
      <c r="B456">
        <v>2.4380000000000002</v>
      </c>
      <c r="C456">
        <v>0.83499999999999996</v>
      </c>
      <c r="D456">
        <v>1.603</v>
      </c>
      <c r="E456">
        <v>1.67</v>
      </c>
      <c r="F456">
        <f t="shared" si="7"/>
        <v>0.76800000000000024</v>
      </c>
    </row>
    <row r="457" spans="1:6">
      <c r="A457">
        <v>8</v>
      </c>
      <c r="B457">
        <v>0.61</v>
      </c>
      <c r="C457">
        <v>1.204</v>
      </c>
      <c r="D457">
        <v>0.59399999999999997</v>
      </c>
      <c r="E457">
        <v>1.41</v>
      </c>
      <c r="F457">
        <f t="shared" si="7"/>
        <v>0.79999999999999993</v>
      </c>
    </row>
    <row r="458" spans="1:6">
      <c r="A458">
        <v>9</v>
      </c>
      <c r="B458">
        <v>9.1440000000000001</v>
      </c>
      <c r="C458">
        <v>7.3470000000000004</v>
      </c>
      <c r="D458">
        <v>1.7969999999999999</v>
      </c>
      <c r="E458">
        <v>6.79</v>
      </c>
      <c r="F458">
        <f t="shared" si="7"/>
        <v>2.3540000000000001</v>
      </c>
    </row>
    <row r="459" spans="1:6">
      <c r="A459">
        <v>10</v>
      </c>
      <c r="B459">
        <v>2.4380000000000002</v>
      </c>
      <c r="C459">
        <v>1.7170000000000001</v>
      </c>
      <c r="D459">
        <v>0.72099999999999997</v>
      </c>
      <c r="E459">
        <v>1.92</v>
      </c>
      <c r="F459">
        <f t="shared" si="7"/>
        <v>0.51800000000000024</v>
      </c>
    </row>
    <row r="460" spans="1:6">
      <c r="A460">
        <v>11</v>
      </c>
      <c r="B460">
        <v>1.2190000000000001</v>
      </c>
      <c r="C460">
        <v>0.97099999999999997</v>
      </c>
      <c r="D460">
        <v>0.248</v>
      </c>
      <c r="E460">
        <v>1.72</v>
      </c>
      <c r="F460">
        <f t="shared" si="7"/>
        <v>0.50099999999999989</v>
      </c>
    </row>
    <row r="461" spans="1:6">
      <c r="A461">
        <v>12</v>
      </c>
      <c r="B461">
        <v>3.048</v>
      </c>
      <c r="C461">
        <v>1.647</v>
      </c>
      <c r="D461">
        <v>1.401</v>
      </c>
      <c r="E461">
        <v>2.4900000000000002</v>
      </c>
      <c r="F461">
        <f t="shared" si="7"/>
        <v>0.55799999999999983</v>
      </c>
    </row>
    <row r="462" spans="1:6">
      <c r="A462">
        <v>13</v>
      </c>
      <c r="B462">
        <v>0.61</v>
      </c>
      <c r="C462">
        <v>1.0309999999999999</v>
      </c>
      <c r="D462">
        <v>0.42099999999999999</v>
      </c>
      <c r="E462">
        <v>1.33</v>
      </c>
      <c r="F462">
        <f t="shared" si="7"/>
        <v>0.72000000000000008</v>
      </c>
    </row>
    <row r="463" spans="1:6">
      <c r="A463">
        <v>14</v>
      </c>
      <c r="B463">
        <v>0.61</v>
      </c>
      <c r="C463">
        <v>1.0469999999999999</v>
      </c>
      <c r="D463">
        <v>0.437</v>
      </c>
      <c r="E463">
        <v>2.15</v>
      </c>
      <c r="F463">
        <f t="shared" si="7"/>
        <v>1.54</v>
      </c>
    </row>
    <row r="464" spans="1:6">
      <c r="A464">
        <v>15</v>
      </c>
      <c r="B464">
        <v>4.8769999999999998</v>
      </c>
      <c r="C464">
        <v>2.8980000000000001</v>
      </c>
      <c r="D464">
        <v>1.9790000000000001</v>
      </c>
      <c r="E464">
        <v>3.24</v>
      </c>
      <c r="F464">
        <f t="shared" si="7"/>
        <v>1.6369999999999996</v>
      </c>
    </row>
    <row r="465" spans="1:6">
      <c r="A465">
        <v>16</v>
      </c>
      <c r="B465">
        <v>2.4380000000000002</v>
      </c>
      <c r="C465">
        <v>1.794</v>
      </c>
      <c r="D465">
        <v>0.64500000000000002</v>
      </c>
      <c r="E465">
        <v>2.38</v>
      </c>
      <c r="F465">
        <f t="shared" si="7"/>
        <v>5.8000000000000274E-2</v>
      </c>
    </row>
    <row r="466" spans="1:6">
      <c r="A466">
        <v>17</v>
      </c>
      <c r="B466">
        <v>1.2190000000000001</v>
      </c>
      <c r="C466">
        <v>1.5089999999999999</v>
      </c>
      <c r="D466">
        <v>0.28999999999999998</v>
      </c>
      <c r="E466">
        <v>2.0499999999999998</v>
      </c>
      <c r="F466">
        <f t="shared" si="7"/>
        <v>0.83099999999999974</v>
      </c>
    </row>
    <row r="467" spans="1:6">
      <c r="A467">
        <v>18</v>
      </c>
      <c r="B467">
        <v>1.829</v>
      </c>
      <c r="C467">
        <v>1.9470000000000001</v>
      </c>
      <c r="D467">
        <v>0.11799999999999999</v>
      </c>
      <c r="E467">
        <v>1.5</v>
      </c>
      <c r="F467">
        <f t="shared" si="7"/>
        <v>0.32899999999999996</v>
      </c>
    </row>
    <row r="468" spans="1:6">
      <c r="A468">
        <v>19</v>
      </c>
      <c r="B468">
        <v>1.829</v>
      </c>
      <c r="C468">
        <v>3.1579999999999999</v>
      </c>
      <c r="D468">
        <v>1.33</v>
      </c>
      <c r="E468">
        <v>1.41</v>
      </c>
      <c r="F468">
        <f t="shared" si="7"/>
        <v>0.41900000000000004</v>
      </c>
    </row>
    <row r="469" spans="1:6">
      <c r="A469">
        <v>20</v>
      </c>
      <c r="B469">
        <v>2.4380000000000002</v>
      </c>
      <c r="C469">
        <v>2.121</v>
      </c>
      <c r="D469">
        <v>0.317</v>
      </c>
      <c r="E469">
        <v>1.84</v>
      </c>
      <c r="F469">
        <f t="shared" si="7"/>
        <v>0.59800000000000009</v>
      </c>
    </row>
    <row r="470" spans="1:6">
      <c r="A470">
        <v>21</v>
      </c>
      <c r="B470">
        <v>1.829</v>
      </c>
      <c r="C470">
        <v>1.0589999999999999</v>
      </c>
      <c r="D470">
        <v>0.76900000000000002</v>
      </c>
      <c r="E470">
        <v>1.58</v>
      </c>
      <c r="F470">
        <f t="shared" si="7"/>
        <v>0.24899999999999989</v>
      </c>
    </row>
    <row r="471" spans="1:6">
      <c r="A471">
        <v>22</v>
      </c>
      <c r="B471">
        <v>3.048</v>
      </c>
      <c r="C471">
        <v>3.0649999999999999</v>
      </c>
      <c r="D471">
        <v>1.7000000000000001E-2</v>
      </c>
      <c r="E471">
        <v>3.08</v>
      </c>
      <c r="F471">
        <f t="shared" si="7"/>
        <v>3.2000000000000028E-2</v>
      </c>
    </row>
    <row r="472" spans="1:6">
      <c r="A472">
        <v>23</v>
      </c>
      <c r="B472">
        <v>1.2190000000000001</v>
      </c>
      <c r="C472">
        <v>1.147</v>
      </c>
      <c r="D472">
        <v>7.1999999999999995E-2</v>
      </c>
      <c r="E472">
        <v>1.99</v>
      </c>
      <c r="F472">
        <f t="shared" si="7"/>
        <v>0.77099999999999991</v>
      </c>
    </row>
    <row r="473" spans="1:6">
      <c r="A473">
        <v>24</v>
      </c>
      <c r="B473">
        <v>0.61</v>
      </c>
      <c r="C473">
        <v>1.1870000000000001</v>
      </c>
      <c r="D473">
        <v>0.57799999999999996</v>
      </c>
      <c r="E473">
        <v>3</v>
      </c>
      <c r="F473">
        <f t="shared" si="7"/>
        <v>2.39</v>
      </c>
    </row>
    <row r="474" spans="1:6">
      <c r="A474">
        <v>25</v>
      </c>
      <c r="B474">
        <v>3.6579999999999999</v>
      </c>
      <c r="C474">
        <v>3.7349999999999999</v>
      </c>
      <c r="D474">
        <v>7.8E-2</v>
      </c>
      <c r="E474">
        <v>1.96</v>
      </c>
      <c r="F474">
        <f t="shared" si="7"/>
        <v>1.698</v>
      </c>
    </row>
    <row r="475" spans="1:6">
      <c r="A475">
        <v>26</v>
      </c>
      <c r="B475">
        <v>1.829</v>
      </c>
      <c r="C475">
        <v>1.9670000000000001</v>
      </c>
      <c r="D475">
        <v>0.13800000000000001</v>
      </c>
      <c r="E475">
        <v>2.78</v>
      </c>
      <c r="F475">
        <f t="shared" si="7"/>
        <v>0.95099999999999985</v>
      </c>
    </row>
    <row r="476" spans="1:6">
      <c r="A476">
        <v>27</v>
      </c>
      <c r="B476">
        <v>1.2190000000000001</v>
      </c>
      <c r="C476">
        <v>1.3169999999999999</v>
      </c>
      <c r="D476">
        <v>9.8000000000000004E-2</v>
      </c>
      <c r="E476">
        <v>2.08</v>
      </c>
      <c r="F476">
        <f t="shared" si="7"/>
        <v>0.86099999999999999</v>
      </c>
    </row>
    <row r="477" spans="1:6">
      <c r="A477">
        <v>28</v>
      </c>
      <c r="B477">
        <v>3.048</v>
      </c>
      <c r="C477">
        <v>2.581</v>
      </c>
      <c r="D477">
        <v>0.46700000000000003</v>
      </c>
      <c r="E477">
        <v>2.92</v>
      </c>
      <c r="F477">
        <f t="shared" si="7"/>
        <v>0.12800000000000011</v>
      </c>
    </row>
    <row r="478" spans="1:6">
      <c r="A478">
        <v>29</v>
      </c>
      <c r="B478">
        <v>0.61</v>
      </c>
      <c r="C478">
        <v>0.997</v>
      </c>
      <c r="D478">
        <v>0.38700000000000001</v>
      </c>
      <c r="E478">
        <v>1.88</v>
      </c>
      <c r="F478">
        <f t="shared" si="7"/>
        <v>1.27</v>
      </c>
    </row>
    <row r="479" spans="1:6">
      <c r="A479">
        <v>30</v>
      </c>
      <c r="B479">
        <v>0.61</v>
      </c>
      <c r="C479">
        <v>0.999</v>
      </c>
      <c r="D479">
        <v>0.39</v>
      </c>
      <c r="E479">
        <v>1.95</v>
      </c>
      <c r="F479">
        <f t="shared" si="7"/>
        <v>1.3399999999999999</v>
      </c>
    </row>
    <row r="480" spans="1:6">
      <c r="A480">
        <v>31</v>
      </c>
      <c r="B480">
        <v>0.61</v>
      </c>
      <c r="C480">
        <v>0.85399999999999998</v>
      </c>
      <c r="D480">
        <v>0.245</v>
      </c>
      <c r="E480">
        <v>1.32</v>
      </c>
      <c r="F480">
        <f t="shared" si="7"/>
        <v>0.71000000000000008</v>
      </c>
    </row>
    <row r="481" spans="1:6">
      <c r="A481">
        <v>32</v>
      </c>
      <c r="B481">
        <v>0.61</v>
      </c>
      <c r="C481">
        <v>1.2170000000000001</v>
      </c>
      <c r="D481">
        <v>0.60699999999999998</v>
      </c>
      <c r="E481">
        <v>2.36</v>
      </c>
      <c r="F481">
        <f t="shared" si="7"/>
        <v>1.75</v>
      </c>
    </row>
    <row r="482" spans="1:6">
      <c r="A482">
        <v>33</v>
      </c>
      <c r="B482">
        <v>2.4380000000000002</v>
      </c>
      <c r="C482">
        <v>3.0510000000000002</v>
      </c>
      <c r="D482">
        <v>0.61299999999999999</v>
      </c>
      <c r="E482">
        <v>1.68</v>
      </c>
      <c r="F482">
        <f t="shared" si="7"/>
        <v>0.75800000000000023</v>
      </c>
    </row>
    <row r="483" spans="1:6">
      <c r="A483">
        <v>34</v>
      </c>
      <c r="B483">
        <v>0.61</v>
      </c>
      <c r="C483">
        <v>0.93200000000000005</v>
      </c>
      <c r="D483">
        <v>0.32300000000000001</v>
      </c>
      <c r="E483">
        <v>1.37</v>
      </c>
      <c r="F483">
        <f t="shared" si="7"/>
        <v>0.76000000000000012</v>
      </c>
    </row>
    <row r="484" spans="1:6">
      <c r="A484">
        <v>35</v>
      </c>
      <c r="B484">
        <v>6.0960000000000001</v>
      </c>
      <c r="C484">
        <v>6.2069999999999999</v>
      </c>
      <c r="D484">
        <v>0.111</v>
      </c>
      <c r="E484">
        <v>4.6399999999999997</v>
      </c>
      <c r="F484">
        <f t="shared" si="7"/>
        <v>1.4560000000000004</v>
      </c>
    </row>
    <row r="485" spans="1:6">
      <c r="A485">
        <v>36</v>
      </c>
      <c r="B485">
        <v>1.2190000000000001</v>
      </c>
      <c r="C485">
        <v>1.089</v>
      </c>
      <c r="D485">
        <v>0.13</v>
      </c>
      <c r="E485">
        <v>1.65</v>
      </c>
      <c r="F485">
        <f t="shared" si="7"/>
        <v>0.43099999999999983</v>
      </c>
    </row>
    <row r="486" spans="1:6">
      <c r="A486">
        <v>37</v>
      </c>
      <c r="B486">
        <v>3.6579999999999999</v>
      </c>
      <c r="C486">
        <v>3.9039999999999999</v>
      </c>
      <c r="D486">
        <v>0.246</v>
      </c>
      <c r="E486">
        <v>3.81</v>
      </c>
      <c r="F486">
        <f t="shared" si="7"/>
        <v>0.15200000000000014</v>
      </c>
    </row>
    <row r="487" spans="1:6">
      <c r="A487">
        <v>38</v>
      </c>
      <c r="B487">
        <v>2.4380000000000002</v>
      </c>
      <c r="C487">
        <v>3.7770000000000001</v>
      </c>
      <c r="D487">
        <v>1.339</v>
      </c>
      <c r="E487">
        <v>4.01</v>
      </c>
      <c r="F487">
        <f t="shared" si="7"/>
        <v>1.5719999999999996</v>
      </c>
    </row>
    <row r="488" spans="1:6">
      <c r="A488">
        <v>39</v>
      </c>
      <c r="B488">
        <v>1.2190000000000001</v>
      </c>
      <c r="C488">
        <v>1.1200000000000001</v>
      </c>
      <c r="D488">
        <v>9.9000000000000005E-2</v>
      </c>
      <c r="E488">
        <v>1.91</v>
      </c>
      <c r="F488">
        <f t="shared" si="7"/>
        <v>0.69099999999999984</v>
      </c>
    </row>
    <row r="489" spans="1:6">
      <c r="A489">
        <v>40</v>
      </c>
      <c r="B489">
        <v>1.2190000000000001</v>
      </c>
      <c r="C489">
        <v>1.135</v>
      </c>
      <c r="D489">
        <v>8.4000000000000005E-2</v>
      </c>
      <c r="E489">
        <v>1.81</v>
      </c>
      <c r="F489">
        <f t="shared" si="7"/>
        <v>0.59099999999999997</v>
      </c>
    </row>
    <row r="490" spans="1:6">
      <c r="A490">
        <v>41</v>
      </c>
      <c r="B490">
        <v>4.8769999999999998</v>
      </c>
      <c r="C490">
        <v>3.5790000000000002</v>
      </c>
      <c r="D490">
        <v>1.2969999999999999</v>
      </c>
      <c r="E490">
        <v>3.9</v>
      </c>
      <c r="F490">
        <f t="shared" si="7"/>
        <v>0.97699999999999987</v>
      </c>
    </row>
    <row r="491" spans="1:6">
      <c r="A491">
        <v>42</v>
      </c>
      <c r="B491">
        <v>1.2190000000000001</v>
      </c>
      <c r="C491">
        <v>1.179</v>
      </c>
      <c r="D491">
        <v>0.04</v>
      </c>
      <c r="E491">
        <v>1.75</v>
      </c>
      <c r="F491">
        <f t="shared" si="7"/>
        <v>0.53099999999999992</v>
      </c>
    </row>
    <row r="492" spans="1:6">
      <c r="A492">
        <v>43</v>
      </c>
      <c r="B492">
        <v>1.2190000000000001</v>
      </c>
      <c r="C492">
        <v>1.3620000000000001</v>
      </c>
      <c r="D492">
        <v>0.14299999999999999</v>
      </c>
      <c r="E492">
        <v>1.84</v>
      </c>
      <c r="F492">
        <f t="shared" si="7"/>
        <v>0.621</v>
      </c>
    </row>
    <row r="493" spans="1:6">
      <c r="A493">
        <v>44</v>
      </c>
      <c r="B493">
        <v>0.61</v>
      </c>
      <c r="C493">
        <v>1.0980000000000001</v>
      </c>
      <c r="D493">
        <v>0.48899999999999999</v>
      </c>
      <c r="E493">
        <v>2.0499999999999998</v>
      </c>
      <c r="F493">
        <f t="shared" si="7"/>
        <v>1.44</v>
      </c>
    </row>
    <row r="494" spans="1:6">
      <c r="A494">
        <v>45</v>
      </c>
      <c r="B494">
        <v>1.2190000000000001</v>
      </c>
      <c r="C494">
        <v>1.3120000000000001</v>
      </c>
      <c r="D494">
        <v>9.2999999999999999E-2</v>
      </c>
      <c r="E494">
        <v>2.48</v>
      </c>
      <c r="F494">
        <f t="shared" si="7"/>
        <v>1.2609999999999999</v>
      </c>
    </row>
    <row r="495" spans="1:6">
      <c r="A495">
        <v>46</v>
      </c>
      <c r="B495">
        <v>1.2190000000000001</v>
      </c>
      <c r="C495">
        <v>1.1279999999999999</v>
      </c>
      <c r="D495">
        <v>9.1999999999999998E-2</v>
      </c>
      <c r="E495">
        <v>2.23</v>
      </c>
      <c r="F495">
        <f t="shared" si="7"/>
        <v>1.0109999999999999</v>
      </c>
    </row>
    <row r="496" spans="1:6">
      <c r="A496">
        <v>47</v>
      </c>
      <c r="B496">
        <v>0.61</v>
      </c>
      <c r="C496">
        <v>1.06</v>
      </c>
      <c r="D496">
        <v>0.45100000000000001</v>
      </c>
      <c r="E496">
        <v>1.71</v>
      </c>
      <c r="F496">
        <f t="shared" si="7"/>
        <v>1.1000000000000001</v>
      </c>
    </row>
    <row r="497" spans="1:6">
      <c r="A497">
        <v>48</v>
      </c>
      <c r="B497">
        <v>1.2190000000000001</v>
      </c>
      <c r="C497">
        <v>1.349</v>
      </c>
      <c r="D497">
        <v>0.13</v>
      </c>
      <c r="E497">
        <v>2.73</v>
      </c>
      <c r="F497">
        <f t="shared" si="7"/>
        <v>1.5109999999999999</v>
      </c>
    </row>
    <row r="498" spans="1:6">
      <c r="A498">
        <v>49</v>
      </c>
      <c r="B498">
        <v>0.61</v>
      </c>
      <c r="C498">
        <v>1.25</v>
      </c>
      <c r="D498">
        <v>0.64</v>
      </c>
      <c r="E498">
        <v>2.19</v>
      </c>
      <c r="F498">
        <f t="shared" si="7"/>
        <v>1.58</v>
      </c>
    </row>
    <row r="499" spans="1:6">
      <c r="A499">
        <v>50</v>
      </c>
      <c r="B499">
        <v>0.61</v>
      </c>
      <c r="C499">
        <v>1.7649999999999999</v>
      </c>
      <c r="D499">
        <v>1.1559999999999999</v>
      </c>
      <c r="E499">
        <v>3.14</v>
      </c>
      <c r="F499">
        <f t="shared" si="7"/>
        <v>2.5300000000000002</v>
      </c>
    </row>
    <row r="500" spans="1:6">
      <c r="A500">
        <v>51</v>
      </c>
      <c r="B500">
        <v>3.048</v>
      </c>
      <c r="C500">
        <v>1.63</v>
      </c>
      <c r="D500">
        <v>1.4179999999999999</v>
      </c>
      <c r="E500">
        <v>1.81</v>
      </c>
      <c r="F500">
        <f t="shared" si="7"/>
        <v>1.238</v>
      </c>
    </row>
    <row r="501" spans="1:6">
      <c r="A501">
        <v>52</v>
      </c>
      <c r="B501">
        <v>1.2190000000000001</v>
      </c>
      <c r="C501">
        <v>1.484</v>
      </c>
      <c r="D501">
        <v>0.26400000000000001</v>
      </c>
      <c r="E501">
        <v>1.94</v>
      </c>
      <c r="F501">
        <f t="shared" si="7"/>
        <v>0.72099999999999986</v>
      </c>
    </row>
    <row r="502" spans="1:6">
      <c r="A502">
        <v>53</v>
      </c>
      <c r="B502">
        <v>1.2190000000000001</v>
      </c>
      <c r="C502">
        <v>1.859</v>
      </c>
      <c r="D502">
        <v>0.64</v>
      </c>
      <c r="E502">
        <v>2.2799999999999998</v>
      </c>
      <c r="F502">
        <f t="shared" si="7"/>
        <v>1.0609999999999997</v>
      </c>
    </row>
    <row r="503" spans="1:6">
      <c r="A503">
        <v>54</v>
      </c>
      <c r="B503">
        <v>1.829</v>
      </c>
      <c r="C503">
        <v>1.004</v>
      </c>
      <c r="D503">
        <v>0.82499999999999996</v>
      </c>
      <c r="E503">
        <v>1.68</v>
      </c>
      <c r="F503">
        <f t="shared" si="7"/>
        <v>0.14900000000000002</v>
      </c>
    </row>
    <row r="504" spans="1:6">
      <c r="A504">
        <v>55</v>
      </c>
      <c r="B504">
        <v>6.0960000000000001</v>
      </c>
      <c r="C504">
        <v>5.2569999999999997</v>
      </c>
      <c r="D504">
        <v>0.83899999999999997</v>
      </c>
      <c r="E504">
        <v>5.47</v>
      </c>
      <c r="F504">
        <f t="shared" si="7"/>
        <v>0.62600000000000033</v>
      </c>
    </row>
    <row r="505" spans="1:6">
      <c r="A505">
        <v>56</v>
      </c>
      <c r="B505">
        <v>1.2190000000000001</v>
      </c>
      <c r="C505">
        <v>1.1439999999999999</v>
      </c>
      <c r="D505">
        <v>7.4999999999999997E-2</v>
      </c>
      <c r="E505">
        <v>1.67</v>
      </c>
      <c r="F505">
        <f t="shared" si="7"/>
        <v>0.45099999999999985</v>
      </c>
    </row>
    <row r="506" spans="1:6">
      <c r="A506">
        <v>57</v>
      </c>
      <c r="B506">
        <v>2.4380000000000002</v>
      </c>
      <c r="C506">
        <v>1.776</v>
      </c>
      <c r="D506">
        <v>0.66200000000000003</v>
      </c>
      <c r="E506">
        <v>2.56</v>
      </c>
      <c r="F506">
        <f t="shared" si="7"/>
        <v>0.12199999999999989</v>
      </c>
    </row>
    <row r="507" spans="1:6">
      <c r="A507">
        <v>58</v>
      </c>
      <c r="B507">
        <v>3.048</v>
      </c>
      <c r="C507">
        <v>2.2080000000000002</v>
      </c>
      <c r="D507">
        <v>0.84</v>
      </c>
      <c r="E507">
        <v>2.94</v>
      </c>
      <c r="F507">
        <f t="shared" si="7"/>
        <v>0.1080000000000001</v>
      </c>
    </row>
    <row r="508" spans="1:6">
      <c r="A508">
        <v>59</v>
      </c>
      <c r="B508">
        <v>3.048</v>
      </c>
      <c r="C508">
        <v>1.155</v>
      </c>
      <c r="D508">
        <v>1.893</v>
      </c>
      <c r="E508">
        <v>2.04</v>
      </c>
      <c r="F508">
        <f t="shared" si="7"/>
        <v>1.008</v>
      </c>
    </row>
    <row r="509" spans="1:6">
      <c r="A509">
        <v>60</v>
      </c>
      <c r="B509">
        <v>2.4380000000000002</v>
      </c>
      <c r="C509">
        <v>1.016</v>
      </c>
      <c r="D509">
        <v>1.4219999999999999</v>
      </c>
      <c r="E509">
        <v>1.86</v>
      </c>
      <c r="F509">
        <f t="shared" si="7"/>
        <v>0.57800000000000007</v>
      </c>
    </row>
    <row r="510" spans="1:6">
      <c r="A510">
        <v>61</v>
      </c>
      <c r="B510">
        <v>2.4380000000000002</v>
      </c>
      <c r="C510">
        <v>3.09</v>
      </c>
      <c r="D510">
        <v>0.65200000000000002</v>
      </c>
      <c r="E510">
        <v>3.22</v>
      </c>
      <c r="F510">
        <f t="shared" si="7"/>
        <v>0.78200000000000003</v>
      </c>
    </row>
    <row r="511" spans="1:6">
      <c r="A511">
        <v>62</v>
      </c>
      <c r="B511">
        <v>3.048</v>
      </c>
      <c r="C511">
        <v>2.048</v>
      </c>
      <c r="D511">
        <v>1</v>
      </c>
      <c r="E511">
        <v>2.81</v>
      </c>
      <c r="F511">
        <f t="shared" si="7"/>
        <v>0.23799999999999999</v>
      </c>
    </row>
    <row r="512" spans="1:6">
      <c r="A512">
        <v>63</v>
      </c>
      <c r="B512">
        <v>3.6579999999999999</v>
      </c>
      <c r="C512">
        <v>5.3559999999999999</v>
      </c>
      <c r="D512">
        <v>1.6990000000000001</v>
      </c>
      <c r="E512">
        <v>5.36</v>
      </c>
      <c r="F512">
        <f t="shared" si="7"/>
        <v>1.7020000000000004</v>
      </c>
    </row>
    <row r="513" spans="1:6">
      <c r="A513">
        <v>64</v>
      </c>
      <c r="B513">
        <v>1.829</v>
      </c>
      <c r="C513">
        <v>1.9019999999999999</v>
      </c>
      <c r="D513">
        <v>7.2999999999999995E-2</v>
      </c>
      <c r="E513">
        <v>2.41</v>
      </c>
      <c r="F513">
        <f t="shared" si="7"/>
        <v>0.58100000000000018</v>
      </c>
    </row>
    <row r="514" spans="1:6">
      <c r="A514">
        <v>1</v>
      </c>
      <c r="B514">
        <v>1.2190000000000001</v>
      </c>
      <c r="C514">
        <v>1.5840000000000001</v>
      </c>
      <c r="D514">
        <v>0.36499999999999999</v>
      </c>
      <c r="E514">
        <v>2.17</v>
      </c>
      <c r="F514">
        <f t="shared" si="7"/>
        <v>0.95099999999999985</v>
      </c>
    </row>
    <row r="515" spans="1:6">
      <c r="A515">
        <v>2</v>
      </c>
      <c r="B515">
        <v>0.61</v>
      </c>
      <c r="C515">
        <v>1.085</v>
      </c>
      <c r="D515">
        <v>0.47599999999999998</v>
      </c>
      <c r="E515">
        <v>2.04</v>
      </c>
      <c r="F515">
        <f t="shared" ref="F515:F578" si="8">ABS(E515-B515)</f>
        <v>1.4300000000000002</v>
      </c>
    </row>
    <row r="516" spans="1:6">
      <c r="A516">
        <v>3</v>
      </c>
      <c r="B516">
        <v>0.61</v>
      </c>
      <c r="C516">
        <v>1.181</v>
      </c>
      <c r="D516">
        <v>0.57199999999999995</v>
      </c>
      <c r="E516">
        <v>1.77</v>
      </c>
      <c r="F516">
        <f t="shared" si="8"/>
        <v>1.1600000000000001</v>
      </c>
    </row>
    <row r="517" spans="1:6">
      <c r="A517">
        <v>4</v>
      </c>
      <c r="B517">
        <v>6.0960000000000001</v>
      </c>
      <c r="C517">
        <v>5.3040000000000003</v>
      </c>
      <c r="D517">
        <v>0.79200000000000004</v>
      </c>
      <c r="E517">
        <v>4.7300000000000004</v>
      </c>
      <c r="F517">
        <f t="shared" si="8"/>
        <v>1.3659999999999997</v>
      </c>
    </row>
    <row r="518" spans="1:6">
      <c r="A518">
        <v>5</v>
      </c>
      <c r="B518">
        <v>2.4380000000000002</v>
      </c>
      <c r="C518">
        <v>1.1160000000000001</v>
      </c>
      <c r="D518">
        <v>1.3220000000000001</v>
      </c>
      <c r="E518">
        <v>1.68</v>
      </c>
      <c r="F518">
        <f t="shared" si="8"/>
        <v>0.75800000000000023</v>
      </c>
    </row>
    <row r="519" spans="1:6">
      <c r="A519">
        <v>6</v>
      </c>
      <c r="B519">
        <v>1.2190000000000001</v>
      </c>
      <c r="C519">
        <v>2.2549999999999999</v>
      </c>
      <c r="D519">
        <v>1.036</v>
      </c>
      <c r="E519">
        <v>3.04</v>
      </c>
      <c r="F519">
        <f t="shared" si="8"/>
        <v>1.821</v>
      </c>
    </row>
    <row r="520" spans="1:6">
      <c r="A520">
        <v>7</v>
      </c>
      <c r="B520">
        <v>0.61</v>
      </c>
      <c r="C520">
        <v>1.1970000000000001</v>
      </c>
      <c r="D520">
        <v>0.58699999999999997</v>
      </c>
      <c r="E520">
        <v>2.69</v>
      </c>
      <c r="F520">
        <f t="shared" si="8"/>
        <v>2.08</v>
      </c>
    </row>
    <row r="521" spans="1:6">
      <c r="A521">
        <v>8</v>
      </c>
      <c r="B521">
        <v>4.8769999999999998</v>
      </c>
      <c r="C521">
        <v>3.016</v>
      </c>
      <c r="D521">
        <v>1.861</v>
      </c>
      <c r="E521">
        <v>2.69</v>
      </c>
      <c r="F521">
        <f t="shared" si="8"/>
        <v>2.1869999999999998</v>
      </c>
    </row>
    <row r="522" spans="1:6">
      <c r="A522">
        <v>9</v>
      </c>
      <c r="B522">
        <v>0.61</v>
      </c>
      <c r="C522">
        <v>1.0660000000000001</v>
      </c>
      <c r="D522">
        <v>0.45600000000000002</v>
      </c>
      <c r="E522">
        <v>2.2200000000000002</v>
      </c>
      <c r="F522">
        <f t="shared" si="8"/>
        <v>1.6100000000000003</v>
      </c>
    </row>
    <row r="523" spans="1:6">
      <c r="A523">
        <v>10</v>
      </c>
      <c r="B523">
        <v>1.829</v>
      </c>
      <c r="C523">
        <v>1.409</v>
      </c>
      <c r="D523">
        <v>0.42</v>
      </c>
      <c r="E523">
        <v>1.5</v>
      </c>
      <c r="F523">
        <f t="shared" si="8"/>
        <v>0.32899999999999996</v>
      </c>
    </row>
    <row r="524" spans="1:6">
      <c r="A524">
        <v>11</v>
      </c>
      <c r="B524">
        <v>1.829</v>
      </c>
      <c r="C524">
        <v>2.2050000000000001</v>
      </c>
      <c r="D524">
        <v>0.377</v>
      </c>
      <c r="E524">
        <v>2.48</v>
      </c>
      <c r="F524">
        <f t="shared" si="8"/>
        <v>0.65100000000000002</v>
      </c>
    </row>
    <row r="525" spans="1:6">
      <c r="A525">
        <v>12</v>
      </c>
      <c r="B525">
        <v>1.2190000000000001</v>
      </c>
      <c r="C525">
        <v>1.3540000000000001</v>
      </c>
      <c r="D525">
        <v>0.13500000000000001</v>
      </c>
      <c r="E525">
        <v>1.75</v>
      </c>
      <c r="F525">
        <f t="shared" si="8"/>
        <v>0.53099999999999992</v>
      </c>
    </row>
    <row r="526" spans="1:6">
      <c r="A526">
        <v>13</v>
      </c>
      <c r="B526">
        <v>3.048</v>
      </c>
      <c r="C526">
        <v>2.4020000000000001</v>
      </c>
      <c r="D526">
        <v>0.64600000000000002</v>
      </c>
      <c r="E526">
        <v>1.54</v>
      </c>
      <c r="F526">
        <f t="shared" si="8"/>
        <v>1.508</v>
      </c>
    </row>
    <row r="527" spans="1:6">
      <c r="A527">
        <v>14</v>
      </c>
      <c r="B527">
        <v>0.61</v>
      </c>
      <c r="C527">
        <v>1.165</v>
      </c>
      <c r="D527">
        <v>0.55500000000000005</v>
      </c>
      <c r="E527">
        <v>1.85</v>
      </c>
      <c r="F527">
        <f t="shared" si="8"/>
        <v>1.2400000000000002</v>
      </c>
    </row>
    <row r="528" spans="1:6">
      <c r="A528">
        <v>15</v>
      </c>
      <c r="B528">
        <v>1.2190000000000001</v>
      </c>
      <c r="C528">
        <v>1.2</v>
      </c>
      <c r="D528">
        <v>1.9E-2</v>
      </c>
      <c r="E528">
        <v>2.0099999999999998</v>
      </c>
      <c r="F528">
        <f t="shared" si="8"/>
        <v>0.7909999999999997</v>
      </c>
    </row>
    <row r="529" spans="1:6">
      <c r="A529">
        <v>16</v>
      </c>
      <c r="B529">
        <v>1.829</v>
      </c>
      <c r="C529">
        <v>1.3660000000000001</v>
      </c>
      <c r="D529">
        <v>0.46300000000000002</v>
      </c>
      <c r="E529">
        <v>3.09</v>
      </c>
      <c r="F529">
        <f t="shared" si="8"/>
        <v>1.2609999999999999</v>
      </c>
    </row>
    <row r="530" spans="1:6">
      <c r="A530">
        <v>17</v>
      </c>
      <c r="B530">
        <v>1.829</v>
      </c>
      <c r="C530">
        <v>1.042</v>
      </c>
      <c r="D530">
        <v>0.78700000000000003</v>
      </c>
      <c r="E530">
        <v>2.65</v>
      </c>
      <c r="F530">
        <f t="shared" si="8"/>
        <v>0.82099999999999995</v>
      </c>
    </row>
    <row r="531" spans="1:6">
      <c r="A531">
        <v>18</v>
      </c>
      <c r="B531">
        <v>4.8769999999999998</v>
      </c>
      <c r="C531">
        <v>5.4290000000000003</v>
      </c>
      <c r="D531">
        <v>0.55300000000000005</v>
      </c>
      <c r="E531">
        <v>4.55</v>
      </c>
      <c r="F531">
        <f t="shared" si="8"/>
        <v>0.32699999999999996</v>
      </c>
    </row>
    <row r="532" spans="1:6">
      <c r="A532">
        <v>19</v>
      </c>
      <c r="B532">
        <v>3.048</v>
      </c>
      <c r="C532">
        <v>1.4259999999999999</v>
      </c>
      <c r="D532">
        <v>1.6220000000000001</v>
      </c>
      <c r="E532">
        <v>2.86</v>
      </c>
      <c r="F532">
        <f t="shared" si="8"/>
        <v>0.18800000000000017</v>
      </c>
    </row>
    <row r="533" spans="1:6">
      <c r="A533">
        <v>20</v>
      </c>
      <c r="B533">
        <v>1.2190000000000001</v>
      </c>
      <c r="C533">
        <v>1</v>
      </c>
      <c r="D533">
        <v>0.22</v>
      </c>
      <c r="E533">
        <v>1.48</v>
      </c>
      <c r="F533">
        <f t="shared" si="8"/>
        <v>0.2609999999999999</v>
      </c>
    </row>
    <row r="534" spans="1:6">
      <c r="A534">
        <v>21</v>
      </c>
      <c r="B534">
        <v>0.61</v>
      </c>
      <c r="C534">
        <v>1.1240000000000001</v>
      </c>
      <c r="D534">
        <v>0.51400000000000001</v>
      </c>
      <c r="E534">
        <v>1.99</v>
      </c>
      <c r="F534">
        <f t="shared" si="8"/>
        <v>1.38</v>
      </c>
    </row>
    <row r="535" spans="1:6">
      <c r="A535">
        <v>22</v>
      </c>
      <c r="B535">
        <v>3.048</v>
      </c>
      <c r="C535">
        <v>2.2410000000000001</v>
      </c>
      <c r="D535">
        <v>0.80700000000000005</v>
      </c>
      <c r="E535">
        <v>2.85</v>
      </c>
      <c r="F535">
        <f t="shared" si="8"/>
        <v>0.19799999999999995</v>
      </c>
    </row>
    <row r="536" spans="1:6">
      <c r="A536">
        <v>23</v>
      </c>
      <c r="B536">
        <v>1.829</v>
      </c>
      <c r="C536">
        <v>2.5649999999999999</v>
      </c>
      <c r="D536">
        <v>0.73599999999999999</v>
      </c>
      <c r="E536">
        <v>1.34</v>
      </c>
      <c r="F536">
        <f t="shared" si="8"/>
        <v>0.48899999999999988</v>
      </c>
    </row>
    <row r="537" spans="1:6">
      <c r="A537">
        <v>24</v>
      </c>
      <c r="B537">
        <v>0.61</v>
      </c>
      <c r="C537">
        <v>1.3280000000000001</v>
      </c>
      <c r="D537">
        <v>0.71899999999999997</v>
      </c>
      <c r="E537">
        <v>2.91</v>
      </c>
      <c r="F537">
        <f t="shared" si="8"/>
        <v>2.3000000000000003</v>
      </c>
    </row>
    <row r="538" spans="1:6">
      <c r="A538">
        <v>25</v>
      </c>
      <c r="B538">
        <v>3.6579999999999999</v>
      </c>
      <c r="C538">
        <v>3.8130000000000002</v>
      </c>
      <c r="D538">
        <v>0.155</v>
      </c>
      <c r="E538">
        <v>4.22</v>
      </c>
      <c r="F538">
        <f t="shared" si="8"/>
        <v>0.56199999999999983</v>
      </c>
    </row>
    <row r="539" spans="1:6">
      <c r="A539">
        <v>26</v>
      </c>
      <c r="B539">
        <v>1.2190000000000001</v>
      </c>
      <c r="C539">
        <v>1.4550000000000001</v>
      </c>
      <c r="D539">
        <v>0.23599999999999999</v>
      </c>
      <c r="E539">
        <v>1.84</v>
      </c>
      <c r="F539">
        <f t="shared" si="8"/>
        <v>0.621</v>
      </c>
    </row>
    <row r="540" spans="1:6">
      <c r="A540">
        <v>27</v>
      </c>
      <c r="B540">
        <v>2.4380000000000002</v>
      </c>
      <c r="C540">
        <v>2.0659999999999998</v>
      </c>
      <c r="D540">
        <v>0.372</v>
      </c>
      <c r="E540">
        <v>2.65</v>
      </c>
      <c r="F540">
        <f t="shared" si="8"/>
        <v>0.21199999999999974</v>
      </c>
    </row>
    <row r="541" spans="1:6">
      <c r="A541">
        <v>28</v>
      </c>
      <c r="B541">
        <v>1.2190000000000001</v>
      </c>
      <c r="C541">
        <v>1.278</v>
      </c>
      <c r="D541">
        <v>5.8999999999999997E-2</v>
      </c>
      <c r="E541">
        <v>1.45</v>
      </c>
      <c r="F541">
        <f t="shared" si="8"/>
        <v>0.23099999999999987</v>
      </c>
    </row>
    <row r="542" spans="1:6">
      <c r="A542">
        <v>29</v>
      </c>
      <c r="B542">
        <v>1.829</v>
      </c>
      <c r="C542">
        <v>2.423</v>
      </c>
      <c r="D542">
        <v>0.59399999999999997</v>
      </c>
      <c r="E542">
        <v>1.63</v>
      </c>
      <c r="F542">
        <f t="shared" si="8"/>
        <v>0.19900000000000007</v>
      </c>
    </row>
    <row r="543" spans="1:6">
      <c r="A543">
        <v>30</v>
      </c>
      <c r="B543">
        <v>1.2190000000000001</v>
      </c>
      <c r="C543">
        <v>1.4970000000000001</v>
      </c>
      <c r="D543">
        <v>0.27800000000000002</v>
      </c>
      <c r="E543">
        <v>2.4700000000000002</v>
      </c>
      <c r="F543">
        <f t="shared" si="8"/>
        <v>1.2510000000000001</v>
      </c>
    </row>
    <row r="544" spans="1:6">
      <c r="A544">
        <v>31</v>
      </c>
      <c r="B544">
        <v>1.829</v>
      </c>
      <c r="C544">
        <v>1.052</v>
      </c>
      <c r="D544">
        <v>0.77700000000000002</v>
      </c>
      <c r="E544">
        <v>1.85</v>
      </c>
      <c r="F544">
        <f t="shared" si="8"/>
        <v>2.100000000000013E-2</v>
      </c>
    </row>
    <row r="545" spans="1:6">
      <c r="A545">
        <v>32</v>
      </c>
      <c r="B545">
        <v>3.048</v>
      </c>
      <c r="C545">
        <v>2.3620000000000001</v>
      </c>
      <c r="D545">
        <v>0.68600000000000005</v>
      </c>
      <c r="E545">
        <v>2.86</v>
      </c>
      <c r="F545">
        <f t="shared" si="8"/>
        <v>0.18800000000000017</v>
      </c>
    </row>
    <row r="546" spans="1:6">
      <c r="A546">
        <v>33</v>
      </c>
      <c r="B546">
        <v>4.8769999999999998</v>
      </c>
      <c r="C546">
        <v>5.1950000000000003</v>
      </c>
      <c r="D546">
        <v>0.318</v>
      </c>
      <c r="E546">
        <v>4.12</v>
      </c>
      <c r="F546">
        <f t="shared" si="8"/>
        <v>0.75699999999999967</v>
      </c>
    </row>
    <row r="547" spans="1:6">
      <c r="A547">
        <v>34</v>
      </c>
      <c r="B547">
        <v>0.61</v>
      </c>
      <c r="C547">
        <v>1.073</v>
      </c>
      <c r="D547">
        <v>0.46400000000000002</v>
      </c>
      <c r="E547">
        <v>2</v>
      </c>
      <c r="F547">
        <f t="shared" si="8"/>
        <v>1.3900000000000001</v>
      </c>
    </row>
    <row r="548" spans="1:6">
      <c r="A548">
        <v>35</v>
      </c>
      <c r="B548">
        <v>0.61</v>
      </c>
      <c r="C548">
        <v>0.70399999999999996</v>
      </c>
      <c r="D548">
        <v>9.4E-2</v>
      </c>
      <c r="E548">
        <v>1.73</v>
      </c>
      <c r="F548">
        <f t="shared" si="8"/>
        <v>1.1200000000000001</v>
      </c>
    </row>
    <row r="549" spans="1:6">
      <c r="A549">
        <v>36</v>
      </c>
      <c r="B549">
        <v>1.2190000000000001</v>
      </c>
      <c r="C549">
        <v>1.0289999999999999</v>
      </c>
      <c r="D549">
        <v>0.19</v>
      </c>
      <c r="E549">
        <v>1.89</v>
      </c>
      <c r="F549">
        <f t="shared" si="8"/>
        <v>0.67099999999999982</v>
      </c>
    </row>
    <row r="550" spans="1:6">
      <c r="A550">
        <v>37</v>
      </c>
      <c r="B550">
        <v>1.829</v>
      </c>
      <c r="C550">
        <v>1.1240000000000001</v>
      </c>
      <c r="D550">
        <v>0.70499999999999996</v>
      </c>
      <c r="E550">
        <v>2.0699999999999998</v>
      </c>
      <c r="F550">
        <f t="shared" si="8"/>
        <v>0.24099999999999988</v>
      </c>
    </row>
    <row r="551" spans="1:6">
      <c r="A551">
        <v>38</v>
      </c>
      <c r="B551">
        <v>4.8769999999999998</v>
      </c>
      <c r="C551">
        <v>3.3460000000000001</v>
      </c>
      <c r="D551">
        <v>1.5309999999999999</v>
      </c>
      <c r="E551">
        <v>3.45</v>
      </c>
      <c r="F551">
        <f t="shared" si="8"/>
        <v>1.4269999999999996</v>
      </c>
    </row>
    <row r="552" spans="1:6">
      <c r="A552">
        <v>39</v>
      </c>
      <c r="B552">
        <v>3.6579999999999999</v>
      </c>
      <c r="C552">
        <v>2.645</v>
      </c>
      <c r="D552">
        <v>1.0129999999999999</v>
      </c>
      <c r="E552">
        <v>3.08</v>
      </c>
      <c r="F552">
        <f t="shared" si="8"/>
        <v>0.57799999999999985</v>
      </c>
    </row>
    <row r="553" spans="1:6">
      <c r="A553">
        <v>40</v>
      </c>
      <c r="B553">
        <v>1.829</v>
      </c>
      <c r="C553">
        <v>2.492</v>
      </c>
      <c r="D553">
        <v>0.66300000000000003</v>
      </c>
      <c r="E553">
        <v>3.15</v>
      </c>
      <c r="F553">
        <f t="shared" si="8"/>
        <v>1.321</v>
      </c>
    </row>
    <row r="554" spans="1:6">
      <c r="A554">
        <v>41</v>
      </c>
      <c r="B554">
        <v>1.829</v>
      </c>
      <c r="C554">
        <v>1.1299999999999999</v>
      </c>
      <c r="D554">
        <v>0.69799999999999995</v>
      </c>
      <c r="E554">
        <v>1.57</v>
      </c>
      <c r="F554">
        <f t="shared" si="8"/>
        <v>0.2589999999999999</v>
      </c>
    </row>
    <row r="555" spans="1:6">
      <c r="A555">
        <v>42</v>
      </c>
      <c r="B555">
        <v>1.2190000000000001</v>
      </c>
      <c r="C555">
        <v>1.216</v>
      </c>
      <c r="D555">
        <v>3.0000000000000001E-3</v>
      </c>
      <c r="E555">
        <v>2.5099999999999998</v>
      </c>
      <c r="F555">
        <f t="shared" si="8"/>
        <v>1.2909999999999997</v>
      </c>
    </row>
    <row r="556" spans="1:6">
      <c r="A556">
        <v>43</v>
      </c>
      <c r="B556">
        <v>0.61</v>
      </c>
      <c r="C556">
        <v>0.74099999999999999</v>
      </c>
      <c r="D556">
        <v>0.13200000000000001</v>
      </c>
      <c r="E556">
        <v>1.57</v>
      </c>
      <c r="F556">
        <f t="shared" si="8"/>
        <v>0.96000000000000008</v>
      </c>
    </row>
    <row r="557" spans="1:6">
      <c r="A557">
        <v>44</v>
      </c>
      <c r="B557">
        <v>1.2190000000000001</v>
      </c>
      <c r="C557">
        <v>1.077</v>
      </c>
      <c r="D557">
        <v>0.14199999999999999</v>
      </c>
      <c r="E557">
        <v>2.1800000000000002</v>
      </c>
      <c r="F557">
        <f t="shared" si="8"/>
        <v>0.96100000000000008</v>
      </c>
    </row>
    <row r="558" spans="1:6">
      <c r="A558">
        <v>45</v>
      </c>
      <c r="B558">
        <v>3.048</v>
      </c>
      <c r="C558">
        <v>2.843</v>
      </c>
      <c r="D558">
        <v>0.20499999999999999</v>
      </c>
      <c r="E558">
        <v>3.69</v>
      </c>
      <c r="F558">
        <f t="shared" si="8"/>
        <v>0.6419999999999999</v>
      </c>
    </row>
    <row r="559" spans="1:6">
      <c r="A559">
        <v>46</v>
      </c>
      <c r="B559">
        <v>0.61</v>
      </c>
      <c r="C559">
        <v>1.0269999999999999</v>
      </c>
      <c r="D559">
        <v>0.41699999999999998</v>
      </c>
      <c r="E559">
        <v>1.56</v>
      </c>
      <c r="F559">
        <f t="shared" si="8"/>
        <v>0.95000000000000007</v>
      </c>
    </row>
    <row r="560" spans="1:6">
      <c r="A560">
        <v>47</v>
      </c>
      <c r="B560">
        <v>1.2190000000000001</v>
      </c>
      <c r="C560">
        <v>1.446</v>
      </c>
      <c r="D560">
        <v>0.22600000000000001</v>
      </c>
      <c r="E560">
        <v>2.31</v>
      </c>
      <c r="F560">
        <f t="shared" si="8"/>
        <v>1.091</v>
      </c>
    </row>
    <row r="561" spans="1:6">
      <c r="A561">
        <v>48</v>
      </c>
      <c r="B561">
        <v>1.2190000000000001</v>
      </c>
      <c r="C561">
        <v>1.169</v>
      </c>
      <c r="D561">
        <v>0.05</v>
      </c>
      <c r="E561">
        <v>2.2000000000000002</v>
      </c>
      <c r="F561">
        <f t="shared" si="8"/>
        <v>0.98100000000000009</v>
      </c>
    </row>
    <row r="562" spans="1:6">
      <c r="A562">
        <v>49</v>
      </c>
      <c r="B562">
        <v>2.4380000000000002</v>
      </c>
      <c r="C562">
        <v>1.667</v>
      </c>
      <c r="D562">
        <v>0.77200000000000002</v>
      </c>
      <c r="E562">
        <v>1.47</v>
      </c>
      <c r="F562">
        <f t="shared" si="8"/>
        <v>0.96800000000000019</v>
      </c>
    </row>
    <row r="563" spans="1:6">
      <c r="A563">
        <v>50</v>
      </c>
      <c r="B563">
        <v>1.2190000000000001</v>
      </c>
      <c r="C563">
        <v>2.09</v>
      </c>
      <c r="D563">
        <v>0.871</v>
      </c>
      <c r="E563">
        <v>2.89</v>
      </c>
      <c r="F563">
        <f t="shared" si="8"/>
        <v>1.671</v>
      </c>
    </row>
    <row r="564" spans="1:6">
      <c r="A564">
        <v>51</v>
      </c>
      <c r="B564">
        <v>1.2190000000000001</v>
      </c>
      <c r="C564">
        <v>1.548</v>
      </c>
      <c r="D564">
        <v>0.32900000000000001</v>
      </c>
      <c r="E564">
        <v>1.45</v>
      </c>
      <c r="F564">
        <f t="shared" si="8"/>
        <v>0.23099999999999987</v>
      </c>
    </row>
    <row r="565" spans="1:6">
      <c r="A565">
        <v>52</v>
      </c>
      <c r="B565">
        <v>1.2190000000000001</v>
      </c>
      <c r="C565">
        <v>1.006</v>
      </c>
      <c r="D565">
        <v>0.214</v>
      </c>
      <c r="E565">
        <v>1.87</v>
      </c>
      <c r="F565">
        <f t="shared" si="8"/>
        <v>0.65100000000000002</v>
      </c>
    </row>
    <row r="566" spans="1:6">
      <c r="A566">
        <v>53</v>
      </c>
      <c r="B566">
        <v>1.829</v>
      </c>
      <c r="C566">
        <v>2.0990000000000002</v>
      </c>
      <c r="D566">
        <v>0.27</v>
      </c>
      <c r="E566">
        <v>2.6</v>
      </c>
      <c r="F566">
        <f t="shared" si="8"/>
        <v>0.77100000000000013</v>
      </c>
    </row>
    <row r="567" spans="1:6">
      <c r="A567">
        <v>54</v>
      </c>
      <c r="B567">
        <v>3.048</v>
      </c>
      <c r="C567">
        <v>1.954</v>
      </c>
      <c r="D567">
        <v>1.0940000000000001</v>
      </c>
      <c r="E567">
        <v>1.6</v>
      </c>
      <c r="F567">
        <f t="shared" si="8"/>
        <v>1.448</v>
      </c>
    </row>
    <row r="568" spans="1:6">
      <c r="A568">
        <v>55</v>
      </c>
      <c r="B568">
        <v>0.61</v>
      </c>
      <c r="C568">
        <v>1.1479999999999999</v>
      </c>
      <c r="D568">
        <v>0.53800000000000003</v>
      </c>
      <c r="E568">
        <v>2.1800000000000002</v>
      </c>
      <c r="F568">
        <f t="shared" si="8"/>
        <v>1.5700000000000003</v>
      </c>
    </row>
    <row r="569" spans="1:6">
      <c r="A569">
        <v>56</v>
      </c>
      <c r="B569">
        <v>0.61</v>
      </c>
      <c r="C569">
        <v>0.95299999999999996</v>
      </c>
      <c r="D569">
        <v>0.34300000000000003</v>
      </c>
      <c r="E569">
        <v>1.55</v>
      </c>
      <c r="F569">
        <f t="shared" si="8"/>
        <v>0.94000000000000006</v>
      </c>
    </row>
    <row r="570" spans="1:6">
      <c r="A570">
        <v>57</v>
      </c>
      <c r="B570">
        <v>1.2190000000000001</v>
      </c>
      <c r="C570">
        <v>2.1920000000000002</v>
      </c>
      <c r="D570">
        <v>0.97299999999999998</v>
      </c>
      <c r="E570">
        <v>1.91</v>
      </c>
      <c r="F570">
        <f t="shared" si="8"/>
        <v>0.69099999999999984</v>
      </c>
    </row>
    <row r="571" spans="1:6">
      <c r="A571">
        <v>58</v>
      </c>
      <c r="B571">
        <v>1.829</v>
      </c>
      <c r="C571">
        <v>1.5840000000000001</v>
      </c>
      <c r="D571">
        <v>0.245</v>
      </c>
      <c r="E571">
        <v>1.68</v>
      </c>
      <c r="F571">
        <f t="shared" si="8"/>
        <v>0.14900000000000002</v>
      </c>
    </row>
    <row r="572" spans="1:6">
      <c r="A572">
        <v>59</v>
      </c>
      <c r="B572">
        <v>2.4380000000000002</v>
      </c>
      <c r="C572">
        <v>3.327</v>
      </c>
      <c r="D572">
        <v>0.88900000000000001</v>
      </c>
      <c r="E572">
        <v>1.9</v>
      </c>
      <c r="F572">
        <f t="shared" si="8"/>
        <v>0.53800000000000026</v>
      </c>
    </row>
    <row r="573" spans="1:6">
      <c r="A573">
        <v>60</v>
      </c>
      <c r="B573">
        <v>4.2670000000000003</v>
      </c>
      <c r="C573">
        <v>3.9049999999999998</v>
      </c>
      <c r="D573">
        <v>0.36199999999999999</v>
      </c>
      <c r="E573">
        <v>3.96</v>
      </c>
      <c r="F573">
        <f t="shared" si="8"/>
        <v>0.30700000000000038</v>
      </c>
    </row>
    <row r="574" spans="1:6">
      <c r="A574">
        <v>61</v>
      </c>
      <c r="B574">
        <v>2.4380000000000002</v>
      </c>
      <c r="C574">
        <v>1.1439999999999999</v>
      </c>
      <c r="D574">
        <v>1.294</v>
      </c>
      <c r="E574">
        <v>3.41</v>
      </c>
      <c r="F574">
        <f t="shared" si="8"/>
        <v>0.97199999999999998</v>
      </c>
    </row>
    <row r="575" spans="1:6">
      <c r="A575">
        <v>62</v>
      </c>
      <c r="B575">
        <v>0.61</v>
      </c>
      <c r="C575">
        <v>0.99199999999999999</v>
      </c>
      <c r="D575">
        <v>0.38200000000000001</v>
      </c>
      <c r="E575">
        <v>1.82</v>
      </c>
      <c r="F575">
        <f t="shared" si="8"/>
        <v>1.21</v>
      </c>
    </row>
    <row r="576" spans="1:6">
      <c r="A576">
        <v>63</v>
      </c>
      <c r="B576">
        <v>1.2190000000000001</v>
      </c>
      <c r="C576">
        <v>0.96299999999999997</v>
      </c>
      <c r="D576">
        <v>0.25600000000000001</v>
      </c>
      <c r="E576">
        <v>1.6</v>
      </c>
      <c r="F576">
        <f t="shared" si="8"/>
        <v>0.38100000000000001</v>
      </c>
    </row>
    <row r="577" spans="1:6">
      <c r="A577">
        <v>1</v>
      </c>
      <c r="B577">
        <v>0.61</v>
      </c>
      <c r="C577">
        <v>1</v>
      </c>
      <c r="D577">
        <v>0.39</v>
      </c>
      <c r="E577">
        <v>1.69</v>
      </c>
      <c r="F577">
        <f t="shared" si="8"/>
        <v>1.08</v>
      </c>
    </row>
    <row r="578" spans="1:6">
      <c r="A578">
        <v>2</v>
      </c>
      <c r="B578">
        <v>3.048</v>
      </c>
      <c r="C578">
        <v>1.6830000000000001</v>
      </c>
      <c r="D578">
        <v>1.365</v>
      </c>
      <c r="E578">
        <v>1.38</v>
      </c>
      <c r="F578">
        <f t="shared" si="8"/>
        <v>1.6680000000000001</v>
      </c>
    </row>
    <row r="579" spans="1:6">
      <c r="A579">
        <v>3</v>
      </c>
      <c r="B579">
        <v>1.2190000000000001</v>
      </c>
      <c r="C579">
        <v>0.92400000000000004</v>
      </c>
      <c r="D579">
        <v>0.29499999999999998</v>
      </c>
      <c r="E579">
        <v>1.38</v>
      </c>
      <c r="F579">
        <f t="shared" ref="F579:F639" si="9">ABS(E579-B579)</f>
        <v>0.16099999999999981</v>
      </c>
    </row>
    <row r="580" spans="1:6">
      <c r="A580">
        <v>4</v>
      </c>
      <c r="B580">
        <v>0.61</v>
      </c>
      <c r="C580">
        <v>1.016</v>
      </c>
      <c r="D580">
        <v>0.40600000000000003</v>
      </c>
      <c r="E580">
        <v>1.79</v>
      </c>
      <c r="F580">
        <f t="shared" si="9"/>
        <v>1.1800000000000002</v>
      </c>
    </row>
    <row r="581" spans="1:6">
      <c r="A581">
        <v>5</v>
      </c>
      <c r="B581">
        <v>2.4380000000000002</v>
      </c>
      <c r="C581">
        <v>2.0070000000000001</v>
      </c>
      <c r="D581">
        <v>0.43099999999999999</v>
      </c>
      <c r="E581">
        <v>1.73</v>
      </c>
      <c r="F581">
        <f t="shared" si="9"/>
        <v>0.70800000000000018</v>
      </c>
    </row>
    <row r="582" spans="1:6">
      <c r="A582">
        <v>6</v>
      </c>
      <c r="B582">
        <v>0.61</v>
      </c>
      <c r="C582">
        <v>1.155</v>
      </c>
      <c r="D582">
        <v>0.54500000000000004</v>
      </c>
      <c r="E582">
        <v>2.2999999999999998</v>
      </c>
      <c r="F582">
        <f t="shared" si="9"/>
        <v>1.69</v>
      </c>
    </row>
    <row r="583" spans="1:6">
      <c r="A583">
        <v>7</v>
      </c>
      <c r="B583">
        <v>0.61</v>
      </c>
      <c r="C583">
        <v>1.1040000000000001</v>
      </c>
      <c r="D583">
        <v>0.49399999999999999</v>
      </c>
      <c r="E583">
        <v>1.96</v>
      </c>
      <c r="F583">
        <f t="shared" si="9"/>
        <v>1.35</v>
      </c>
    </row>
    <row r="584" spans="1:6">
      <c r="A584">
        <v>8</v>
      </c>
      <c r="B584">
        <v>1.2190000000000001</v>
      </c>
      <c r="C584">
        <v>1.079</v>
      </c>
      <c r="D584">
        <v>0.14000000000000001</v>
      </c>
      <c r="E584">
        <v>1.91</v>
      </c>
      <c r="F584">
        <f t="shared" si="9"/>
        <v>0.69099999999999984</v>
      </c>
    </row>
    <row r="585" spans="1:6">
      <c r="A585">
        <v>9</v>
      </c>
      <c r="B585">
        <v>0.61</v>
      </c>
      <c r="C585">
        <v>1.038</v>
      </c>
      <c r="D585">
        <v>0.42799999999999999</v>
      </c>
      <c r="E585">
        <v>1.71</v>
      </c>
      <c r="F585">
        <f t="shared" si="9"/>
        <v>1.1000000000000001</v>
      </c>
    </row>
    <row r="586" spans="1:6">
      <c r="A586">
        <v>10</v>
      </c>
      <c r="B586">
        <v>1.2190000000000001</v>
      </c>
      <c r="C586">
        <v>0.94399999999999995</v>
      </c>
      <c r="D586">
        <v>0.27500000000000002</v>
      </c>
      <c r="E586">
        <v>1.5</v>
      </c>
      <c r="F586">
        <f t="shared" si="9"/>
        <v>0.28099999999999992</v>
      </c>
    </row>
    <row r="587" spans="1:6">
      <c r="A587">
        <v>11</v>
      </c>
      <c r="B587">
        <v>1.2190000000000001</v>
      </c>
      <c r="C587">
        <v>0.872</v>
      </c>
      <c r="D587">
        <v>0.34699999999999998</v>
      </c>
      <c r="E587">
        <v>2</v>
      </c>
      <c r="F587">
        <f t="shared" si="9"/>
        <v>0.78099999999999992</v>
      </c>
    </row>
    <row r="588" spans="1:6">
      <c r="A588">
        <v>12</v>
      </c>
      <c r="B588">
        <v>1.2190000000000001</v>
      </c>
      <c r="C588">
        <v>0.96799999999999997</v>
      </c>
      <c r="D588">
        <v>0.251</v>
      </c>
      <c r="E588">
        <v>1.56</v>
      </c>
      <c r="F588">
        <f t="shared" si="9"/>
        <v>0.34099999999999997</v>
      </c>
    </row>
    <row r="589" spans="1:6">
      <c r="A589">
        <v>13</v>
      </c>
      <c r="B589">
        <v>0.61</v>
      </c>
      <c r="C589">
        <v>0.85199999999999998</v>
      </c>
      <c r="D589">
        <v>0.24299999999999999</v>
      </c>
      <c r="E589">
        <v>1.84</v>
      </c>
      <c r="F589">
        <f t="shared" si="9"/>
        <v>1.23</v>
      </c>
    </row>
    <row r="590" spans="1:6">
      <c r="A590">
        <v>14</v>
      </c>
      <c r="B590">
        <v>0.61</v>
      </c>
      <c r="C590">
        <v>0.94699999999999995</v>
      </c>
      <c r="D590">
        <v>0.33800000000000002</v>
      </c>
      <c r="E590">
        <v>1.9</v>
      </c>
      <c r="F590">
        <f t="shared" si="9"/>
        <v>1.29</v>
      </c>
    </row>
    <row r="591" spans="1:6">
      <c r="A591">
        <v>15</v>
      </c>
      <c r="B591">
        <v>1.2190000000000001</v>
      </c>
      <c r="C591">
        <v>1.0940000000000001</v>
      </c>
      <c r="D591">
        <v>0.125</v>
      </c>
      <c r="E591">
        <v>2.2999999999999998</v>
      </c>
      <c r="F591">
        <f t="shared" si="9"/>
        <v>1.0809999999999997</v>
      </c>
    </row>
    <row r="592" spans="1:6">
      <c r="A592">
        <v>16</v>
      </c>
      <c r="B592">
        <v>0.61</v>
      </c>
      <c r="C592">
        <v>2.665</v>
      </c>
      <c r="D592">
        <v>2.0550000000000002</v>
      </c>
      <c r="E592">
        <v>1.62</v>
      </c>
      <c r="F592">
        <f t="shared" si="9"/>
        <v>1.0100000000000002</v>
      </c>
    </row>
    <row r="593" spans="1:6">
      <c r="A593">
        <v>17</v>
      </c>
      <c r="B593">
        <v>6.0960000000000001</v>
      </c>
      <c r="C593">
        <v>5.298</v>
      </c>
      <c r="D593">
        <v>0.79800000000000004</v>
      </c>
      <c r="E593">
        <v>4.7</v>
      </c>
      <c r="F593">
        <f t="shared" si="9"/>
        <v>1.3959999999999999</v>
      </c>
    </row>
    <row r="594" spans="1:6">
      <c r="A594">
        <v>18</v>
      </c>
      <c r="B594">
        <v>7.3150000000000004</v>
      </c>
      <c r="C594">
        <v>6.665</v>
      </c>
      <c r="D594">
        <v>0.65</v>
      </c>
      <c r="E594">
        <v>6.91</v>
      </c>
      <c r="F594">
        <f t="shared" si="9"/>
        <v>0.40500000000000025</v>
      </c>
    </row>
    <row r="595" spans="1:6">
      <c r="A595">
        <v>19</v>
      </c>
      <c r="B595">
        <v>1.2190000000000001</v>
      </c>
      <c r="C595">
        <v>1.542</v>
      </c>
      <c r="D595">
        <v>0.32200000000000001</v>
      </c>
      <c r="E595">
        <v>2.2000000000000002</v>
      </c>
      <c r="F595">
        <f t="shared" si="9"/>
        <v>0.98100000000000009</v>
      </c>
    </row>
    <row r="596" spans="1:6">
      <c r="A596">
        <v>20</v>
      </c>
      <c r="B596">
        <v>1.2190000000000001</v>
      </c>
      <c r="C596">
        <v>1.097</v>
      </c>
      <c r="D596">
        <v>0.122</v>
      </c>
      <c r="E596">
        <v>1.84</v>
      </c>
      <c r="F596">
        <f t="shared" si="9"/>
        <v>0.621</v>
      </c>
    </row>
    <row r="597" spans="1:6">
      <c r="A597">
        <v>21</v>
      </c>
      <c r="B597">
        <v>1.2190000000000001</v>
      </c>
      <c r="C597">
        <v>0.89300000000000002</v>
      </c>
      <c r="D597">
        <v>0.32600000000000001</v>
      </c>
      <c r="E597">
        <v>1.51</v>
      </c>
      <c r="F597">
        <f t="shared" si="9"/>
        <v>0.29099999999999993</v>
      </c>
    </row>
    <row r="598" spans="1:6">
      <c r="A598">
        <v>22</v>
      </c>
      <c r="B598">
        <v>1.2190000000000001</v>
      </c>
      <c r="C598">
        <v>1.02</v>
      </c>
      <c r="D598">
        <v>0.19900000000000001</v>
      </c>
      <c r="E598">
        <v>1.74</v>
      </c>
      <c r="F598">
        <f t="shared" si="9"/>
        <v>0.52099999999999991</v>
      </c>
    </row>
    <row r="599" spans="1:6">
      <c r="A599">
        <v>23</v>
      </c>
      <c r="B599">
        <v>0.61</v>
      </c>
      <c r="C599">
        <v>0.999</v>
      </c>
      <c r="D599">
        <v>0.38900000000000001</v>
      </c>
      <c r="E599">
        <v>1.9</v>
      </c>
      <c r="F599">
        <f t="shared" si="9"/>
        <v>1.29</v>
      </c>
    </row>
    <row r="600" spans="1:6">
      <c r="A600">
        <v>24</v>
      </c>
      <c r="B600">
        <v>1.829</v>
      </c>
      <c r="C600">
        <v>1.242</v>
      </c>
      <c r="D600">
        <v>0.58699999999999997</v>
      </c>
      <c r="E600">
        <v>2.14</v>
      </c>
      <c r="F600">
        <f t="shared" si="9"/>
        <v>0.31100000000000017</v>
      </c>
    </row>
    <row r="601" spans="1:6">
      <c r="A601">
        <v>25</v>
      </c>
      <c r="B601">
        <v>1.2190000000000001</v>
      </c>
      <c r="C601">
        <v>1.1000000000000001</v>
      </c>
      <c r="D601">
        <v>0.11899999999999999</v>
      </c>
      <c r="E601">
        <v>2.0099999999999998</v>
      </c>
      <c r="F601">
        <f t="shared" si="9"/>
        <v>0.7909999999999997</v>
      </c>
    </row>
    <row r="602" spans="1:6">
      <c r="A602">
        <v>26</v>
      </c>
      <c r="B602">
        <v>0.61</v>
      </c>
      <c r="C602">
        <v>0.99099999999999999</v>
      </c>
      <c r="D602">
        <v>0.38200000000000001</v>
      </c>
      <c r="E602">
        <v>1.91</v>
      </c>
      <c r="F602">
        <f t="shared" si="9"/>
        <v>1.2999999999999998</v>
      </c>
    </row>
    <row r="603" spans="1:6">
      <c r="A603">
        <v>27</v>
      </c>
      <c r="B603">
        <v>3.6579999999999999</v>
      </c>
      <c r="C603">
        <v>3.0030000000000001</v>
      </c>
      <c r="D603">
        <v>0.65400000000000003</v>
      </c>
      <c r="E603">
        <v>3.77</v>
      </c>
      <c r="F603">
        <f t="shared" si="9"/>
        <v>0.1120000000000001</v>
      </c>
    </row>
    <row r="604" spans="1:6">
      <c r="A604">
        <v>28</v>
      </c>
      <c r="B604">
        <v>9.1440000000000001</v>
      </c>
      <c r="C604">
        <v>6.3490000000000002</v>
      </c>
      <c r="D604">
        <v>2.7949999999999999</v>
      </c>
      <c r="E604">
        <v>5.53</v>
      </c>
      <c r="F604">
        <f t="shared" si="9"/>
        <v>3.6139999999999999</v>
      </c>
    </row>
    <row r="605" spans="1:6">
      <c r="A605">
        <v>29</v>
      </c>
      <c r="B605">
        <v>3.048</v>
      </c>
      <c r="C605">
        <v>3.3010000000000002</v>
      </c>
      <c r="D605">
        <v>0.253</v>
      </c>
      <c r="E605">
        <v>3.8</v>
      </c>
      <c r="F605">
        <f t="shared" si="9"/>
        <v>0.75199999999999978</v>
      </c>
    </row>
    <row r="606" spans="1:6">
      <c r="A606">
        <v>30</v>
      </c>
      <c r="B606">
        <v>1.829</v>
      </c>
      <c r="C606">
        <v>1.2969999999999999</v>
      </c>
      <c r="D606">
        <v>0.53200000000000003</v>
      </c>
      <c r="E606">
        <v>2.12</v>
      </c>
      <c r="F606">
        <f t="shared" si="9"/>
        <v>0.29100000000000015</v>
      </c>
    </row>
    <row r="607" spans="1:6">
      <c r="A607">
        <v>31</v>
      </c>
      <c r="B607">
        <v>0.61</v>
      </c>
      <c r="C607">
        <v>1.19</v>
      </c>
      <c r="D607">
        <v>0.57999999999999996</v>
      </c>
      <c r="E607">
        <v>2.15</v>
      </c>
      <c r="F607">
        <f t="shared" si="9"/>
        <v>1.54</v>
      </c>
    </row>
    <row r="608" spans="1:6">
      <c r="A608">
        <v>32</v>
      </c>
      <c r="B608">
        <v>1.2190000000000001</v>
      </c>
      <c r="C608">
        <v>1.288</v>
      </c>
      <c r="D608">
        <v>6.8000000000000005E-2</v>
      </c>
      <c r="E608">
        <v>2.78</v>
      </c>
      <c r="F608">
        <f t="shared" si="9"/>
        <v>1.5609999999999997</v>
      </c>
    </row>
    <row r="609" spans="1:6">
      <c r="A609">
        <v>33</v>
      </c>
      <c r="B609">
        <v>1.2190000000000001</v>
      </c>
      <c r="C609">
        <v>1.8080000000000001</v>
      </c>
      <c r="D609">
        <v>0.58899999999999997</v>
      </c>
      <c r="E609">
        <v>2.2000000000000002</v>
      </c>
      <c r="F609">
        <f t="shared" si="9"/>
        <v>0.98100000000000009</v>
      </c>
    </row>
    <row r="610" spans="1:6">
      <c r="A610">
        <v>34</v>
      </c>
      <c r="B610">
        <v>3.048</v>
      </c>
      <c r="C610">
        <v>1.976</v>
      </c>
      <c r="D610">
        <v>1.0720000000000001</v>
      </c>
      <c r="E610">
        <v>1.99</v>
      </c>
      <c r="F610">
        <f t="shared" si="9"/>
        <v>1.0580000000000001</v>
      </c>
    </row>
    <row r="611" spans="1:6">
      <c r="A611">
        <v>35</v>
      </c>
      <c r="B611">
        <v>1.2190000000000001</v>
      </c>
      <c r="C611">
        <v>2.048</v>
      </c>
      <c r="D611">
        <v>0.82899999999999996</v>
      </c>
      <c r="E611">
        <v>2.67</v>
      </c>
      <c r="F611">
        <f t="shared" si="9"/>
        <v>1.4509999999999998</v>
      </c>
    </row>
    <row r="612" spans="1:6">
      <c r="A612">
        <v>36</v>
      </c>
      <c r="B612">
        <v>2.4380000000000002</v>
      </c>
      <c r="C612">
        <v>1.1319999999999999</v>
      </c>
      <c r="D612">
        <v>1.306</v>
      </c>
      <c r="E612">
        <v>2.1</v>
      </c>
      <c r="F612">
        <f t="shared" si="9"/>
        <v>0.33800000000000008</v>
      </c>
    </row>
    <row r="613" spans="1:6">
      <c r="A613">
        <v>37</v>
      </c>
      <c r="B613">
        <v>0.61</v>
      </c>
      <c r="C613">
        <v>1.006</v>
      </c>
      <c r="D613">
        <v>0.39600000000000002</v>
      </c>
      <c r="E613">
        <v>1.8</v>
      </c>
      <c r="F613">
        <f t="shared" si="9"/>
        <v>1.19</v>
      </c>
    </row>
    <row r="614" spans="1:6">
      <c r="A614">
        <v>38</v>
      </c>
      <c r="B614">
        <v>7.3150000000000004</v>
      </c>
      <c r="C614">
        <v>6.4020000000000001</v>
      </c>
      <c r="D614">
        <v>0.91300000000000003</v>
      </c>
      <c r="E614">
        <v>6.09</v>
      </c>
      <c r="F614">
        <f t="shared" si="9"/>
        <v>1.2250000000000005</v>
      </c>
    </row>
    <row r="615" spans="1:6">
      <c r="A615">
        <v>39</v>
      </c>
      <c r="B615">
        <v>2.4380000000000002</v>
      </c>
      <c r="C615">
        <v>0.86099999999999999</v>
      </c>
      <c r="D615">
        <v>1.577</v>
      </c>
      <c r="E615">
        <v>1.42</v>
      </c>
      <c r="F615">
        <f t="shared" si="9"/>
        <v>1.0180000000000002</v>
      </c>
    </row>
    <row r="616" spans="1:6">
      <c r="A616">
        <v>40</v>
      </c>
      <c r="B616">
        <v>3.048</v>
      </c>
      <c r="C616">
        <v>2.774</v>
      </c>
      <c r="D616">
        <v>0.27400000000000002</v>
      </c>
      <c r="E616">
        <v>2.0099999999999998</v>
      </c>
      <c r="F616">
        <f t="shared" si="9"/>
        <v>1.0380000000000003</v>
      </c>
    </row>
    <row r="617" spans="1:6">
      <c r="A617">
        <v>41</v>
      </c>
      <c r="B617">
        <v>3.6579999999999999</v>
      </c>
      <c r="C617">
        <v>4.0430000000000001</v>
      </c>
      <c r="D617">
        <v>0.38500000000000001</v>
      </c>
      <c r="E617">
        <v>2.91</v>
      </c>
      <c r="F617">
        <f t="shared" si="9"/>
        <v>0.74799999999999978</v>
      </c>
    </row>
    <row r="618" spans="1:6">
      <c r="A618">
        <v>42</v>
      </c>
      <c r="B618">
        <v>1.2190000000000001</v>
      </c>
      <c r="C618">
        <v>1.1619999999999999</v>
      </c>
      <c r="D618">
        <v>5.7000000000000002E-2</v>
      </c>
      <c r="E618">
        <v>2.08</v>
      </c>
      <c r="F618">
        <f t="shared" si="9"/>
        <v>0.86099999999999999</v>
      </c>
    </row>
    <row r="619" spans="1:6">
      <c r="A619">
        <v>43</v>
      </c>
      <c r="B619">
        <v>1.829</v>
      </c>
      <c r="C619">
        <v>1.6679999999999999</v>
      </c>
      <c r="D619">
        <v>0.161</v>
      </c>
      <c r="E619">
        <v>2.21</v>
      </c>
      <c r="F619">
        <f t="shared" si="9"/>
        <v>0.38100000000000001</v>
      </c>
    </row>
    <row r="620" spans="1:6">
      <c r="A620">
        <v>44</v>
      </c>
      <c r="B620">
        <v>1.2190000000000001</v>
      </c>
      <c r="C620">
        <v>1.4259999999999999</v>
      </c>
      <c r="D620">
        <v>0.20699999999999999</v>
      </c>
      <c r="E620">
        <v>1.51</v>
      </c>
      <c r="F620">
        <f t="shared" si="9"/>
        <v>0.29099999999999993</v>
      </c>
    </row>
    <row r="621" spans="1:6">
      <c r="A621">
        <v>45</v>
      </c>
      <c r="B621">
        <v>1.829</v>
      </c>
      <c r="C621">
        <v>1.1399999999999999</v>
      </c>
      <c r="D621">
        <v>0.68899999999999995</v>
      </c>
      <c r="E621">
        <v>1.98</v>
      </c>
      <c r="F621">
        <f t="shared" si="9"/>
        <v>0.15100000000000002</v>
      </c>
    </row>
    <row r="622" spans="1:6">
      <c r="A622">
        <v>46</v>
      </c>
      <c r="B622">
        <v>1.829</v>
      </c>
      <c r="C622">
        <v>1.821</v>
      </c>
      <c r="D622">
        <v>8.0000000000000002E-3</v>
      </c>
      <c r="E622">
        <v>3.2</v>
      </c>
      <c r="F622">
        <f t="shared" si="9"/>
        <v>1.3710000000000002</v>
      </c>
    </row>
    <row r="623" spans="1:6">
      <c r="A623">
        <v>47</v>
      </c>
      <c r="B623">
        <v>0.61</v>
      </c>
      <c r="C623">
        <v>1.5</v>
      </c>
      <c r="D623">
        <v>0.89100000000000001</v>
      </c>
      <c r="E623">
        <v>2.5099999999999998</v>
      </c>
      <c r="F623">
        <f t="shared" si="9"/>
        <v>1.9</v>
      </c>
    </row>
    <row r="624" spans="1:6">
      <c r="A624">
        <v>48</v>
      </c>
      <c r="B624">
        <v>2.4380000000000002</v>
      </c>
      <c r="C624">
        <v>3.681</v>
      </c>
      <c r="D624">
        <v>1.242</v>
      </c>
      <c r="E624">
        <v>4.05</v>
      </c>
      <c r="F624">
        <f t="shared" si="9"/>
        <v>1.6119999999999997</v>
      </c>
    </row>
    <row r="625" spans="1:6">
      <c r="A625">
        <v>49</v>
      </c>
      <c r="B625">
        <v>2.4380000000000002</v>
      </c>
      <c r="C625">
        <v>2.9329999999999998</v>
      </c>
      <c r="D625">
        <v>0.49399999999999999</v>
      </c>
      <c r="E625">
        <v>2.77</v>
      </c>
      <c r="F625">
        <f t="shared" si="9"/>
        <v>0.33199999999999985</v>
      </c>
    </row>
    <row r="626" spans="1:6">
      <c r="A626">
        <v>50</v>
      </c>
      <c r="B626">
        <v>0.61</v>
      </c>
      <c r="C626">
        <v>1.226</v>
      </c>
      <c r="D626">
        <v>0.61599999999999999</v>
      </c>
      <c r="E626">
        <v>2.5099999999999998</v>
      </c>
      <c r="F626">
        <f t="shared" si="9"/>
        <v>1.9</v>
      </c>
    </row>
    <row r="627" spans="1:6">
      <c r="A627">
        <v>51</v>
      </c>
      <c r="B627">
        <v>0.61</v>
      </c>
      <c r="C627">
        <v>0.95099999999999996</v>
      </c>
      <c r="D627">
        <v>0.34200000000000003</v>
      </c>
      <c r="E627">
        <v>1.58</v>
      </c>
      <c r="F627">
        <f t="shared" si="9"/>
        <v>0.97000000000000008</v>
      </c>
    </row>
    <row r="628" spans="1:6">
      <c r="A628">
        <v>52</v>
      </c>
      <c r="B628">
        <v>2.4380000000000002</v>
      </c>
      <c r="C628">
        <v>2.0430000000000001</v>
      </c>
      <c r="D628">
        <v>0.39600000000000002</v>
      </c>
      <c r="E628">
        <v>3.41</v>
      </c>
      <c r="F628">
        <f t="shared" si="9"/>
        <v>0.97199999999999998</v>
      </c>
    </row>
    <row r="629" spans="1:6">
      <c r="A629">
        <v>53</v>
      </c>
      <c r="B629">
        <v>1.829</v>
      </c>
      <c r="C629">
        <v>2.222</v>
      </c>
      <c r="D629">
        <v>0.39300000000000002</v>
      </c>
      <c r="E629">
        <v>2.34</v>
      </c>
      <c r="F629">
        <f t="shared" si="9"/>
        <v>0.5109999999999999</v>
      </c>
    </row>
    <row r="630" spans="1:6">
      <c r="A630">
        <v>54</v>
      </c>
      <c r="B630">
        <v>1.2190000000000001</v>
      </c>
      <c r="C630">
        <v>1.054</v>
      </c>
      <c r="D630">
        <v>0.16500000000000001</v>
      </c>
      <c r="E630">
        <v>1.81</v>
      </c>
      <c r="F630">
        <f t="shared" si="9"/>
        <v>0.59099999999999997</v>
      </c>
    </row>
    <row r="631" spans="1:6">
      <c r="A631">
        <v>55</v>
      </c>
      <c r="B631">
        <v>4.8769999999999998</v>
      </c>
      <c r="C631">
        <v>2.8250000000000002</v>
      </c>
      <c r="D631">
        <v>2.0510000000000002</v>
      </c>
      <c r="E631">
        <v>2.85</v>
      </c>
      <c r="F631">
        <f t="shared" si="9"/>
        <v>2.0269999999999997</v>
      </c>
    </row>
    <row r="632" spans="1:6">
      <c r="A632">
        <v>56</v>
      </c>
      <c r="B632">
        <v>0.61</v>
      </c>
      <c r="C632">
        <v>1.071</v>
      </c>
      <c r="D632">
        <v>0.46100000000000002</v>
      </c>
      <c r="E632">
        <v>1.84</v>
      </c>
      <c r="F632">
        <f t="shared" si="9"/>
        <v>1.23</v>
      </c>
    </row>
    <row r="633" spans="1:6">
      <c r="A633">
        <v>57</v>
      </c>
      <c r="B633">
        <v>0.61</v>
      </c>
      <c r="C633">
        <v>1.1140000000000001</v>
      </c>
      <c r="D633">
        <v>0.504</v>
      </c>
      <c r="E633">
        <v>2.11</v>
      </c>
      <c r="F633">
        <f t="shared" si="9"/>
        <v>1.5</v>
      </c>
    </row>
    <row r="634" spans="1:6">
      <c r="A634">
        <v>58</v>
      </c>
      <c r="B634">
        <v>1.2190000000000001</v>
      </c>
      <c r="C634">
        <v>1.0149999999999999</v>
      </c>
      <c r="D634">
        <v>0.20399999999999999</v>
      </c>
      <c r="E634">
        <v>1.8</v>
      </c>
      <c r="F634">
        <f t="shared" si="9"/>
        <v>0.58099999999999996</v>
      </c>
    </row>
    <row r="635" spans="1:6">
      <c r="A635">
        <v>59</v>
      </c>
      <c r="B635">
        <v>1.2190000000000001</v>
      </c>
      <c r="C635">
        <v>0.99399999999999999</v>
      </c>
      <c r="D635">
        <v>0.22500000000000001</v>
      </c>
      <c r="E635">
        <v>1.35</v>
      </c>
      <c r="F635">
        <f t="shared" si="9"/>
        <v>0.13100000000000001</v>
      </c>
    </row>
    <row r="636" spans="1:6">
      <c r="A636">
        <v>60</v>
      </c>
      <c r="B636">
        <v>4.8769999999999998</v>
      </c>
      <c r="C636">
        <v>4.5</v>
      </c>
      <c r="D636">
        <v>0.377</v>
      </c>
      <c r="E636">
        <v>4.45</v>
      </c>
      <c r="F636">
        <f t="shared" si="9"/>
        <v>0.4269999999999996</v>
      </c>
    </row>
    <row r="637" spans="1:6">
      <c r="A637">
        <v>61</v>
      </c>
      <c r="B637">
        <v>1.2190000000000001</v>
      </c>
      <c r="C637">
        <v>1.075</v>
      </c>
      <c r="D637">
        <v>0.14499999999999999</v>
      </c>
      <c r="E637">
        <v>2.06</v>
      </c>
      <c r="F637">
        <f t="shared" si="9"/>
        <v>0.84099999999999997</v>
      </c>
    </row>
    <row r="638" spans="1:6">
      <c r="A638">
        <v>62</v>
      </c>
      <c r="B638">
        <v>1.2190000000000001</v>
      </c>
      <c r="C638">
        <v>0.86</v>
      </c>
      <c r="D638">
        <v>0.35899999999999999</v>
      </c>
      <c r="E638">
        <v>1.38</v>
      </c>
      <c r="F638">
        <f t="shared" si="9"/>
        <v>0.16099999999999981</v>
      </c>
    </row>
    <row r="639" spans="1:6">
      <c r="A639">
        <v>63</v>
      </c>
      <c r="B639">
        <v>0.61</v>
      </c>
      <c r="C639">
        <v>1.403</v>
      </c>
      <c r="D639">
        <v>0.79300000000000004</v>
      </c>
      <c r="E639">
        <v>2.4700000000000002</v>
      </c>
      <c r="F639">
        <f t="shared" si="9"/>
        <v>1.8600000000000003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9"/>
  <sheetViews>
    <sheetView topLeftCell="A45" workbookViewId="0">
      <selection activeCell="I12" sqref="I12"/>
    </sheetView>
  </sheetViews>
  <sheetFormatPr defaultRowHeight="15"/>
  <cols>
    <col min="1" max="2" width="9.140625" style="1"/>
    <col min="3" max="3" width="12.140625" style="1" bestFit="1" customWidth="1"/>
    <col min="4" max="5" width="9.140625" style="1"/>
    <col min="6" max="6" width="14" customWidth="1"/>
    <col min="7" max="7" width="27" customWidth="1"/>
    <col min="11" max="11" width="26" bestFit="1" customWidth="1"/>
  </cols>
  <sheetData>
    <row r="1" spans="1:12">
      <c r="A1" s="1" t="s">
        <v>0</v>
      </c>
      <c r="B1" s="1" t="s">
        <v>5</v>
      </c>
      <c r="C1" s="1" t="s">
        <v>6</v>
      </c>
      <c r="D1" s="1" t="s">
        <v>7</v>
      </c>
      <c r="E1" s="1" t="s">
        <v>4</v>
      </c>
      <c r="F1" s="2" t="s">
        <v>12</v>
      </c>
      <c r="G1" s="2" t="s">
        <v>14</v>
      </c>
      <c r="I1" t="s">
        <v>15</v>
      </c>
    </row>
    <row r="2" spans="1:12">
      <c r="A2" s="1">
        <v>1</v>
      </c>
      <c r="B2" s="1">
        <v>1.829</v>
      </c>
      <c r="C2" s="1">
        <v>0.80600000000000005</v>
      </c>
      <c r="D2" s="1">
        <v>1.0229999999999999</v>
      </c>
      <c r="E2" s="1">
        <v>1.79</v>
      </c>
      <c r="F2">
        <f>ABS(E2-B2)</f>
        <v>3.8999999999999924E-2</v>
      </c>
      <c r="G2">
        <f>ABS(B2-L26)</f>
        <v>1.1196630094043878</v>
      </c>
      <c r="H2">
        <f>(ABS(B2-C2)/B2)</f>
        <v>0.55932203389830504</v>
      </c>
      <c r="I2">
        <f>F2/B2</f>
        <v>2.1323127392017454E-2</v>
      </c>
    </row>
    <row r="3" spans="1:12">
      <c r="A3" s="1">
        <v>2</v>
      </c>
      <c r="B3" s="1">
        <v>3.6579999999999999</v>
      </c>
      <c r="C3" s="1">
        <v>3.145</v>
      </c>
      <c r="D3" s="1">
        <v>0.51300000000000001</v>
      </c>
      <c r="E3" s="1">
        <v>3.31</v>
      </c>
      <c r="F3">
        <f t="shared" ref="F3:F66" si="0">ABS(E3-B3)</f>
        <v>0.34799999999999986</v>
      </c>
      <c r="G3">
        <f t="shared" ref="G3:G66" si="1">ABS(B3-L27)</f>
        <v>2.3179999999999996</v>
      </c>
      <c r="H3">
        <f t="shared" ref="H3:H66" si="2">(ABS(B3-C3)/B3)</f>
        <v>0.14024056861673043</v>
      </c>
      <c r="I3">
        <f t="shared" ref="I3:I66" si="3">F3/B3</f>
        <v>9.5133952979770328E-2</v>
      </c>
      <c r="K3" t="s">
        <v>8</v>
      </c>
      <c r="L3">
        <f>CORREL(E:E,B:B)</f>
        <v>0.82176677756080307</v>
      </c>
    </row>
    <row r="4" spans="1:12">
      <c r="A4" s="1">
        <v>3</v>
      </c>
      <c r="B4" s="1">
        <v>5.4859999999999998</v>
      </c>
      <c r="C4" s="1">
        <v>8.1240000000000006</v>
      </c>
      <c r="D4" s="1">
        <v>2.637</v>
      </c>
      <c r="E4" s="1">
        <v>4.3600000000000003</v>
      </c>
      <c r="F4">
        <f t="shared" si="0"/>
        <v>1.1259999999999994</v>
      </c>
      <c r="G4">
        <f t="shared" si="1"/>
        <v>5.4859999999999998</v>
      </c>
      <c r="H4">
        <f t="shared" si="2"/>
        <v>0.48086037185563268</v>
      </c>
      <c r="I4">
        <f t="shared" si="3"/>
        <v>0.2052497265767407</v>
      </c>
      <c r="K4" t="s">
        <v>9</v>
      </c>
      <c r="L4">
        <f>CORREL(B:B,C:C)</f>
        <v>0.88720001959868144</v>
      </c>
    </row>
    <row r="5" spans="1:12">
      <c r="A5" s="1">
        <v>4</v>
      </c>
      <c r="B5" s="1">
        <v>3.048</v>
      </c>
      <c r="C5" s="1">
        <v>1.9650000000000001</v>
      </c>
      <c r="D5" s="1">
        <v>1.083</v>
      </c>
      <c r="E5" s="1">
        <v>2.2000000000000002</v>
      </c>
      <c r="F5">
        <f t="shared" si="0"/>
        <v>0.84799999999999986</v>
      </c>
      <c r="G5">
        <f t="shared" si="1"/>
        <v>3.048</v>
      </c>
      <c r="H5">
        <f t="shared" si="2"/>
        <v>0.35531496062992124</v>
      </c>
      <c r="I5">
        <f t="shared" si="3"/>
        <v>0.27821522309711283</v>
      </c>
      <c r="K5" t="s">
        <v>10</v>
      </c>
      <c r="L5">
        <f>AVERAGE(F2:F639)</f>
        <v>1.3493307210031353</v>
      </c>
    </row>
    <row r="6" spans="1:12">
      <c r="A6" s="1">
        <v>5</v>
      </c>
      <c r="B6" s="1">
        <v>3.6579999999999999</v>
      </c>
      <c r="C6" s="1">
        <v>2.887</v>
      </c>
      <c r="D6" s="1">
        <v>0.77</v>
      </c>
      <c r="E6" s="1">
        <v>2.23</v>
      </c>
      <c r="F6">
        <f t="shared" si="0"/>
        <v>1.4279999999999999</v>
      </c>
      <c r="G6">
        <f t="shared" si="1"/>
        <v>3.6579999999999999</v>
      </c>
      <c r="H6">
        <f t="shared" si="2"/>
        <v>0.21077091306724985</v>
      </c>
      <c r="I6">
        <f t="shared" si="3"/>
        <v>0.39037725533078182</v>
      </c>
      <c r="K6" t="s">
        <v>11</v>
      </c>
      <c r="L6">
        <f>AVERAGE(D2:D639)</f>
        <v>0.81660658307210054</v>
      </c>
    </row>
    <row r="7" spans="1:12">
      <c r="A7" s="1">
        <v>6</v>
      </c>
      <c r="B7" s="1">
        <v>1.2190000000000001</v>
      </c>
      <c r="C7" s="1">
        <v>1.165</v>
      </c>
      <c r="D7" s="1">
        <v>5.3999999999999999E-2</v>
      </c>
      <c r="E7" s="1">
        <v>1.63</v>
      </c>
      <c r="F7">
        <f t="shared" si="0"/>
        <v>0.41099999999999981</v>
      </c>
      <c r="G7">
        <f t="shared" si="1"/>
        <v>1.2190000000000001</v>
      </c>
      <c r="H7">
        <f t="shared" si="2"/>
        <v>4.429860541427403E-2</v>
      </c>
      <c r="I7">
        <f t="shared" si="3"/>
        <v>0.33716160787530747</v>
      </c>
    </row>
    <row r="8" spans="1:12">
      <c r="A8" s="1">
        <v>7</v>
      </c>
      <c r="B8" s="1">
        <v>1.829</v>
      </c>
      <c r="C8" s="1">
        <v>0.82</v>
      </c>
      <c r="D8" s="1">
        <v>1.0089999999999999</v>
      </c>
      <c r="E8" s="1">
        <v>1.92</v>
      </c>
      <c r="F8">
        <f t="shared" si="0"/>
        <v>9.099999999999997E-2</v>
      </c>
      <c r="G8">
        <f t="shared" si="1"/>
        <v>1.829</v>
      </c>
      <c r="H8">
        <f t="shared" si="2"/>
        <v>0.55166757791142695</v>
      </c>
      <c r="I8">
        <f t="shared" si="3"/>
        <v>4.9753963914707475E-2</v>
      </c>
    </row>
    <row r="9" spans="1:12">
      <c r="A9" s="1">
        <v>8</v>
      </c>
      <c r="B9" s="1">
        <v>1.829</v>
      </c>
      <c r="C9" s="1">
        <v>0.96799999999999997</v>
      </c>
      <c r="D9" s="1">
        <v>0.86099999999999999</v>
      </c>
      <c r="E9" s="1">
        <v>2.0299999999999998</v>
      </c>
      <c r="F9">
        <f t="shared" si="0"/>
        <v>0.20099999999999985</v>
      </c>
      <c r="G9">
        <f t="shared" si="1"/>
        <v>1.829</v>
      </c>
      <c r="H9">
        <f t="shared" si="2"/>
        <v>0.47074904319300165</v>
      </c>
      <c r="I9">
        <f t="shared" si="3"/>
        <v>0.10989611809732086</v>
      </c>
    </row>
    <row r="10" spans="1:12">
      <c r="A10" s="1">
        <v>9</v>
      </c>
      <c r="B10" s="1">
        <v>2.4380000000000002</v>
      </c>
      <c r="C10" s="1">
        <v>1.98</v>
      </c>
      <c r="D10" s="1">
        <v>0.45900000000000002</v>
      </c>
      <c r="E10" s="1">
        <v>2.81</v>
      </c>
      <c r="F10">
        <f t="shared" si="0"/>
        <v>0.37199999999999989</v>
      </c>
      <c r="G10">
        <f t="shared" si="1"/>
        <v>2.4380000000000002</v>
      </c>
      <c r="H10">
        <f t="shared" si="2"/>
        <v>0.18785890073831016</v>
      </c>
      <c r="I10">
        <f t="shared" si="3"/>
        <v>0.15258408531583259</v>
      </c>
    </row>
    <row r="11" spans="1:12">
      <c r="A11" s="1">
        <v>10</v>
      </c>
      <c r="B11" s="1">
        <v>0.61</v>
      </c>
      <c r="C11" s="1">
        <v>0.71099999999999997</v>
      </c>
      <c r="D11" s="1">
        <v>0.10199999999999999</v>
      </c>
      <c r="E11" s="1">
        <v>1.71</v>
      </c>
      <c r="F11">
        <f t="shared" si="0"/>
        <v>1.1000000000000001</v>
      </c>
      <c r="G11">
        <f t="shared" si="1"/>
        <v>0.61</v>
      </c>
      <c r="H11">
        <f t="shared" si="2"/>
        <v>0.16557377049180325</v>
      </c>
      <c r="I11">
        <f>F11/B11</f>
        <v>1.8032786885245904</v>
      </c>
      <c r="K11">
        <f>SUM(F2:F639)/SUM(G2:G639)</f>
        <v>0.45810667868827193</v>
      </c>
      <c r="L11">
        <f>AVERAGE(H2:H639)</f>
        <v>0.35202719693070195</v>
      </c>
    </row>
    <row r="12" spans="1:12">
      <c r="A12" s="1">
        <v>11</v>
      </c>
      <c r="B12" s="1">
        <v>4.2670000000000003</v>
      </c>
      <c r="C12" s="1">
        <v>4.758</v>
      </c>
      <c r="D12" s="1">
        <v>0.49099999999999999</v>
      </c>
      <c r="E12" s="1">
        <v>2.97</v>
      </c>
      <c r="F12">
        <f t="shared" si="0"/>
        <v>1.2970000000000002</v>
      </c>
      <c r="G12">
        <f t="shared" si="1"/>
        <v>4.2670000000000003</v>
      </c>
      <c r="H12">
        <f t="shared" si="2"/>
        <v>0.11506913522381056</v>
      </c>
      <c r="I12">
        <f t="shared" si="3"/>
        <v>0.3039606280759316</v>
      </c>
      <c r="K12">
        <f>SUM(D2:D639)/SUM(G2:G639)</f>
        <v>0.27724332051672684</v>
      </c>
    </row>
    <row r="13" spans="1:12">
      <c r="A13" s="1">
        <v>12</v>
      </c>
      <c r="B13" s="1">
        <v>1.2190000000000001</v>
      </c>
      <c r="C13" s="1">
        <v>1.002</v>
      </c>
      <c r="D13" s="1">
        <v>0.217</v>
      </c>
      <c r="E13" s="1">
        <v>1.47</v>
      </c>
      <c r="F13">
        <f t="shared" si="0"/>
        <v>0.25099999999999989</v>
      </c>
      <c r="G13">
        <f t="shared" si="1"/>
        <v>1.2190000000000001</v>
      </c>
      <c r="H13">
        <f t="shared" si="2"/>
        <v>0.17801476620180481</v>
      </c>
      <c r="I13">
        <f t="shared" si="3"/>
        <v>0.2059064807219031</v>
      </c>
    </row>
    <row r="14" spans="1:12">
      <c r="A14" s="1">
        <v>13</v>
      </c>
      <c r="B14" s="1">
        <v>0.61</v>
      </c>
      <c r="C14" s="1">
        <v>0.753</v>
      </c>
      <c r="D14" s="1">
        <v>0.14299999999999999</v>
      </c>
      <c r="E14" s="1">
        <v>1.88</v>
      </c>
      <c r="F14">
        <f t="shared" si="0"/>
        <v>1.27</v>
      </c>
      <c r="G14">
        <f t="shared" si="1"/>
        <v>0.61</v>
      </c>
      <c r="H14">
        <f t="shared" si="2"/>
        <v>0.23442622950819675</v>
      </c>
      <c r="I14">
        <f t="shared" si="3"/>
        <v>2.081967213114754</v>
      </c>
    </row>
    <row r="15" spans="1:12">
      <c r="A15" s="1">
        <v>14</v>
      </c>
      <c r="B15" s="1">
        <v>3.048</v>
      </c>
      <c r="C15" s="1">
        <v>2.8809999999999998</v>
      </c>
      <c r="D15" s="1">
        <v>0.16700000000000001</v>
      </c>
      <c r="E15" s="1">
        <v>2.33</v>
      </c>
      <c r="F15">
        <f t="shared" si="0"/>
        <v>0.71799999999999997</v>
      </c>
      <c r="G15">
        <f t="shared" si="1"/>
        <v>3.048</v>
      </c>
      <c r="H15">
        <f t="shared" si="2"/>
        <v>5.4790026246719248E-2</v>
      </c>
      <c r="I15">
        <f t="shared" si="3"/>
        <v>0.23556430446194224</v>
      </c>
      <c r="K15">
        <f>SUM(I2:I639)/638</f>
        <v>0.71747297773596996</v>
      </c>
    </row>
    <row r="16" spans="1:12">
      <c r="A16" s="1">
        <v>15</v>
      </c>
      <c r="B16" s="1">
        <v>4.8769999999999998</v>
      </c>
      <c r="C16" s="1">
        <v>5.4390000000000001</v>
      </c>
      <c r="D16" s="1">
        <v>0.56200000000000006</v>
      </c>
      <c r="E16" s="1">
        <v>3.39</v>
      </c>
      <c r="F16">
        <f t="shared" si="0"/>
        <v>1.4869999999999997</v>
      </c>
      <c r="G16">
        <f t="shared" si="1"/>
        <v>4.8769999999999998</v>
      </c>
      <c r="H16">
        <f t="shared" si="2"/>
        <v>0.11523477547672756</v>
      </c>
      <c r="I16">
        <f t="shared" si="3"/>
        <v>0.30490055361902801</v>
      </c>
    </row>
    <row r="17" spans="1:13">
      <c r="A17" s="1">
        <v>16</v>
      </c>
      <c r="B17" s="1">
        <v>0.61</v>
      </c>
      <c r="C17" s="1">
        <v>0.82399999999999995</v>
      </c>
      <c r="D17" s="1">
        <v>0.214</v>
      </c>
      <c r="E17" s="1">
        <v>1.95</v>
      </c>
      <c r="F17">
        <f t="shared" si="0"/>
        <v>1.3399999999999999</v>
      </c>
      <c r="G17">
        <f t="shared" si="1"/>
        <v>0.61</v>
      </c>
      <c r="H17">
        <f t="shared" si="2"/>
        <v>0.35081967213114751</v>
      </c>
      <c r="I17">
        <f t="shared" si="3"/>
        <v>2.1967213114754096</v>
      </c>
    </row>
    <row r="18" spans="1:13">
      <c r="A18" s="1">
        <v>17</v>
      </c>
      <c r="B18" s="1">
        <v>0.61</v>
      </c>
      <c r="C18" s="1">
        <v>1.0680000000000001</v>
      </c>
      <c r="D18" s="1">
        <v>0.45800000000000002</v>
      </c>
      <c r="E18" s="1">
        <v>1.42</v>
      </c>
      <c r="F18">
        <f t="shared" si="0"/>
        <v>0.80999999999999994</v>
      </c>
      <c r="G18">
        <f t="shared" si="1"/>
        <v>0.61</v>
      </c>
      <c r="H18">
        <f t="shared" si="2"/>
        <v>0.75081967213114764</v>
      </c>
      <c r="I18">
        <f t="shared" si="3"/>
        <v>1.3278688524590163</v>
      </c>
    </row>
    <row r="19" spans="1:13">
      <c r="A19" s="1">
        <v>18</v>
      </c>
      <c r="B19" s="1">
        <v>0.61</v>
      </c>
      <c r="C19" s="1">
        <v>0.89200000000000002</v>
      </c>
      <c r="D19" s="1">
        <v>0.28199999999999997</v>
      </c>
      <c r="E19" s="1">
        <v>1.73</v>
      </c>
      <c r="F19">
        <f t="shared" si="0"/>
        <v>1.1200000000000001</v>
      </c>
      <c r="G19">
        <f t="shared" si="1"/>
        <v>0.61</v>
      </c>
      <c r="H19">
        <f t="shared" si="2"/>
        <v>0.4622950819672132</v>
      </c>
      <c r="I19">
        <f t="shared" si="3"/>
        <v>1.8360655737704921</v>
      </c>
    </row>
    <row r="20" spans="1:13">
      <c r="A20" s="1">
        <v>19</v>
      </c>
      <c r="B20" s="1">
        <v>0.61</v>
      </c>
      <c r="C20" s="1">
        <v>0.54100000000000004</v>
      </c>
      <c r="D20" s="1">
        <v>6.8000000000000005E-2</v>
      </c>
      <c r="E20" s="1">
        <v>1.33</v>
      </c>
      <c r="F20">
        <f t="shared" si="0"/>
        <v>0.72000000000000008</v>
      </c>
      <c r="G20">
        <f t="shared" si="1"/>
        <v>0.61</v>
      </c>
      <c r="H20">
        <f t="shared" si="2"/>
        <v>0.11311475409836058</v>
      </c>
      <c r="I20">
        <f t="shared" si="3"/>
        <v>1.1803278688524592</v>
      </c>
    </row>
    <row r="21" spans="1:13">
      <c r="A21" s="1">
        <v>20</v>
      </c>
      <c r="B21" s="1">
        <v>3.048</v>
      </c>
      <c r="C21" s="1">
        <v>3.7669999999999999</v>
      </c>
      <c r="D21" s="1">
        <v>0.71899999999999997</v>
      </c>
      <c r="E21" s="1">
        <v>3.03</v>
      </c>
      <c r="F21">
        <f t="shared" si="0"/>
        <v>1.8000000000000238E-2</v>
      </c>
      <c r="G21">
        <f t="shared" si="1"/>
        <v>3.048</v>
      </c>
      <c r="H21">
        <f t="shared" si="2"/>
        <v>0.23589238845144353</v>
      </c>
      <c r="I21">
        <f t="shared" si="3"/>
        <v>5.9055118110237E-3</v>
      </c>
    </row>
    <row r="22" spans="1:13">
      <c r="A22" s="1">
        <v>21</v>
      </c>
      <c r="B22" s="1">
        <v>5.4859999999999998</v>
      </c>
      <c r="C22" s="1">
        <v>4.97</v>
      </c>
      <c r="D22" s="1">
        <v>0.51700000000000002</v>
      </c>
      <c r="E22" s="1">
        <v>3.15</v>
      </c>
      <c r="F22">
        <f t="shared" si="0"/>
        <v>2.3359999999999999</v>
      </c>
      <c r="G22">
        <f t="shared" si="1"/>
        <v>5.4859999999999998</v>
      </c>
      <c r="H22">
        <f t="shared" si="2"/>
        <v>9.4057601166605914E-2</v>
      </c>
      <c r="I22">
        <f t="shared" si="3"/>
        <v>0.42581115566897554</v>
      </c>
    </row>
    <row r="23" spans="1:13">
      <c r="A23" s="1">
        <v>22</v>
      </c>
      <c r="B23" s="1">
        <v>1.829</v>
      </c>
      <c r="C23" s="1">
        <v>0.68899999999999995</v>
      </c>
      <c r="D23" s="1">
        <v>1.1399999999999999</v>
      </c>
      <c r="E23" s="1">
        <v>1.78</v>
      </c>
      <c r="F23">
        <f t="shared" si="0"/>
        <v>4.8999999999999932E-2</v>
      </c>
      <c r="G23">
        <f t="shared" si="1"/>
        <v>1.829</v>
      </c>
      <c r="H23">
        <f t="shared" si="2"/>
        <v>0.62329141607435767</v>
      </c>
      <c r="I23">
        <f t="shared" si="3"/>
        <v>2.6790595954073227E-2</v>
      </c>
    </row>
    <row r="24" spans="1:13">
      <c r="A24" s="1">
        <v>23</v>
      </c>
      <c r="B24" s="1">
        <v>1.2190000000000001</v>
      </c>
      <c r="C24" s="1">
        <v>1.0289999999999999</v>
      </c>
      <c r="D24" s="1">
        <v>0.19</v>
      </c>
      <c r="E24" s="1">
        <v>1.59</v>
      </c>
      <c r="F24">
        <f t="shared" si="0"/>
        <v>0.371</v>
      </c>
      <c r="G24">
        <f t="shared" si="1"/>
        <v>1.2190000000000001</v>
      </c>
      <c r="H24">
        <f t="shared" si="2"/>
        <v>0.1558654634946679</v>
      </c>
      <c r="I24">
        <f t="shared" si="3"/>
        <v>0.30434782608695649</v>
      </c>
    </row>
    <row r="25" spans="1:13">
      <c r="A25" s="1">
        <v>24</v>
      </c>
      <c r="B25" s="1">
        <v>4.2670000000000003</v>
      </c>
      <c r="C25" s="1">
        <v>1.734</v>
      </c>
      <c r="D25" s="1">
        <v>2.5329999999999999</v>
      </c>
      <c r="E25" s="1">
        <v>2.71</v>
      </c>
      <c r="F25">
        <f t="shared" si="0"/>
        <v>1.5570000000000004</v>
      </c>
      <c r="G25">
        <f t="shared" si="1"/>
        <v>4.2670000000000003</v>
      </c>
      <c r="H25">
        <f t="shared" si="2"/>
        <v>0.59362549800796816</v>
      </c>
      <c r="I25">
        <f t="shared" si="3"/>
        <v>0.36489336770564806</v>
      </c>
    </row>
    <row r="26" spans="1:13">
      <c r="A26" s="1">
        <v>25</v>
      </c>
      <c r="B26" s="1">
        <v>0.61</v>
      </c>
      <c r="C26" s="1">
        <v>0.84399999999999997</v>
      </c>
      <c r="D26" s="1">
        <v>0.23400000000000001</v>
      </c>
      <c r="E26" s="1">
        <v>1.57</v>
      </c>
      <c r="F26">
        <f t="shared" si="0"/>
        <v>0.96000000000000008</v>
      </c>
      <c r="G26">
        <f t="shared" si="1"/>
        <v>0.61</v>
      </c>
      <c r="H26">
        <f t="shared" si="2"/>
        <v>0.38360655737704918</v>
      </c>
      <c r="I26">
        <f t="shared" si="3"/>
        <v>1.5737704918032789</v>
      </c>
      <c r="K26" t="s">
        <v>13</v>
      </c>
      <c r="L26">
        <f>AVERAGE(B2:B639)</f>
        <v>2.9486630094043877</v>
      </c>
      <c r="M26">
        <v>100</v>
      </c>
    </row>
    <row r="27" spans="1:13">
      <c r="A27" s="1">
        <v>26</v>
      </c>
      <c r="B27" s="1">
        <v>1.2190000000000001</v>
      </c>
      <c r="C27" s="1">
        <v>0.88100000000000001</v>
      </c>
      <c r="D27" s="1">
        <v>0.33800000000000002</v>
      </c>
      <c r="E27" s="1">
        <v>2.02</v>
      </c>
      <c r="F27">
        <f t="shared" si="0"/>
        <v>0.80099999999999993</v>
      </c>
      <c r="G27">
        <f t="shared" si="1"/>
        <v>1.2190000000000001</v>
      </c>
      <c r="H27">
        <f t="shared" si="2"/>
        <v>0.27727645611156693</v>
      </c>
      <c r="I27">
        <f t="shared" si="3"/>
        <v>0.65709598031173078</v>
      </c>
      <c r="L27">
        <v>1.34</v>
      </c>
      <c r="M27">
        <f>1.34*100/2.94</f>
        <v>45.57823129251701</v>
      </c>
    </row>
    <row r="28" spans="1:13">
      <c r="A28" s="1">
        <v>27</v>
      </c>
      <c r="B28" s="1">
        <v>4.8769999999999998</v>
      </c>
      <c r="C28" s="1">
        <v>4.4809999999999999</v>
      </c>
      <c r="D28" s="1">
        <v>0.39500000000000002</v>
      </c>
      <c r="E28" s="1">
        <v>3.6</v>
      </c>
      <c r="F28">
        <f t="shared" si="0"/>
        <v>1.2769999999999997</v>
      </c>
      <c r="G28">
        <f t="shared" si="1"/>
        <v>4.8769999999999998</v>
      </c>
      <c r="H28">
        <f t="shared" si="2"/>
        <v>8.1197457453352453E-2</v>
      </c>
      <c r="I28">
        <f t="shared" si="3"/>
        <v>0.26184129587861388</v>
      </c>
    </row>
    <row r="29" spans="1:13">
      <c r="A29" s="1">
        <v>28</v>
      </c>
      <c r="B29" s="1">
        <v>2.4380000000000002</v>
      </c>
      <c r="C29" s="1">
        <v>2.403</v>
      </c>
      <c r="D29" s="1">
        <v>3.5000000000000003E-2</v>
      </c>
      <c r="E29" s="1">
        <v>2.19</v>
      </c>
      <c r="F29">
        <f t="shared" si="0"/>
        <v>0.24800000000000022</v>
      </c>
      <c r="G29">
        <f t="shared" si="1"/>
        <v>2.4380000000000002</v>
      </c>
      <c r="H29">
        <f t="shared" si="2"/>
        <v>1.4356029532403667E-2</v>
      </c>
      <c r="I29">
        <f t="shared" si="3"/>
        <v>0.10172272354388852</v>
      </c>
      <c r="M29">
        <f>0.81*100/2.94</f>
        <v>27.551020408163264</v>
      </c>
    </row>
    <row r="30" spans="1:13">
      <c r="A30" s="1">
        <v>29</v>
      </c>
      <c r="B30" s="1">
        <v>1.829</v>
      </c>
      <c r="C30" s="1">
        <v>2.641</v>
      </c>
      <c r="D30" s="1">
        <v>0.81299999999999994</v>
      </c>
      <c r="E30" s="1">
        <v>2.61</v>
      </c>
      <c r="F30">
        <f t="shared" si="0"/>
        <v>0.78099999999999992</v>
      </c>
      <c r="G30">
        <f t="shared" si="1"/>
        <v>1.829</v>
      </c>
      <c r="H30">
        <f t="shared" si="2"/>
        <v>0.44395844723892841</v>
      </c>
      <c r="I30">
        <f t="shared" si="3"/>
        <v>0.42700929469655546</v>
      </c>
    </row>
    <row r="31" spans="1:13">
      <c r="A31" s="1">
        <v>30</v>
      </c>
      <c r="B31" s="1">
        <v>1.2190000000000001</v>
      </c>
      <c r="C31" s="1">
        <v>1.2070000000000001</v>
      </c>
      <c r="D31" s="1">
        <v>1.2999999999999999E-2</v>
      </c>
      <c r="E31" s="1">
        <v>2.2200000000000002</v>
      </c>
      <c r="F31">
        <f t="shared" si="0"/>
        <v>1.0010000000000001</v>
      </c>
      <c r="G31">
        <f t="shared" si="1"/>
        <v>1.2190000000000001</v>
      </c>
      <c r="H31">
        <f t="shared" si="2"/>
        <v>9.8441345365053411E-3</v>
      </c>
      <c r="I31">
        <f t="shared" si="3"/>
        <v>0.82116488925348652</v>
      </c>
    </row>
    <row r="32" spans="1:13">
      <c r="A32" s="1">
        <v>31</v>
      </c>
      <c r="B32" s="1">
        <v>1.2190000000000001</v>
      </c>
      <c r="C32" s="1">
        <v>1.768</v>
      </c>
      <c r="D32" s="1">
        <v>0.54800000000000004</v>
      </c>
      <c r="E32" s="1">
        <v>1.47</v>
      </c>
      <c r="F32">
        <f t="shared" si="0"/>
        <v>0.25099999999999989</v>
      </c>
      <c r="G32">
        <f t="shared" si="1"/>
        <v>1.2190000000000001</v>
      </c>
      <c r="H32">
        <f t="shared" si="2"/>
        <v>0.45036915504511887</v>
      </c>
      <c r="I32">
        <f t="shared" si="3"/>
        <v>0.2059064807219031</v>
      </c>
    </row>
    <row r="33" spans="1:9">
      <c r="A33" s="1">
        <v>32</v>
      </c>
      <c r="B33" s="1">
        <v>7.3150000000000004</v>
      </c>
      <c r="C33" s="1">
        <v>8.9939999999999998</v>
      </c>
      <c r="D33" s="1">
        <v>1.679</v>
      </c>
      <c r="E33" s="1">
        <v>5.79</v>
      </c>
      <c r="F33">
        <f t="shared" si="0"/>
        <v>1.5250000000000004</v>
      </c>
      <c r="G33">
        <f t="shared" si="1"/>
        <v>7.3150000000000004</v>
      </c>
      <c r="H33">
        <f t="shared" si="2"/>
        <v>0.22952836637047153</v>
      </c>
      <c r="I33">
        <f t="shared" si="3"/>
        <v>0.20847573479152431</v>
      </c>
    </row>
    <row r="34" spans="1:9">
      <c r="A34" s="1">
        <v>33</v>
      </c>
      <c r="B34" s="1">
        <v>3.048</v>
      </c>
      <c r="C34" s="1">
        <v>3.6269999999999998</v>
      </c>
      <c r="D34" s="1">
        <v>0.57899999999999996</v>
      </c>
      <c r="E34" s="1">
        <v>2.87</v>
      </c>
      <c r="F34">
        <f t="shared" si="0"/>
        <v>0.17799999999999994</v>
      </c>
      <c r="G34">
        <f t="shared" si="1"/>
        <v>3.048</v>
      </c>
      <c r="H34">
        <f t="shared" si="2"/>
        <v>0.18996062992125975</v>
      </c>
      <c r="I34">
        <f t="shared" si="3"/>
        <v>5.8398950131233571E-2</v>
      </c>
    </row>
    <row r="35" spans="1:9">
      <c r="A35" s="1">
        <v>34</v>
      </c>
      <c r="B35" s="1">
        <v>2.4380000000000002</v>
      </c>
      <c r="C35" s="1">
        <v>4.08</v>
      </c>
      <c r="D35" s="1">
        <v>1.6419999999999999</v>
      </c>
      <c r="E35" s="1">
        <v>3.09</v>
      </c>
      <c r="F35">
        <f t="shared" si="0"/>
        <v>0.65199999999999969</v>
      </c>
      <c r="G35">
        <f t="shared" si="1"/>
        <v>2.4380000000000002</v>
      </c>
      <c r="H35">
        <f t="shared" si="2"/>
        <v>0.67350287120590635</v>
      </c>
      <c r="I35">
        <f t="shared" si="3"/>
        <v>0.26743232157506136</v>
      </c>
    </row>
    <row r="36" spans="1:9">
      <c r="A36" s="1">
        <v>35</v>
      </c>
      <c r="B36" s="1">
        <v>2.4380000000000002</v>
      </c>
      <c r="C36" s="1">
        <v>3.4660000000000002</v>
      </c>
      <c r="D36" s="1">
        <v>1.028</v>
      </c>
      <c r="E36" s="1">
        <v>2.63</v>
      </c>
      <c r="F36">
        <f t="shared" si="0"/>
        <v>0.19199999999999973</v>
      </c>
      <c r="G36">
        <f t="shared" si="1"/>
        <v>2.4380000000000002</v>
      </c>
      <c r="H36">
        <f t="shared" si="2"/>
        <v>0.4216570959803117</v>
      </c>
      <c r="I36">
        <f t="shared" si="3"/>
        <v>7.8753076292042534E-2</v>
      </c>
    </row>
    <row r="37" spans="1:9">
      <c r="A37" s="1">
        <v>36</v>
      </c>
      <c r="B37" s="1">
        <v>4.8769999999999998</v>
      </c>
      <c r="C37" s="1">
        <v>3.694</v>
      </c>
      <c r="D37" s="1">
        <v>1.1830000000000001</v>
      </c>
      <c r="E37" s="1">
        <v>2.48</v>
      </c>
      <c r="F37">
        <f t="shared" si="0"/>
        <v>2.3969999999999998</v>
      </c>
      <c r="G37">
        <f t="shared" si="1"/>
        <v>4.8769999999999998</v>
      </c>
      <c r="H37">
        <f t="shared" si="2"/>
        <v>0.24256715193766656</v>
      </c>
      <c r="I37">
        <f t="shared" si="3"/>
        <v>0.49149067049415623</v>
      </c>
    </row>
    <row r="38" spans="1:9">
      <c r="A38" s="1">
        <v>37</v>
      </c>
      <c r="B38" s="1">
        <v>2.4380000000000002</v>
      </c>
      <c r="C38" s="1">
        <v>2.48</v>
      </c>
      <c r="D38" s="1">
        <v>4.2000000000000003E-2</v>
      </c>
      <c r="E38" s="1">
        <v>2.46</v>
      </c>
      <c r="F38">
        <f t="shared" si="0"/>
        <v>2.1999999999999797E-2</v>
      </c>
      <c r="G38">
        <f t="shared" si="1"/>
        <v>2.4380000000000002</v>
      </c>
      <c r="H38">
        <f t="shared" si="2"/>
        <v>1.7227235438884256E-2</v>
      </c>
      <c r="I38">
        <f t="shared" si="3"/>
        <v>9.0237899917964704E-3</v>
      </c>
    </row>
    <row r="39" spans="1:9">
      <c r="A39" s="1">
        <v>38</v>
      </c>
      <c r="B39" s="1">
        <v>1.2190000000000001</v>
      </c>
      <c r="C39" s="1">
        <v>0.77900000000000003</v>
      </c>
      <c r="D39" s="1">
        <v>0.44</v>
      </c>
      <c r="E39" s="1">
        <v>1.63</v>
      </c>
      <c r="F39">
        <f t="shared" si="0"/>
        <v>0.41099999999999981</v>
      </c>
      <c r="G39">
        <f t="shared" si="1"/>
        <v>1.2190000000000001</v>
      </c>
      <c r="H39">
        <f t="shared" si="2"/>
        <v>0.36095159967186219</v>
      </c>
      <c r="I39">
        <f t="shared" si="3"/>
        <v>0.33716160787530747</v>
      </c>
    </row>
    <row r="40" spans="1:9">
      <c r="A40" s="1">
        <v>39</v>
      </c>
      <c r="B40" s="1">
        <v>2.4380000000000002</v>
      </c>
      <c r="C40" s="1">
        <v>2.8180000000000001</v>
      </c>
      <c r="D40" s="1">
        <v>0.379</v>
      </c>
      <c r="E40" s="1">
        <v>2.13</v>
      </c>
      <c r="F40">
        <f t="shared" si="0"/>
        <v>0.30800000000000027</v>
      </c>
      <c r="G40">
        <f t="shared" si="1"/>
        <v>2.4380000000000002</v>
      </c>
      <c r="H40">
        <f t="shared" si="2"/>
        <v>0.15586546349466771</v>
      </c>
      <c r="I40">
        <f t="shared" si="3"/>
        <v>0.12633305988515187</v>
      </c>
    </row>
    <row r="41" spans="1:9">
      <c r="A41" s="1">
        <v>40</v>
      </c>
      <c r="B41" s="1">
        <v>0.61</v>
      </c>
      <c r="C41" s="1">
        <v>1.585</v>
      </c>
      <c r="D41" s="1">
        <v>0.97599999999999998</v>
      </c>
      <c r="E41" s="1">
        <v>2.11</v>
      </c>
      <c r="F41">
        <f t="shared" si="0"/>
        <v>1.5</v>
      </c>
      <c r="G41">
        <f t="shared" si="1"/>
        <v>0.61</v>
      </c>
      <c r="H41">
        <f t="shared" si="2"/>
        <v>1.598360655737705</v>
      </c>
      <c r="I41">
        <f t="shared" si="3"/>
        <v>2.459016393442623</v>
      </c>
    </row>
    <row r="42" spans="1:9">
      <c r="A42" s="1">
        <v>41</v>
      </c>
      <c r="B42" s="1">
        <v>4.8769999999999998</v>
      </c>
      <c r="C42" s="1">
        <v>5.8040000000000003</v>
      </c>
      <c r="D42" s="1">
        <v>0.92700000000000005</v>
      </c>
      <c r="E42" s="1">
        <v>3.15</v>
      </c>
      <c r="F42">
        <f t="shared" si="0"/>
        <v>1.7269999999999999</v>
      </c>
      <c r="G42">
        <f t="shared" si="1"/>
        <v>4.8769999999999998</v>
      </c>
      <c r="H42">
        <f t="shared" si="2"/>
        <v>0.19007586631125703</v>
      </c>
      <c r="I42">
        <f t="shared" si="3"/>
        <v>0.35411113389378718</v>
      </c>
    </row>
    <row r="43" spans="1:9">
      <c r="A43" s="1">
        <v>42</v>
      </c>
      <c r="B43" s="1">
        <v>0.61</v>
      </c>
      <c r="C43" s="1">
        <v>0.90200000000000002</v>
      </c>
      <c r="D43" s="1">
        <v>0.29199999999999998</v>
      </c>
      <c r="E43" s="1">
        <v>1.83</v>
      </c>
      <c r="F43">
        <f t="shared" si="0"/>
        <v>1.2200000000000002</v>
      </c>
      <c r="G43">
        <f t="shared" si="1"/>
        <v>0.61</v>
      </c>
      <c r="H43">
        <f t="shared" si="2"/>
        <v>0.47868852459016403</v>
      </c>
      <c r="I43">
        <f t="shared" si="3"/>
        <v>2.0000000000000004</v>
      </c>
    </row>
    <row r="44" spans="1:9">
      <c r="A44" s="1">
        <v>43</v>
      </c>
      <c r="B44" s="1">
        <v>1.2190000000000001</v>
      </c>
      <c r="C44" s="1">
        <v>1.339</v>
      </c>
      <c r="D44" s="1">
        <v>0.12</v>
      </c>
      <c r="E44" s="1">
        <v>2.1800000000000002</v>
      </c>
      <c r="F44">
        <f t="shared" si="0"/>
        <v>0.96100000000000008</v>
      </c>
      <c r="G44">
        <f t="shared" si="1"/>
        <v>1.2190000000000001</v>
      </c>
      <c r="H44">
        <f t="shared" si="2"/>
        <v>9.8441345365053223E-2</v>
      </c>
      <c r="I44">
        <f t="shared" si="3"/>
        <v>0.78835110746513537</v>
      </c>
    </row>
    <row r="45" spans="1:9">
      <c r="A45" s="1">
        <v>44</v>
      </c>
      <c r="B45" s="1">
        <v>2.4380000000000002</v>
      </c>
      <c r="C45" s="1">
        <v>2.39</v>
      </c>
      <c r="D45" s="1">
        <v>4.8000000000000001E-2</v>
      </c>
      <c r="E45" s="1">
        <v>1.54</v>
      </c>
      <c r="F45">
        <f t="shared" si="0"/>
        <v>0.89800000000000013</v>
      </c>
      <c r="G45">
        <f t="shared" si="1"/>
        <v>2.4380000000000002</v>
      </c>
      <c r="H45">
        <f t="shared" si="2"/>
        <v>1.9688269073010682E-2</v>
      </c>
      <c r="I45">
        <f t="shared" si="3"/>
        <v>0.36833470057424123</v>
      </c>
    </row>
    <row r="46" spans="1:9">
      <c r="A46" s="1">
        <v>45</v>
      </c>
      <c r="B46" s="1">
        <v>1.2190000000000001</v>
      </c>
      <c r="C46" s="1">
        <v>1.2609999999999999</v>
      </c>
      <c r="D46" s="1">
        <v>4.2000000000000003E-2</v>
      </c>
      <c r="E46" s="1">
        <v>2.04</v>
      </c>
      <c r="F46">
        <f t="shared" si="0"/>
        <v>0.82099999999999995</v>
      </c>
      <c r="G46">
        <f t="shared" si="1"/>
        <v>1.2190000000000001</v>
      </c>
      <c r="H46">
        <f t="shared" si="2"/>
        <v>3.4454470877768512E-2</v>
      </c>
      <c r="I46">
        <f t="shared" si="3"/>
        <v>0.67350287120590635</v>
      </c>
    </row>
    <row r="47" spans="1:9">
      <c r="A47" s="1">
        <v>46</v>
      </c>
      <c r="B47" s="1">
        <v>10.973000000000001</v>
      </c>
      <c r="C47" s="1">
        <v>5.7910000000000004</v>
      </c>
      <c r="D47" s="1">
        <v>5.1820000000000004</v>
      </c>
      <c r="E47" s="1">
        <v>4.0199999999999996</v>
      </c>
      <c r="F47">
        <f t="shared" si="0"/>
        <v>6.9530000000000012</v>
      </c>
      <c r="G47">
        <f t="shared" si="1"/>
        <v>10.973000000000001</v>
      </c>
      <c r="H47">
        <f t="shared" si="2"/>
        <v>0.47225006834958533</v>
      </c>
      <c r="I47">
        <f t="shared" si="3"/>
        <v>0.63364622254624992</v>
      </c>
    </row>
    <row r="48" spans="1:9">
      <c r="A48" s="1">
        <v>47</v>
      </c>
      <c r="B48" s="1">
        <v>1.2190000000000001</v>
      </c>
      <c r="C48" s="1">
        <v>1.8959999999999999</v>
      </c>
      <c r="D48" s="1">
        <v>0.67700000000000005</v>
      </c>
      <c r="E48" s="1">
        <v>1.55</v>
      </c>
      <c r="F48">
        <f t="shared" si="0"/>
        <v>0.33099999999999996</v>
      </c>
      <c r="G48">
        <f t="shared" si="1"/>
        <v>1.2190000000000001</v>
      </c>
      <c r="H48">
        <f t="shared" si="2"/>
        <v>0.55537325676784233</v>
      </c>
      <c r="I48">
        <f t="shared" si="3"/>
        <v>0.27153404429860534</v>
      </c>
    </row>
    <row r="49" spans="1:9">
      <c r="A49" s="1">
        <v>48</v>
      </c>
      <c r="B49" s="1">
        <v>3.048</v>
      </c>
      <c r="C49" s="1">
        <v>3.2330000000000001</v>
      </c>
      <c r="D49" s="1">
        <v>0.185</v>
      </c>
      <c r="E49" s="1">
        <v>1.9</v>
      </c>
      <c r="F49">
        <f t="shared" si="0"/>
        <v>1.1480000000000001</v>
      </c>
      <c r="G49">
        <f t="shared" si="1"/>
        <v>3.048</v>
      </c>
      <c r="H49">
        <f t="shared" si="2"/>
        <v>6.0695538057742797E-2</v>
      </c>
      <c r="I49">
        <f t="shared" si="3"/>
        <v>0.37664041994750658</v>
      </c>
    </row>
    <row r="50" spans="1:9">
      <c r="A50" s="1">
        <v>49</v>
      </c>
      <c r="B50" s="1">
        <v>10.973000000000001</v>
      </c>
      <c r="C50" s="1">
        <v>11.099</v>
      </c>
      <c r="D50" s="1">
        <v>0.127</v>
      </c>
      <c r="E50" s="1">
        <v>5.6</v>
      </c>
      <c r="F50">
        <f t="shared" si="0"/>
        <v>5.3730000000000011</v>
      </c>
      <c r="G50">
        <f t="shared" si="1"/>
        <v>10.973000000000001</v>
      </c>
      <c r="H50">
        <f t="shared" si="2"/>
        <v>1.1482730338102565E-2</v>
      </c>
      <c r="I50">
        <f t="shared" si="3"/>
        <v>0.48965642941766158</v>
      </c>
    </row>
    <row r="51" spans="1:9">
      <c r="A51" s="1">
        <v>50</v>
      </c>
      <c r="B51" s="1">
        <v>2.4380000000000002</v>
      </c>
      <c r="C51" s="1">
        <v>2.8250000000000002</v>
      </c>
      <c r="D51" s="1">
        <v>0.38600000000000001</v>
      </c>
      <c r="E51" s="1">
        <v>2.13</v>
      </c>
      <c r="F51">
        <f t="shared" si="0"/>
        <v>0.30800000000000027</v>
      </c>
      <c r="G51">
        <f t="shared" si="1"/>
        <v>2.4380000000000002</v>
      </c>
      <c r="H51">
        <f t="shared" si="2"/>
        <v>0.15873666940114847</v>
      </c>
      <c r="I51">
        <f t="shared" si="3"/>
        <v>0.12633305988515187</v>
      </c>
    </row>
    <row r="52" spans="1:9">
      <c r="A52" s="1">
        <v>51</v>
      </c>
      <c r="B52" s="1">
        <v>4.8769999999999998</v>
      </c>
      <c r="C52" s="1">
        <v>3.1739999999999999</v>
      </c>
      <c r="D52" s="1">
        <v>1.702</v>
      </c>
      <c r="E52" s="1">
        <v>3.35</v>
      </c>
      <c r="F52">
        <f t="shared" si="0"/>
        <v>1.5269999999999997</v>
      </c>
      <c r="G52">
        <f t="shared" si="1"/>
        <v>4.8769999999999998</v>
      </c>
      <c r="H52">
        <f t="shared" si="2"/>
        <v>0.34919007586631123</v>
      </c>
      <c r="I52">
        <f t="shared" si="3"/>
        <v>0.31310231699815455</v>
      </c>
    </row>
    <row r="53" spans="1:9">
      <c r="A53" s="1">
        <v>52</v>
      </c>
      <c r="B53" s="1">
        <v>4.2670000000000003</v>
      </c>
      <c r="C53" s="1">
        <v>6.8</v>
      </c>
      <c r="D53" s="1">
        <v>2.5329999999999999</v>
      </c>
      <c r="E53" s="1">
        <v>4.7699999999999996</v>
      </c>
      <c r="F53">
        <f t="shared" si="0"/>
        <v>0.50299999999999923</v>
      </c>
      <c r="G53">
        <f t="shared" si="1"/>
        <v>4.2670000000000003</v>
      </c>
      <c r="H53">
        <f t="shared" si="2"/>
        <v>0.59362549800796793</v>
      </c>
      <c r="I53">
        <f t="shared" si="3"/>
        <v>0.11788141551441275</v>
      </c>
    </row>
    <row r="54" spans="1:9">
      <c r="A54" s="1">
        <v>53</v>
      </c>
      <c r="B54" s="1">
        <v>0.61</v>
      </c>
      <c r="C54" s="1">
        <v>1.161</v>
      </c>
      <c r="D54" s="1">
        <v>0.55100000000000005</v>
      </c>
      <c r="E54" s="1">
        <v>1.68</v>
      </c>
      <c r="F54">
        <f t="shared" si="0"/>
        <v>1.0699999999999998</v>
      </c>
      <c r="G54">
        <f t="shared" si="1"/>
        <v>0.61</v>
      </c>
      <c r="H54">
        <f t="shared" si="2"/>
        <v>0.90327868852459026</v>
      </c>
      <c r="I54">
        <f t="shared" si="3"/>
        <v>1.7540983606557374</v>
      </c>
    </row>
    <row r="55" spans="1:9">
      <c r="A55" s="1">
        <v>54</v>
      </c>
      <c r="B55" s="1">
        <v>2.4380000000000002</v>
      </c>
      <c r="C55" s="1">
        <v>1.6459999999999999</v>
      </c>
      <c r="D55" s="1">
        <v>0.79300000000000004</v>
      </c>
      <c r="E55" s="1">
        <v>2.69</v>
      </c>
      <c r="F55">
        <f t="shared" si="0"/>
        <v>0.25199999999999978</v>
      </c>
      <c r="G55">
        <f t="shared" si="1"/>
        <v>2.4380000000000002</v>
      </c>
      <c r="H55">
        <f t="shared" si="2"/>
        <v>0.32485643970467604</v>
      </c>
      <c r="I55">
        <f t="shared" si="3"/>
        <v>0.1033634126333059</v>
      </c>
    </row>
    <row r="56" spans="1:9">
      <c r="A56" s="1">
        <v>55</v>
      </c>
      <c r="B56" s="1">
        <v>0.61</v>
      </c>
      <c r="C56" s="1">
        <v>0.90500000000000003</v>
      </c>
      <c r="D56" s="1">
        <v>0.29499999999999998</v>
      </c>
      <c r="E56" s="1">
        <v>1.9</v>
      </c>
      <c r="F56">
        <f t="shared" si="0"/>
        <v>1.29</v>
      </c>
      <c r="G56">
        <f t="shared" si="1"/>
        <v>0.61</v>
      </c>
      <c r="H56">
        <f t="shared" si="2"/>
        <v>0.48360655737704927</v>
      </c>
      <c r="I56">
        <f t="shared" si="3"/>
        <v>2.1147540983606556</v>
      </c>
    </row>
    <row r="57" spans="1:9">
      <c r="A57" s="1">
        <v>56</v>
      </c>
      <c r="B57" s="1">
        <v>4.2670000000000003</v>
      </c>
      <c r="C57" s="1">
        <v>5.6580000000000004</v>
      </c>
      <c r="D57" s="1">
        <v>1.391</v>
      </c>
      <c r="E57" s="1">
        <v>2.98</v>
      </c>
      <c r="F57">
        <f t="shared" si="0"/>
        <v>1.2870000000000004</v>
      </c>
      <c r="G57">
        <f t="shared" si="1"/>
        <v>4.2670000000000003</v>
      </c>
      <c r="H57">
        <f t="shared" si="2"/>
        <v>0.32599015701898287</v>
      </c>
      <c r="I57">
        <f t="shared" si="3"/>
        <v>0.30161706116709636</v>
      </c>
    </row>
    <row r="58" spans="1:9">
      <c r="A58" s="1">
        <v>57</v>
      </c>
      <c r="B58" s="1">
        <v>2.4380000000000002</v>
      </c>
      <c r="C58" s="1">
        <v>1.1659999999999999</v>
      </c>
      <c r="D58" s="1">
        <v>1.2729999999999999</v>
      </c>
      <c r="E58" s="1">
        <v>1.98</v>
      </c>
      <c r="F58">
        <f t="shared" si="0"/>
        <v>0.45800000000000018</v>
      </c>
      <c r="G58">
        <f t="shared" si="1"/>
        <v>2.4380000000000002</v>
      </c>
      <c r="H58">
        <f t="shared" si="2"/>
        <v>0.52173913043478271</v>
      </c>
      <c r="I58">
        <f t="shared" si="3"/>
        <v>0.18785890073831016</v>
      </c>
    </row>
    <row r="59" spans="1:9">
      <c r="A59" s="1">
        <v>58</v>
      </c>
      <c r="B59" s="1">
        <v>10.363</v>
      </c>
      <c r="C59" s="1">
        <v>10.596</v>
      </c>
      <c r="D59" s="1">
        <v>0.23300000000000001</v>
      </c>
      <c r="E59" s="1">
        <v>5.79</v>
      </c>
      <c r="F59">
        <f t="shared" si="0"/>
        <v>4.5729999999999995</v>
      </c>
      <c r="G59">
        <f t="shared" si="1"/>
        <v>10.363</v>
      </c>
      <c r="H59">
        <f t="shared" si="2"/>
        <v>2.248383672681661E-2</v>
      </c>
      <c r="I59">
        <f t="shared" si="3"/>
        <v>0.44128148219627517</v>
      </c>
    </row>
    <row r="60" spans="1:9">
      <c r="A60" s="1">
        <v>59</v>
      </c>
      <c r="B60" s="1">
        <v>4.2670000000000003</v>
      </c>
      <c r="C60" s="1">
        <v>5.2460000000000004</v>
      </c>
      <c r="D60" s="1">
        <v>0.97899999999999998</v>
      </c>
      <c r="E60" s="1">
        <v>3.94</v>
      </c>
      <c r="F60">
        <f t="shared" si="0"/>
        <v>0.3270000000000004</v>
      </c>
      <c r="G60">
        <f t="shared" si="1"/>
        <v>4.2670000000000003</v>
      </c>
      <c r="H60">
        <f t="shared" si="2"/>
        <v>0.2294352003749707</v>
      </c>
      <c r="I60">
        <f t="shared" si="3"/>
        <v>7.6634637918912674E-2</v>
      </c>
    </row>
    <row r="61" spans="1:9">
      <c r="A61" s="1">
        <v>60</v>
      </c>
      <c r="B61" s="1">
        <v>4.2670000000000003</v>
      </c>
      <c r="C61" s="1">
        <v>2.87</v>
      </c>
      <c r="D61" s="1">
        <v>1.397</v>
      </c>
      <c r="E61" s="1">
        <v>2.63</v>
      </c>
      <c r="F61">
        <f t="shared" si="0"/>
        <v>1.6370000000000005</v>
      </c>
      <c r="G61">
        <f t="shared" si="1"/>
        <v>4.2670000000000003</v>
      </c>
      <c r="H61">
        <f t="shared" si="2"/>
        <v>0.32739629716428409</v>
      </c>
      <c r="I61">
        <f t="shared" si="3"/>
        <v>0.38364190297633005</v>
      </c>
    </row>
    <row r="62" spans="1:9">
      <c r="A62" s="1">
        <v>61</v>
      </c>
      <c r="B62" s="1">
        <v>0.61</v>
      </c>
      <c r="C62" s="1">
        <v>1.712</v>
      </c>
      <c r="D62" s="1">
        <v>1.103</v>
      </c>
      <c r="E62" s="1">
        <v>2.5</v>
      </c>
      <c r="F62">
        <f t="shared" si="0"/>
        <v>1.8900000000000001</v>
      </c>
      <c r="G62">
        <f t="shared" si="1"/>
        <v>0.61</v>
      </c>
      <c r="H62">
        <f t="shared" si="2"/>
        <v>1.8065573770491801</v>
      </c>
      <c r="I62">
        <f t="shared" si="3"/>
        <v>3.098360655737705</v>
      </c>
    </row>
    <row r="63" spans="1:9">
      <c r="A63" s="1">
        <v>62</v>
      </c>
      <c r="B63" s="1">
        <v>0.61</v>
      </c>
      <c r="C63" s="1">
        <v>1.095</v>
      </c>
      <c r="D63" s="1">
        <v>0.48599999999999999</v>
      </c>
      <c r="E63" s="1">
        <v>2.0299999999999998</v>
      </c>
      <c r="F63">
        <f t="shared" si="0"/>
        <v>1.42</v>
      </c>
      <c r="G63">
        <f t="shared" si="1"/>
        <v>0.61</v>
      </c>
      <c r="H63">
        <f t="shared" si="2"/>
        <v>0.79508196721311475</v>
      </c>
      <c r="I63">
        <f t="shared" si="3"/>
        <v>2.3278688524590163</v>
      </c>
    </row>
    <row r="64" spans="1:9">
      <c r="A64" s="1">
        <v>63</v>
      </c>
      <c r="B64" s="1">
        <v>6.0960000000000001</v>
      </c>
      <c r="C64" s="1">
        <v>5.4690000000000003</v>
      </c>
      <c r="D64" s="1">
        <v>0.627</v>
      </c>
      <c r="E64" s="1">
        <v>3.16</v>
      </c>
      <c r="F64">
        <f t="shared" si="0"/>
        <v>2.9359999999999999</v>
      </c>
      <c r="G64">
        <f t="shared" si="1"/>
        <v>6.0960000000000001</v>
      </c>
      <c r="H64">
        <f t="shared" si="2"/>
        <v>0.10285433070866137</v>
      </c>
      <c r="I64">
        <f t="shared" si="3"/>
        <v>0.48162729658792647</v>
      </c>
    </row>
    <row r="65" spans="1:9">
      <c r="A65" s="1">
        <v>64</v>
      </c>
      <c r="B65" s="1">
        <v>0.61</v>
      </c>
      <c r="C65" s="1">
        <v>0.92800000000000005</v>
      </c>
      <c r="D65" s="1">
        <v>0.318</v>
      </c>
      <c r="E65" s="1">
        <v>2.19</v>
      </c>
      <c r="F65">
        <f t="shared" si="0"/>
        <v>1.58</v>
      </c>
      <c r="G65">
        <f t="shared" si="1"/>
        <v>0.61</v>
      </c>
      <c r="H65">
        <f t="shared" si="2"/>
        <v>0.52131147540983613</v>
      </c>
      <c r="I65">
        <f t="shared" si="3"/>
        <v>2.5901639344262297</v>
      </c>
    </row>
    <row r="66" spans="1:9">
      <c r="A66" s="1">
        <v>1</v>
      </c>
      <c r="B66" s="1">
        <v>1.829</v>
      </c>
      <c r="C66" s="1">
        <v>1.9470000000000001</v>
      </c>
      <c r="D66" s="1">
        <v>0.11799999999999999</v>
      </c>
      <c r="E66" s="1">
        <v>2.79</v>
      </c>
      <c r="F66">
        <f t="shared" si="0"/>
        <v>0.96100000000000008</v>
      </c>
      <c r="G66">
        <f t="shared" si="1"/>
        <v>1.829</v>
      </c>
      <c r="H66">
        <f t="shared" si="2"/>
        <v>6.4516129032258118E-2</v>
      </c>
      <c r="I66">
        <f t="shared" si="3"/>
        <v>0.52542372881355937</v>
      </c>
    </row>
    <row r="67" spans="1:9">
      <c r="A67" s="1">
        <v>2</v>
      </c>
      <c r="B67" s="1">
        <v>3.048</v>
      </c>
      <c r="C67" s="1">
        <v>2.4620000000000002</v>
      </c>
      <c r="D67" s="1">
        <v>0.58599999999999997</v>
      </c>
      <c r="E67" s="1">
        <v>1.63</v>
      </c>
      <c r="F67">
        <f t="shared" ref="F67:F130" si="4">ABS(E67-B67)</f>
        <v>1.4180000000000001</v>
      </c>
      <c r="G67">
        <f t="shared" ref="G67:G130" si="5">ABS(B67-L91)</f>
        <v>3.048</v>
      </c>
      <c r="H67">
        <f t="shared" ref="H67:H130" si="6">(ABS(B67-C67)/B67)</f>
        <v>0.19225721784776897</v>
      </c>
      <c r="I67">
        <f t="shared" ref="I67:I130" si="7">F67/B67</f>
        <v>0.46522309711286092</v>
      </c>
    </row>
    <row r="68" spans="1:9">
      <c r="A68" s="1">
        <v>3</v>
      </c>
      <c r="B68" s="1">
        <v>0.61</v>
      </c>
      <c r="C68" s="1">
        <v>1.137</v>
      </c>
      <c r="D68" s="1">
        <v>0.52700000000000002</v>
      </c>
      <c r="E68" s="1">
        <v>1.54</v>
      </c>
      <c r="F68">
        <f t="shared" si="4"/>
        <v>0.93</v>
      </c>
      <c r="G68">
        <f t="shared" si="5"/>
        <v>0.61</v>
      </c>
      <c r="H68">
        <f t="shared" si="6"/>
        <v>0.86393442622950822</v>
      </c>
      <c r="I68">
        <f t="shared" si="7"/>
        <v>1.5245901639344264</v>
      </c>
    </row>
    <row r="69" spans="1:9">
      <c r="A69" s="1">
        <v>4</v>
      </c>
      <c r="B69" s="1">
        <v>9.1440000000000001</v>
      </c>
      <c r="C69" s="1">
        <v>5.6959999999999997</v>
      </c>
      <c r="D69" s="1">
        <v>3.448</v>
      </c>
      <c r="E69" s="1">
        <v>3.14</v>
      </c>
      <c r="F69">
        <f t="shared" si="4"/>
        <v>6.0039999999999996</v>
      </c>
      <c r="G69">
        <f t="shared" si="5"/>
        <v>9.1440000000000001</v>
      </c>
      <c r="H69">
        <f t="shared" si="6"/>
        <v>0.37707786526684167</v>
      </c>
      <c r="I69">
        <f t="shared" si="7"/>
        <v>0.65660542432195967</v>
      </c>
    </row>
    <row r="70" spans="1:9">
      <c r="A70" s="1">
        <v>5</v>
      </c>
      <c r="B70" s="1">
        <v>1.829</v>
      </c>
      <c r="C70" s="1">
        <v>3.0209999999999999</v>
      </c>
      <c r="D70" s="1">
        <v>1.1919999999999999</v>
      </c>
      <c r="E70" s="1">
        <v>1.92</v>
      </c>
      <c r="F70">
        <f t="shared" si="4"/>
        <v>9.099999999999997E-2</v>
      </c>
      <c r="G70">
        <f t="shared" si="5"/>
        <v>1.829</v>
      </c>
      <c r="H70">
        <f t="shared" si="6"/>
        <v>0.65172225259704752</v>
      </c>
      <c r="I70">
        <f t="shared" si="7"/>
        <v>4.9753963914707475E-2</v>
      </c>
    </row>
    <row r="71" spans="1:9">
      <c r="A71" s="1">
        <v>6</v>
      </c>
      <c r="B71" s="1">
        <v>2.4380000000000002</v>
      </c>
      <c r="C71" s="1">
        <v>2.952</v>
      </c>
      <c r="D71" s="1">
        <v>0.51400000000000001</v>
      </c>
      <c r="E71" s="1">
        <v>2.34</v>
      </c>
      <c r="F71">
        <f t="shared" si="4"/>
        <v>9.8000000000000309E-2</v>
      </c>
      <c r="G71">
        <f t="shared" si="5"/>
        <v>2.4380000000000002</v>
      </c>
      <c r="H71">
        <f t="shared" si="6"/>
        <v>0.21082854799015577</v>
      </c>
      <c r="I71">
        <f t="shared" si="7"/>
        <v>4.0196882690730233E-2</v>
      </c>
    </row>
    <row r="72" spans="1:9">
      <c r="A72" s="1">
        <v>7</v>
      </c>
      <c r="B72" s="1">
        <v>1.829</v>
      </c>
      <c r="C72" s="1">
        <v>1.1379999999999999</v>
      </c>
      <c r="D72" s="1">
        <v>0.69099999999999995</v>
      </c>
      <c r="E72" s="1">
        <v>2.23</v>
      </c>
      <c r="F72">
        <f t="shared" si="4"/>
        <v>0.40100000000000002</v>
      </c>
      <c r="G72">
        <f t="shared" si="5"/>
        <v>1.829</v>
      </c>
      <c r="H72">
        <f t="shared" si="6"/>
        <v>0.37780207763805362</v>
      </c>
      <c r="I72">
        <f t="shared" si="7"/>
        <v>0.21924548933843632</v>
      </c>
    </row>
    <row r="73" spans="1:9">
      <c r="A73" s="1">
        <v>8</v>
      </c>
      <c r="B73" s="1">
        <v>3.6579999999999999</v>
      </c>
      <c r="C73" s="1">
        <v>2.2770000000000001</v>
      </c>
      <c r="D73" s="1">
        <v>1.381</v>
      </c>
      <c r="E73" s="1">
        <v>3.06</v>
      </c>
      <c r="F73">
        <f t="shared" si="4"/>
        <v>0.59799999999999986</v>
      </c>
      <c r="G73">
        <f t="shared" si="5"/>
        <v>3.6579999999999999</v>
      </c>
      <c r="H73">
        <f t="shared" si="6"/>
        <v>0.37752870420995072</v>
      </c>
      <c r="I73">
        <f t="shared" si="7"/>
        <v>0.16347731000546745</v>
      </c>
    </row>
    <row r="74" spans="1:9">
      <c r="A74" s="1">
        <v>9</v>
      </c>
      <c r="B74" s="1">
        <v>1.2190000000000001</v>
      </c>
      <c r="C74" s="1">
        <v>0.96599999999999997</v>
      </c>
      <c r="D74" s="1">
        <v>0.253</v>
      </c>
      <c r="E74" s="1">
        <v>1.73</v>
      </c>
      <c r="F74">
        <f t="shared" si="4"/>
        <v>0.5109999999999999</v>
      </c>
      <c r="G74">
        <f t="shared" si="5"/>
        <v>1.2190000000000001</v>
      </c>
      <c r="H74">
        <f t="shared" si="6"/>
        <v>0.20754716981132085</v>
      </c>
      <c r="I74">
        <f t="shared" si="7"/>
        <v>0.41919606234618528</v>
      </c>
    </row>
    <row r="75" spans="1:9">
      <c r="A75" s="1">
        <v>10</v>
      </c>
      <c r="B75" s="1">
        <v>1.2190000000000001</v>
      </c>
      <c r="C75" s="1">
        <v>0.84199999999999997</v>
      </c>
      <c r="D75" s="1">
        <v>0.377</v>
      </c>
      <c r="E75" s="1">
        <v>1.38</v>
      </c>
      <c r="F75">
        <f t="shared" si="4"/>
        <v>0.16099999999999981</v>
      </c>
      <c r="G75">
        <f t="shared" si="5"/>
        <v>1.2190000000000001</v>
      </c>
      <c r="H75">
        <f t="shared" si="6"/>
        <v>0.30926989335520927</v>
      </c>
      <c r="I75">
        <f t="shared" si="7"/>
        <v>0.13207547169811304</v>
      </c>
    </row>
    <row r="76" spans="1:9">
      <c r="A76" s="1">
        <v>11</v>
      </c>
      <c r="B76" s="1">
        <v>1.829</v>
      </c>
      <c r="C76" s="1">
        <v>0.61699999999999999</v>
      </c>
      <c r="D76" s="1">
        <v>1.212</v>
      </c>
      <c r="E76" s="1">
        <v>1.55</v>
      </c>
      <c r="F76">
        <f t="shared" si="4"/>
        <v>0.27899999999999991</v>
      </c>
      <c r="G76">
        <f t="shared" si="5"/>
        <v>1.829</v>
      </c>
      <c r="H76">
        <f t="shared" si="6"/>
        <v>0.66265718972115906</v>
      </c>
      <c r="I76">
        <f t="shared" si="7"/>
        <v>0.15254237288135589</v>
      </c>
    </row>
    <row r="77" spans="1:9">
      <c r="A77" s="1">
        <v>12</v>
      </c>
      <c r="B77" s="1">
        <v>1.829</v>
      </c>
      <c r="C77" s="1">
        <v>1.9219999999999999</v>
      </c>
      <c r="D77" s="1">
        <v>9.2999999999999999E-2</v>
      </c>
      <c r="E77" s="1">
        <v>2.89</v>
      </c>
      <c r="F77">
        <f t="shared" si="4"/>
        <v>1.0610000000000002</v>
      </c>
      <c r="G77">
        <f t="shared" si="5"/>
        <v>1.829</v>
      </c>
      <c r="H77">
        <f t="shared" si="6"/>
        <v>5.0847457627118627E-2</v>
      </c>
      <c r="I77">
        <f t="shared" si="7"/>
        <v>0.58009841443411714</v>
      </c>
    </row>
    <row r="78" spans="1:9">
      <c r="A78" s="1">
        <v>13</v>
      </c>
      <c r="B78" s="1">
        <v>0.61</v>
      </c>
      <c r="C78" s="1">
        <v>0.72499999999999998</v>
      </c>
      <c r="D78" s="1">
        <v>0.115</v>
      </c>
      <c r="E78" s="1">
        <v>1.97</v>
      </c>
      <c r="F78">
        <f t="shared" si="4"/>
        <v>1.3599999999999999</v>
      </c>
      <c r="G78">
        <f t="shared" si="5"/>
        <v>0.61</v>
      </c>
      <c r="H78">
        <f t="shared" si="6"/>
        <v>0.18852459016393441</v>
      </c>
      <c r="I78">
        <f t="shared" si="7"/>
        <v>2.2295081967213113</v>
      </c>
    </row>
    <row r="79" spans="1:9">
      <c r="A79" s="1">
        <v>14</v>
      </c>
      <c r="B79" s="1">
        <v>1.829</v>
      </c>
      <c r="C79" s="1">
        <v>0.70299999999999996</v>
      </c>
      <c r="D79" s="1">
        <v>1.1259999999999999</v>
      </c>
      <c r="E79" s="1">
        <v>2.0499999999999998</v>
      </c>
      <c r="F79">
        <f t="shared" si="4"/>
        <v>0.22099999999999986</v>
      </c>
      <c r="G79">
        <f t="shared" si="5"/>
        <v>1.829</v>
      </c>
      <c r="H79">
        <f t="shared" si="6"/>
        <v>0.61563696008747948</v>
      </c>
      <c r="I79">
        <f t="shared" si="7"/>
        <v>0.12083105522143241</v>
      </c>
    </row>
    <row r="80" spans="1:9">
      <c r="A80" s="1">
        <v>15</v>
      </c>
      <c r="B80" s="1">
        <v>3.048</v>
      </c>
      <c r="C80" s="1">
        <v>0.83399999999999996</v>
      </c>
      <c r="D80" s="1">
        <v>2.214</v>
      </c>
      <c r="E80" s="1">
        <v>2.14</v>
      </c>
      <c r="F80">
        <f t="shared" si="4"/>
        <v>0.90799999999999992</v>
      </c>
      <c r="G80">
        <f t="shared" si="5"/>
        <v>3.048</v>
      </c>
      <c r="H80">
        <f t="shared" si="6"/>
        <v>0.72637795275590544</v>
      </c>
      <c r="I80">
        <f t="shared" si="7"/>
        <v>0.29790026246719159</v>
      </c>
    </row>
    <row r="81" spans="1:9">
      <c r="A81" s="1">
        <v>16</v>
      </c>
      <c r="B81" s="1">
        <v>0.61</v>
      </c>
      <c r="C81" s="1">
        <v>0.98199999999999998</v>
      </c>
      <c r="D81" s="1">
        <v>0.372</v>
      </c>
      <c r="E81" s="1">
        <v>2.08</v>
      </c>
      <c r="F81">
        <f t="shared" si="4"/>
        <v>1.4700000000000002</v>
      </c>
      <c r="G81">
        <f t="shared" si="5"/>
        <v>0.61</v>
      </c>
      <c r="H81">
        <f t="shared" si="6"/>
        <v>0.60983606557377046</v>
      </c>
      <c r="I81">
        <f t="shared" si="7"/>
        <v>2.4098360655737707</v>
      </c>
    </row>
    <row r="82" spans="1:9">
      <c r="A82" s="1">
        <v>17</v>
      </c>
      <c r="B82" s="1">
        <v>2.4380000000000002</v>
      </c>
      <c r="C82" s="1">
        <v>2.0089999999999999</v>
      </c>
      <c r="D82" s="1">
        <v>0.43</v>
      </c>
      <c r="E82" s="1">
        <v>2.86</v>
      </c>
      <c r="F82">
        <f t="shared" si="4"/>
        <v>0.42199999999999971</v>
      </c>
      <c r="G82">
        <f t="shared" si="5"/>
        <v>2.4380000000000002</v>
      </c>
      <c r="H82">
        <f t="shared" si="6"/>
        <v>0.17596390484003291</v>
      </c>
      <c r="I82">
        <f t="shared" si="7"/>
        <v>0.17309269893355195</v>
      </c>
    </row>
    <row r="83" spans="1:9">
      <c r="A83" s="1">
        <v>18</v>
      </c>
      <c r="B83" s="1">
        <v>1.2190000000000001</v>
      </c>
      <c r="C83" s="1">
        <v>1.0209999999999999</v>
      </c>
      <c r="D83" s="1">
        <v>0.19800000000000001</v>
      </c>
      <c r="E83" s="1">
        <v>2.2000000000000002</v>
      </c>
      <c r="F83">
        <f t="shared" si="4"/>
        <v>0.98100000000000009</v>
      </c>
      <c r="G83">
        <f t="shared" si="5"/>
        <v>1.2190000000000001</v>
      </c>
      <c r="H83">
        <f t="shared" si="6"/>
        <v>0.1624282198523381</v>
      </c>
      <c r="I83">
        <f t="shared" si="7"/>
        <v>0.80475799835931094</v>
      </c>
    </row>
    <row r="84" spans="1:9">
      <c r="A84" s="1">
        <v>19</v>
      </c>
      <c r="B84" s="1">
        <v>8.5340000000000007</v>
      </c>
      <c r="C84" s="1">
        <v>7.9530000000000003</v>
      </c>
      <c r="D84" s="1">
        <v>0.58099999999999996</v>
      </c>
      <c r="E84" s="1">
        <v>4.4000000000000004</v>
      </c>
      <c r="F84">
        <f t="shared" si="4"/>
        <v>4.1340000000000003</v>
      </c>
      <c r="G84">
        <f t="shared" si="5"/>
        <v>8.5340000000000007</v>
      </c>
      <c r="H84">
        <f t="shared" si="6"/>
        <v>6.8080618701663972E-2</v>
      </c>
      <c r="I84">
        <f t="shared" si="7"/>
        <v>0.48441528005624562</v>
      </c>
    </row>
    <row r="85" spans="1:9">
      <c r="A85" s="1">
        <v>20</v>
      </c>
      <c r="B85" s="1">
        <v>0.61</v>
      </c>
      <c r="C85" s="1">
        <v>0.65800000000000003</v>
      </c>
      <c r="D85" s="1">
        <v>4.9000000000000002E-2</v>
      </c>
      <c r="E85" s="1">
        <v>1.71</v>
      </c>
      <c r="F85">
        <f t="shared" si="4"/>
        <v>1.1000000000000001</v>
      </c>
      <c r="G85">
        <f t="shared" si="5"/>
        <v>0.61</v>
      </c>
      <c r="H85">
        <f t="shared" si="6"/>
        <v>7.8688524590164011E-2</v>
      </c>
      <c r="I85">
        <f t="shared" si="7"/>
        <v>1.8032786885245904</v>
      </c>
    </row>
    <row r="86" spans="1:9">
      <c r="A86" s="1">
        <v>21</v>
      </c>
      <c r="B86" s="1">
        <v>0.61</v>
      </c>
      <c r="C86" s="1">
        <v>0.78800000000000003</v>
      </c>
      <c r="D86" s="1">
        <v>0.17899999999999999</v>
      </c>
      <c r="E86" s="1">
        <v>1.47</v>
      </c>
      <c r="F86">
        <f t="shared" si="4"/>
        <v>0.86</v>
      </c>
      <c r="G86">
        <f t="shared" si="5"/>
        <v>0.61</v>
      </c>
      <c r="H86">
        <f t="shared" si="6"/>
        <v>0.29180327868852468</v>
      </c>
      <c r="I86">
        <f t="shared" si="7"/>
        <v>1.4098360655737705</v>
      </c>
    </row>
    <row r="87" spans="1:9">
      <c r="A87" s="1">
        <v>22</v>
      </c>
      <c r="B87" s="1">
        <v>0.61</v>
      </c>
      <c r="C87" s="1">
        <v>1.3260000000000001</v>
      </c>
      <c r="D87" s="1">
        <v>0.71599999999999997</v>
      </c>
      <c r="E87" s="1">
        <v>1.82</v>
      </c>
      <c r="F87">
        <f t="shared" si="4"/>
        <v>1.21</v>
      </c>
      <c r="G87">
        <f t="shared" si="5"/>
        <v>0.61</v>
      </c>
      <c r="H87">
        <f t="shared" si="6"/>
        <v>1.1737704918032787</v>
      </c>
      <c r="I87">
        <f t="shared" si="7"/>
        <v>1.9836065573770492</v>
      </c>
    </row>
    <row r="88" spans="1:9">
      <c r="A88" s="1">
        <v>23</v>
      </c>
      <c r="B88" s="1">
        <v>4.8769999999999998</v>
      </c>
      <c r="C88" s="1">
        <v>4.2140000000000004</v>
      </c>
      <c r="D88" s="1">
        <v>0.66300000000000003</v>
      </c>
      <c r="E88" s="1">
        <v>2.52</v>
      </c>
      <c r="F88">
        <f t="shared" si="4"/>
        <v>2.3569999999999998</v>
      </c>
      <c r="G88">
        <f t="shared" si="5"/>
        <v>4.8769999999999998</v>
      </c>
      <c r="H88">
        <f t="shared" si="6"/>
        <v>0.13594422800902181</v>
      </c>
      <c r="I88">
        <f t="shared" si="7"/>
        <v>0.4832889071150297</v>
      </c>
    </row>
    <row r="89" spans="1:9">
      <c r="A89" s="1">
        <v>24</v>
      </c>
      <c r="B89" s="1">
        <v>7.3150000000000004</v>
      </c>
      <c r="C89" s="1">
        <v>6.8230000000000004</v>
      </c>
      <c r="D89" s="1">
        <v>0.49199999999999999</v>
      </c>
      <c r="E89" s="1">
        <v>3.35</v>
      </c>
      <c r="F89">
        <f t="shared" si="4"/>
        <v>3.9650000000000003</v>
      </c>
      <c r="G89">
        <f t="shared" si="5"/>
        <v>7.3150000000000004</v>
      </c>
      <c r="H89">
        <f t="shared" si="6"/>
        <v>6.7259056732740935E-2</v>
      </c>
      <c r="I89">
        <f t="shared" si="7"/>
        <v>0.54203691045796309</v>
      </c>
    </row>
    <row r="90" spans="1:9">
      <c r="A90" s="1">
        <v>25</v>
      </c>
      <c r="B90" s="1">
        <v>0.61</v>
      </c>
      <c r="C90" s="1">
        <v>1.7070000000000001</v>
      </c>
      <c r="D90" s="1">
        <v>1.097</v>
      </c>
      <c r="E90" s="1">
        <v>1.91</v>
      </c>
      <c r="F90">
        <f t="shared" si="4"/>
        <v>1.2999999999999998</v>
      </c>
      <c r="G90">
        <f t="shared" si="5"/>
        <v>0.61</v>
      </c>
      <c r="H90">
        <f t="shared" si="6"/>
        <v>1.798360655737705</v>
      </c>
      <c r="I90">
        <f t="shared" si="7"/>
        <v>2.1311475409836063</v>
      </c>
    </row>
    <row r="91" spans="1:9">
      <c r="A91" s="1">
        <v>26</v>
      </c>
      <c r="B91" s="1">
        <v>0.61</v>
      </c>
      <c r="C91" s="1">
        <v>0.86299999999999999</v>
      </c>
      <c r="D91" s="1">
        <v>0.253</v>
      </c>
      <c r="E91" s="1">
        <v>1.98</v>
      </c>
      <c r="F91">
        <f t="shared" si="4"/>
        <v>1.37</v>
      </c>
      <c r="G91">
        <f t="shared" si="5"/>
        <v>0.61</v>
      </c>
      <c r="H91">
        <f t="shared" si="6"/>
        <v>0.41475409836065574</v>
      </c>
      <c r="I91">
        <f t="shared" si="7"/>
        <v>2.2459016393442623</v>
      </c>
    </row>
    <row r="92" spans="1:9">
      <c r="A92" s="1">
        <v>27</v>
      </c>
      <c r="B92" s="1">
        <v>3.048</v>
      </c>
      <c r="C92" s="1">
        <v>2.3580000000000001</v>
      </c>
      <c r="D92" s="1">
        <v>0.69</v>
      </c>
      <c r="E92" s="1">
        <v>2.66</v>
      </c>
      <c r="F92">
        <f t="shared" si="4"/>
        <v>0.3879999999999999</v>
      </c>
      <c r="G92">
        <f t="shared" si="5"/>
        <v>3.048</v>
      </c>
      <c r="H92">
        <f t="shared" si="6"/>
        <v>0.2263779527559055</v>
      </c>
      <c r="I92">
        <f t="shared" si="7"/>
        <v>0.12729658792650916</v>
      </c>
    </row>
    <row r="93" spans="1:9">
      <c r="A93" s="1">
        <v>28</v>
      </c>
      <c r="B93" s="1">
        <v>0.61</v>
      </c>
      <c r="C93" s="1">
        <v>0.59899999999999998</v>
      </c>
      <c r="D93" s="1">
        <v>0.01</v>
      </c>
      <c r="E93" s="1">
        <v>1.72</v>
      </c>
      <c r="F93">
        <f t="shared" si="4"/>
        <v>1.1099999999999999</v>
      </c>
      <c r="G93">
        <f t="shared" si="5"/>
        <v>0.61</v>
      </c>
      <c r="H93">
        <f t="shared" si="6"/>
        <v>1.8032786885245917E-2</v>
      </c>
      <c r="I93">
        <f t="shared" si="7"/>
        <v>1.8196721311475408</v>
      </c>
    </row>
    <row r="94" spans="1:9">
      <c r="A94" s="1">
        <v>29</v>
      </c>
      <c r="B94" s="1">
        <v>3.6579999999999999</v>
      </c>
      <c r="C94" s="1">
        <v>2.1520000000000001</v>
      </c>
      <c r="D94" s="1">
        <v>1.506</v>
      </c>
      <c r="E94" s="1">
        <v>1.87</v>
      </c>
      <c r="F94">
        <f t="shared" si="4"/>
        <v>1.7879999999999998</v>
      </c>
      <c r="G94">
        <f t="shared" si="5"/>
        <v>3.6579999999999999</v>
      </c>
      <c r="H94">
        <f t="shared" si="6"/>
        <v>0.4117003827227993</v>
      </c>
      <c r="I94">
        <f t="shared" si="7"/>
        <v>0.48879168944778562</v>
      </c>
    </row>
    <row r="95" spans="1:9">
      <c r="A95" s="1">
        <v>30</v>
      </c>
      <c r="B95" s="1">
        <v>2.4380000000000002</v>
      </c>
      <c r="C95" s="1">
        <v>0.95199999999999996</v>
      </c>
      <c r="D95" s="1">
        <v>1.4870000000000001</v>
      </c>
      <c r="E95" s="1">
        <v>2.1</v>
      </c>
      <c r="F95">
        <f t="shared" si="4"/>
        <v>0.33800000000000008</v>
      </c>
      <c r="G95">
        <f t="shared" si="5"/>
        <v>2.4380000000000002</v>
      </c>
      <c r="H95">
        <f t="shared" si="6"/>
        <v>0.60951599671862189</v>
      </c>
      <c r="I95">
        <f t="shared" si="7"/>
        <v>0.13863822805578346</v>
      </c>
    </row>
    <row r="96" spans="1:9">
      <c r="A96" s="1">
        <v>31</v>
      </c>
      <c r="B96" s="1">
        <v>1.2190000000000001</v>
      </c>
      <c r="C96" s="1">
        <v>1.5940000000000001</v>
      </c>
      <c r="D96" s="1">
        <v>0.374</v>
      </c>
      <c r="E96" s="1">
        <v>1.9</v>
      </c>
      <c r="F96">
        <f t="shared" si="4"/>
        <v>0.68099999999999983</v>
      </c>
      <c r="G96">
        <f t="shared" si="5"/>
        <v>1.2190000000000001</v>
      </c>
      <c r="H96">
        <f t="shared" si="6"/>
        <v>0.3076292042657916</v>
      </c>
      <c r="I96">
        <f t="shared" si="7"/>
        <v>0.55865463494667744</v>
      </c>
    </row>
    <row r="97" spans="1:9">
      <c r="A97" s="1">
        <v>32</v>
      </c>
      <c r="B97" s="1">
        <v>1.829</v>
      </c>
      <c r="C97" s="1">
        <v>2.0990000000000002</v>
      </c>
      <c r="D97" s="1">
        <v>0.27</v>
      </c>
      <c r="E97" s="1">
        <v>2.73</v>
      </c>
      <c r="F97">
        <f t="shared" si="4"/>
        <v>0.90100000000000002</v>
      </c>
      <c r="G97">
        <f t="shared" si="5"/>
        <v>1.829</v>
      </c>
      <c r="H97">
        <f t="shared" si="6"/>
        <v>0.14762165117550588</v>
      </c>
      <c r="I97">
        <f t="shared" si="7"/>
        <v>0.49261891744122471</v>
      </c>
    </row>
    <row r="98" spans="1:9">
      <c r="A98" s="1">
        <v>33</v>
      </c>
      <c r="B98" s="1">
        <v>7.3150000000000004</v>
      </c>
      <c r="C98" s="1">
        <v>10.282</v>
      </c>
      <c r="D98" s="1">
        <v>2.9660000000000002</v>
      </c>
      <c r="E98" s="1">
        <v>4.9000000000000004</v>
      </c>
      <c r="F98">
        <f t="shared" si="4"/>
        <v>2.415</v>
      </c>
      <c r="G98">
        <f t="shared" si="5"/>
        <v>7.3150000000000004</v>
      </c>
      <c r="H98">
        <f t="shared" si="6"/>
        <v>0.40560492139439502</v>
      </c>
      <c r="I98">
        <f t="shared" si="7"/>
        <v>0.33014354066985646</v>
      </c>
    </row>
    <row r="99" spans="1:9">
      <c r="A99" s="1">
        <v>34</v>
      </c>
      <c r="B99" s="1">
        <v>1.829</v>
      </c>
      <c r="C99" s="1">
        <v>2.4060000000000001</v>
      </c>
      <c r="D99" s="1">
        <v>0.57699999999999996</v>
      </c>
      <c r="E99" s="1">
        <v>1.83</v>
      </c>
      <c r="F99">
        <f t="shared" si="4"/>
        <v>1.0000000000001119E-3</v>
      </c>
      <c r="G99">
        <f t="shared" si="5"/>
        <v>1.829</v>
      </c>
      <c r="H99">
        <f t="shared" si="6"/>
        <v>0.31547293603061793</v>
      </c>
      <c r="I99">
        <f t="shared" si="7"/>
        <v>5.4674685620563805E-4</v>
      </c>
    </row>
    <row r="100" spans="1:9">
      <c r="A100" s="1">
        <v>35</v>
      </c>
      <c r="B100" s="1">
        <v>4.8769999999999998</v>
      </c>
      <c r="C100" s="1">
        <v>5.5179999999999998</v>
      </c>
      <c r="D100" s="1">
        <v>0.64100000000000001</v>
      </c>
      <c r="E100" s="1">
        <v>3.58</v>
      </c>
      <c r="F100">
        <f t="shared" si="4"/>
        <v>1.2969999999999997</v>
      </c>
      <c r="G100">
        <f t="shared" si="5"/>
        <v>4.8769999999999998</v>
      </c>
      <c r="H100">
        <f t="shared" si="6"/>
        <v>0.13143325815050236</v>
      </c>
      <c r="I100">
        <f t="shared" si="7"/>
        <v>0.26594217756817712</v>
      </c>
    </row>
    <row r="101" spans="1:9">
      <c r="A101" s="1">
        <v>36</v>
      </c>
      <c r="B101" s="1">
        <v>0.61</v>
      </c>
      <c r="C101" s="1">
        <v>0.496</v>
      </c>
      <c r="D101" s="1">
        <v>0.113</v>
      </c>
      <c r="E101" s="1">
        <v>1.59</v>
      </c>
      <c r="F101">
        <f t="shared" si="4"/>
        <v>0.98000000000000009</v>
      </c>
      <c r="G101">
        <f t="shared" si="5"/>
        <v>0.61</v>
      </c>
      <c r="H101">
        <f t="shared" si="6"/>
        <v>0.18688524590163932</v>
      </c>
      <c r="I101">
        <f t="shared" si="7"/>
        <v>1.6065573770491806</v>
      </c>
    </row>
    <row r="102" spans="1:9">
      <c r="A102" s="1">
        <v>37</v>
      </c>
      <c r="B102" s="1">
        <v>4.8769999999999998</v>
      </c>
      <c r="C102" s="1">
        <v>0.65400000000000003</v>
      </c>
      <c r="D102" s="1">
        <v>4.2220000000000004</v>
      </c>
      <c r="E102" s="1">
        <v>1.71</v>
      </c>
      <c r="F102">
        <f t="shared" si="4"/>
        <v>3.1669999999999998</v>
      </c>
      <c r="G102">
        <f t="shared" si="5"/>
        <v>4.8769999999999998</v>
      </c>
      <c r="H102">
        <f t="shared" si="6"/>
        <v>0.86590116875128154</v>
      </c>
      <c r="I102">
        <f t="shared" si="7"/>
        <v>0.64937461554234155</v>
      </c>
    </row>
    <row r="103" spans="1:9">
      <c r="A103" s="1">
        <v>38</v>
      </c>
      <c r="B103" s="1">
        <v>2.4380000000000002</v>
      </c>
      <c r="C103" s="1">
        <v>1.903</v>
      </c>
      <c r="D103" s="1">
        <v>0.53600000000000003</v>
      </c>
      <c r="E103" s="1">
        <v>2.62</v>
      </c>
      <c r="F103">
        <f t="shared" si="4"/>
        <v>0.18199999999999994</v>
      </c>
      <c r="G103">
        <f t="shared" si="5"/>
        <v>2.4380000000000002</v>
      </c>
      <c r="H103">
        <f t="shared" si="6"/>
        <v>0.21944216570959807</v>
      </c>
      <c r="I103">
        <f t="shared" si="7"/>
        <v>7.4651353568498738E-2</v>
      </c>
    </row>
    <row r="104" spans="1:9">
      <c r="A104" s="1">
        <v>39</v>
      </c>
      <c r="B104" s="1">
        <v>7.3150000000000004</v>
      </c>
      <c r="C104" s="1">
        <v>3.4950000000000001</v>
      </c>
      <c r="D104" s="1">
        <v>3.82</v>
      </c>
      <c r="E104" s="1">
        <v>2.2799999999999998</v>
      </c>
      <c r="F104">
        <f t="shared" si="4"/>
        <v>5.0350000000000001</v>
      </c>
      <c r="G104">
        <f t="shared" si="5"/>
        <v>7.3150000000000004</v>
      </c>
      <c r="H104">
        <f t="shared" si="6"/>
        <v>0.52221462747778535</v>
      </c>
      <c r="I104">
        <f t="shared" si="7"/>
        <v>0.68831168831168832</v>
      </c>
    </row>
    <row r="105" spans="1:9">
      <c r="A105" s="1">
        <v>40</v>
      </c>
      <c r="B105" s="1">
        <v>6.0960000000000001</v>
      </c>
      <c r="C105" s="1">
        <v>1.9710000000000001</v>
      </c>
      <c r="D105" s="1">
        <v>4.125</v>
      </c>
      <c r="E105" s="1">
        <v>1.59</v>
      </c>
      <c r="F105">
        <f t="shared" si="4"/>
        <v>4.5060000000000002</v>
      </c>
      <c r="G105">
        <f t="shared" si="5"/>
        <v>6.0960000000000001</v>
      </c>
      <c r="H105">
        <f t="shared" si="6"/>
        <v>0.67667322834645671</v>
      </c>
      <c r="I105">
        <f t="shared" si="7"/>
        <v>0.73917322834645671</v>
      </c>
    </row>
    <row r="106" spans="1:9">
      <c r="A106" s="1">
        <v>41</v>
      </c>
      <c r="B106" s="1">
        <v>7.3150000000000004</v>
      </c>
      <c r="C106" s="1">
        <v>5.6630000000000003</v>
      </c>
      <c r="D106" s="1">
        <v>1.6519999999999999</v>
      </c>
      <c r="E106" s="1">
        <v>3.05</v>
      </c>
      <c r="F106">
        <f t="shared" si="4"/>
        <v>4.2650000000000006</v>
      </c>
      <c r="G106">
        <f t="shared" si="5"/>
        <v>7.3150000000000004</v>
      </c>
      <c r="H106">
        <f t="shared" si="6"/>
        <v>0.2258373205741627</v>
      </c>
      <c r="I106">
        <f t="shared" si="7"/>
        <v>0.58304853041695148</v>
      </c>
    </row>
    <row r="107" spans="1:9">
      <c r="A107" s="1">
        <v>42</v>
      </c>
      <c r="B107" s="1">
        <v>3.048</v>
      </c>
      <c r="C107" s="1">
        <v>2.4390000000000001</v>
      </c>
      <c r="D107" s="1">
        <v>0.60899999999999999</v>
      </c>
      <c r="E107" s="1">
        <v>2.19</v>
      </c>
      <c r="F107">
        <f t="shared" si="4"/>
        <v>0.8580000000000001</v>
      </c>
      <c r="G107">
        <f t="shared" si="5"/>
        <v>3.048</v>
      </c>
      <c r="H107">
        <f t="shared" si="6"/>
        <v>0.19980314960629922</v>
      </c>
      <c r="I107">
        <f t="shared" si="7"/>
        <v>0.28149606299212604</v>
      </c>
    </row>
    <row r="108" spans="1:9">
      <c r="A108" s="1">
        <v>43</v>
      </c>
      <c r="B108" s="1">
        <v>10.973000000000001</v>
      </c>
      <c r="C108" s="1">
        <v>9.5579999999999998</v>
      </c>
      <c r="D108" s="1">
        <v>1.415</v>
      </c>
      <c r="E108" s="1">
        <v>4.92</v>
      </c>
      <c r="F108">
        <f t="shared" si="4"/>
        <v>6.0530000000000008</v>
      </c>
      <c r="G108">
        <f t="shared" si="5"/>
        <v>10.973000000000001</v>
      </c>
      <c r="H108">
        <f t="shared" si="6"/>
        <v>0.12895288435250166</v>
      </c>
      <c r="I108">
        <f t="shared" si="7"/>
        <v>0.55162672013123126</v>
      </c>
    </row>
    <row r="109" spans="1:9">
      <c r="A109" s="1">
        <v>44</v>
      </c>
      <c r="B109" s="1">
        <v>0.61</v>
      </c>
      <c r="C109" s="1">
        <v>0.623</v>
      </c>
      <c r="D109" s="1">
        <v>1.2999999999999999E-2</v>
      </c>
      <c r="E109" s="1">
        <v>1.96</v>
      </c>
      <c r="F109">
        <f t="shared" si="4"/>
        <v>1.35</v>
      </c>
      <c r="G109">
        <f t="shared" si="5"/>
        <v>0.61</v>
      </c>
      <c r="H109">
        <f t="shared" si="6"/>
        <v>2.1311475409836085E-2</v>
      </c>
      <c r="I109">
        <f t="shared" si="7"/>
        <v>2.2131147540983607</v>
      </c>
    </row>
    <row r="110" spans="1:9">
      <c r="A110" s="1">
        <v>45</v>
      </c>
      <c r="B110" s="1">
        <v>0.61</v>
      </c>
      <c r="C110" s="1">
        <v>0.94299999999999995</v>
      </c>
      <c r="D110" s="1">
        <v>0.33300000000000002</v>
      </c>
      <c r="E110" s="1">
        <v>2.1</v>
      </c>
      <c r="F110">
        <f t="shared" si="4"/>
        <v>1.4900000000000002</v>
      </c>
      <c r="G110">
        <f t="shared" si="5"/>
        <v>0.61</v>
      </c>
      <c r="H110">
        <f t="shared" si="6"/>
        <v>0.54590163934426228</v>
      </c>
      <c r="I110">
        <f t="shared" si="7"/>
        <v>2.4426229508196724</v>
      </c>
    </row>
    <row r="111" spans="1:9">
      <c r="A111" s="1">
        <v>46</v>
      </c>
      <c r="B111" s="1">
        <v>2.4380000000000002</v>
      </c>
      <c r="C111" s="1">
        <v>1.9670000000000001</v>
      </c>
      <c r="D111" s="1">
        <v>0.47199999999999998</v>
      </c>
      <c r="E111" s="1">
        <v>1.68</v>
      </c>
      <c r="F111">
        <f t="shared" si="4"/>
        <v>0.75800000000000023</v>
      </c>
      <c r="G111">
        <f t="shared" si="5"/>
        <v>2.4380000000000002</v>
      </c>
      <c r="H111">
        <f t="shared" si="6"/>
        <v>0.19319114027891718</v>
      </c>
      <c r="I111">
        <f t="shared" si="7"/>
        <v>0.31091058244462683</v>
      </c>
    </row>
    <row r="112" spans="1:9">
      <c r="A112" s="1">
        <v>47</v>
      </c>
      <c r="B112" s="1">
        <v>2.4380000000000002</v>
      </c>
      <c r="C112" s="1">
        <v>1.276</v>
      </c>
      <c r="D112" s="1">
        <v>1.1619999999999999</v>
      </c>
      <c r="E112" s="1">
        <v>2.41</v>
      </c>
      <c r="F112">
        <f t="shared" si="4"/>
        <v>2.8000000000000025E-2</v>
      </c>
      <c r="G112">
        <f t="shared" si="5"/>
        <v>2.4380000000000002</v>
      </c>
      <c r="H112">
        <f t="shared" si="6"/>
        <v>0.47662018047579985</v>
      </c>
      <c r="I112">
        <f t="shared" si="7"/>
        <v>1.1484823625922897E-2</v>
      </c>
    </row>
    <row r="113" spans="1:9">
      <c r="A113" s="1">
        <v>48</v>
      </c>
      <c r="B113" s="1">
        <v>3.6579999999999999</v>
      </c>
      <c r="C113" s="1">
        <v>4.2469999999999999</v>
      </c>
      <c r="D113" s="1">
        <v>0.59</v>
      </c>
      <c r="E113" s="1">
        <v>3.25</v>
      </c>
      <c r="F113">
        <f t="shared" si="4"/>
        <v>0.40799999999999992</v>
      </c>
      <c r="G113">
        <f t="shared" si="5"/>
        <v>3.6579999999999999</v>
      </c>
      <c r="H113">
        <f t="shared" si="6"/>
        <v>0.16101694915254236</v>
      </c>
      <c r="I113">
        <f t="shared" si="7"/>
        <v>0.11153635866593765</v>
      </c>
    </row>
    <row r="114" spans="1:9">
      <c r="A114" s="1">
        <v>49</v>
      </c>
      <c r="B114" s="1">
        <v>2.4380000000000002</v>
      </c>
      <c r="C114" s="1">
        <v>1.2649999999999999</v>
      </c>
      <c r="D114" s="1">
        <v>1.173</v>
      </c>
      <c r="E114" s="1">
        <v>2.34</v>
      </c>
      <c r="F114">
        <f t="shared" si="4"/>
        <v>9.8000000000000309E-2</v>
      </c>
      <c r="G114">
        <f t="shared" si="5"/>
        <v>2.4380000000000002</v>
      </c>
      <c r="H114">
        <f t="shared" si="6"/>
        <v>0.48113207547169817</v>
      </c>
      <c r="I114">
        <f t="shared" si="7"/>
        <v>4.0196882690730233E-2</v>
      </c>
    </row>
    <row r="115" spans="1:9">
      <c r="A115" s="1">
        <v>50</v>
      </c>
      <c r="B115" s="1">
        <v>4.8769999999999998</v>
      </c>
      <c r="C115" s="1">
        <v>2.1930000000000001</v>
      </c>
      <c r="D115" s="1">
        <v>2.6840000000000002</v>
      </c>
      <c r="E115" s="1">
        <v>2.57</v>
      </c>
      <c r="F115">
        <f t="shared" si="4"/>
        <v>2.3069999999999999</v>
      </c>
      <c r="G115">
        <f t="shared" si="5"/>
        <v>4.8769999999999998</v>
      </c>
      <c r="H115">
        <f t="shared" si="6"/>
        <v>0.55033832273938899</v>
      </c>
      <c r="I115">
        <f t="shared" si="7"/>
        <v>0.4730367028911216</v>
      </c>
    </row>
    <row r="116" spans="1:9">
      <c r="A116" s="1">
        <v>51</v>
      </c>
      <c r="B116" s="1">
        <v>1.2190000000000001</v>
      </c>
      <c r="C116" s="1">
        <v>0.749</v>
      </c>
      <c r="D116" s="1">
        <v>0.47099999999999997</v>
      </c>
      <c r="E116" s="1">
        <v>1.82</v>
      </c>
      <c r="F116">
        <f t="shared" si="4"/>
        <v>0.60099999999999998</v>
      </c>
      <c r="G116">
        <f t="shared" si="5"/>
        <v>1.2190000000000001</v>
      </c>
      <c r="H116">
        <f t="shared" si="6"/>
        <v>0.38556193601312555</v>
      </c>
      <c r="I116">
        <f t="shared" si="7"/>
        <v>0.49302707136997531</v>
      </c>
    </row>
    <row r="117" spans="1:9">
      <c r="A117" s="1">
        <v>52</v>
      </c>
      <c r="B117" s="1">
        <v>2.4380000000000002</v>
      </c>
      <c r="C117" s="1">
        <v>3.5089999999999999</v>
      </c>
      <c r="D117" s="1">
        <v>1.07</v>
      </c>
      <c r="E117" s="1">
        <v>2.7</v>
      </c>
      <c r="F117">
        <f t="shared" si="4"/>
        <v>0.26200000000000001</v>
      </c>
      <c r="G117">
        <f t="shared" si="5"/>
        <v>2.4380000000000002</v>
      </c>
      <c r="H117">
        <f t="shared" si="6"/>
        <v>0.43929450369155032</v>
      </c>
      <c r="I117">
        <f t="shared" si="7"/>
        <v>0.10746513535684987</v>
      </c>
    </row>
    <row r="118" spans="1:9">
      <c r="A118" s="1">
        <v>53</v>
      </c>
      <c r="B118" s="1">
        <v>0.61</v>
      </c>
      <c r="C118" s="1">
        <v>0.626</v>
      </c>
      <c r="D118" s="1">
        <v>1.6E-2</v>
      </c>
      <c r="E118" s="1">
        <v>1.73</v>
      </c>
      <c r="F118">
        <f t="shared" si="4"/>
        <v>1.1200000000000001</v>
      </c>
      <c r="G118">
        <f t="shared" si="5"/>
        <v>0.61</v>
      </c>
      <c r="H118">
        <f t="shared" si="6"/>
        <v>2.6229508196721336E-2</v>
      </c>
      <c r="I118">
        <f t="shared" si="7"/>
        <v>1.8360655737704921</v>
      </c>
    </row>
    <row r="119" spans="1:9">
      <c r="A119" s="1">
        <v>54</v>
      </c>
      <c r="B119" s="1">
        <v>3.048</v>
      </c>
      <c r="C119" s="1">
        <v>3.2549999999999999</v>
      </c>
      <c r="D119" s="1">
        <v>0.20699999999999999</v>
      </c>
      <c r="E119" s="1">
        <v>2.44</v>
      </c>
      <c r="F119">
        <f t="shared" si="4"/>
        <v>0.6080000000000001</v>
      </c>
      <c r="G119">
        <f t="shared" si="5"/>
        <v>3.048</v>
      </c>
      <c r="H119">
        <f t="shared" si="6"/>
        <v>6.7913385826771602E-2</v>
      </c>
      <c r="I119">
        <f t="shared" si="7"/>
        <v>0.19947506561679793</v>
      </c>
    </row>
    <row r="120" spans="1:9">
      <c r="A120" s="1">
        <v>55</v>
      </c>
      <c r="B120" s="1">
        <v>3.048</v>
      </c>
      <c r="C120" s="1">
        <v>1.6850000000000001</v>
      </c>
      <c r="D120" s="1">
        <v>1.363</v>
      </c>
      <c r="E120" s="1">
        <v>1.1499999999999999</v>
      </c>
      <c r="F120">
        <f t="shared" si="4"/>
        <v>1.8980000000000001</v>
      </c>
      <c r="G120">
        <f t="shared" si="5"/>
        <v>3.048</v>
      </c>
      <c r="H120">
        <f t="shared" si="6"/>
        <v>0.44717847769028868</v>
      </c>
      <c r="I120">
        <f t="shared" si="7"/>
        <v>0.62270341207349089</v>
      </c>
    </row>
    <row r="121" spans="1:9">
      <c r="A121" s="1">
        <v>56</v>
      </c>
      <c r="B121" s="1">
        <v>1.829</v>
      </c>
      <c r="C121" s="1">
        <v>1.7370000000000001</v>
      </c>
      <c r="D121" s="1">
        <v>9.1999999999999998E-2</v>
      </c>
      <c r="E121" s="1">
        <v>2.13</v>
      </c>
      <c r="F121">
        <f t="shared" si="4"/>
        <v>0.30099999999999993</v>
      </c>
      <c r="G121">
        <f t="shared" si="5"/>
        <v>1.829</v>
      </c>
      <c r="H121">
        <f t="shared" si="6"/>
        <v>5.0300710770912992E-2</v>
      </c>
      <c r="I121">
        <f t="shared" si="7"/>
        <v>0.16457080371787858</v>
      </c>
    </row>
    <row r="122" spans="1:9">
      <c r="A122" s="1">
        <v>57</v>
      </c>
      <c r="B122" s="1">
        <v>0.61</v>
      </c>
      <c r="C122" s="1">
        <v>0.70899999999999996</v>
      </c>
      <c r="D122" s="1">
        <v>9.9000000000000005E-2</v>
      </c>
      <c r="E122" s="1">
        <v>1.52</v>
      </c>
      <c r="F122">
        <f t="shared" si="4"/>
        <v>0.91</v>
      </c>
      <c r="G122">
        <f t="shared" si="5"/>
        <v>0.61</v>
      </c>
      <c r="H122">
        <f t="shared" si="6"/>
        <v>0.16229508196721307</v>
      </c>
      <c r="I122">
        <f t="shared" si="7"/>
        <v>1.4918032786885247</v>
      </c>
    </row>
    <row r="123" spans="1:9">
      <c r="A123" s="1">
        <v>58</v>
      </c>
      <c r="B123" s="1">
        <v>2.4380000000000002</v>
      </c>
      <c r="C123" s="1">
        <v>1.675</v>
      </c>
      <c r="D123" s="1">
        <v>0.76400000000000001</v>
      </c>
      <c r="E123" s="1">
        <v>1.37</v>
      </c>
      <c r="F123">
        <f t="shared" si="4"/>
        <v>1.0680000000000001</v>
      </c>
      <c r="G123">
        <f t="shared" si="5"/>
        <v>2.4380000000000002</v>
      </c>
      <c r="H123">
        <f t="shared" si="6"/>
        <v>0.31296144380639873</v>
      </c>
      <c r="I123">
        <f t="shared" si="7"/>
        <v>0.43806398687448728</v>
      </c>
    </row>
    <row r="124" spans="1:9">
      <c r="A124" s="1">
        <v>59</v>
      </c>
      <c r="B124" s="1">
        <v>2.4380000000000002</v>
      </c>
      <c r="C124" s="1">
        <v>1.1659999999999999</v>
      </c>
      <c r="D124" s="1">
        <v>1.272</v>
      </c>
      <c r="E124" s="1">
        <v>2.23</v>
      </c>
      <c r="F124">
        <f t="shared" si="4"/>
        <v>0.20800000000000018</v>
      </c>
      <c r="G124">
        <f t="shared" si="5"/>
        <v>2.4380000000000002</v>
      </c>
      <c r="H124">
        <f t="shared" si="6"/>
        <v>0.52173913043478271</v>
      </c>
      <c r="I124">
        <f t="shared" si="7"/>
        <v>8.5315832649712944E-2</v>
      </c>
    </row>
    <row r="125" spans="1:9">
      <c r="A125" s="1">
        <v>60</v>
      </c>
      <c r="B125" s="1">
        <v>3.048</v>
      </c>
      <c r="C125" s="1">
        <v>3.5910000000000002</v>
      </c>
      <c r="D125" s="1">
        <v>0.54300000000000004</v>
      </c>
      <c r="E125" s="1">
        <v>2.67</v>
      </c>
      <c r="F125">
        <f t="shared" si="4"/>
        <v>0.37800000000000011</v>
      </c>
      <c r="G125">
        <f t="shared" si="5"/>
        <v>3.048</v>
      </c>
      <c r="H125">
        <f t="shared" si="6"/>
        <v>0.17814960629921264</v>
      </c>
      <c r="I125">
        <f t="shared" si="7"/>
        <v>0.12401574803149609</v>
      </c>
    </row>
    <row r="126" spans="1:9">
      <c r="A126" s="1">
        <v>61</v>
      </c>
      <c r="B126" s="1">
        <v>0.61</v>
      </c>
      <c r="C126" s="1">
        <v>0.92100000000000004</v>
      </c>
      <c r="D126" s="1">
        <v>0.311</v>
      </c>
      <c r="E126" s="1">
        <v>1.49</v>
      </c>
      <c r="F126">
        <f t="shared" si="4"/>
        <v>0.88</v>
      </c>
      <c r="G126">
        <f t="shared" si="5"/>
        <v>0.61</v>
      </c>
      <c r="H126">
        <f t="shared" si="6"/>
        <v>0.50983606557377059</v>
      </c>
      <c r="I126">
        <f t="shared" si="7"/>
        <v>1.4426229508196722</v>
      </c>
    </row>
    <row r="127" spans="1:9">
      <c r="A127" s="1">
        <v>62</v>
      </c>
      <c r="B127" s="1">
        <v>1.2190000000000001</v>
      </c>
      <c r="C127" s="1">
        <v>1.73</v>
      </c>
      <c r="D127" s="1">
        <v>0.51100000000000001</v>
      </c>
      <c r="E127" s="1">
        <v>1.95</v>
      </c>
      <c r="F127">
        <f t="shared" si="4"/>
        <v>0.73099999999999987</v>
      </c>
      <c r="G127">
        <f t="shared" si="5"/>
        <v>1.2190000000000001</v>
      </c>
      <c r="H127">
        <f t="shared" si="6"/>
        <v>0.41919606234618528</v>
      </c>
      <c r="I127">
        <f t="shared" si="7"/>
        <v>0.59967186218211632</v>
      </c>
    </row>
    <row r="128" spans="1:9">
      <c r="A128" s="1">
        <v>63</v>
      </c>
      <c r="B128" s="1">
        <v>2.4380000000000002</v>
      </c>
      <c r="C128" s="1">
        <v>3.1190000000000002</v>
      </c>
      <c r="D128" s="1">
        <v>0.68100000000000005</v>
      </c>
      <c r="E128" s="1">
        <v>2.4900000000000002</v>
      </c>
      <c r="F128">
        <f t="shared" si="4"/>
        <v>5.2000000000000046E-2</v>
      </c>
      <c r="G128">
        <f t="shared" si="5"/>
        <v>2.4380000000000002</v>
      </c>
      <c r="H128">
        <f t="shared" si="6"/>
        <v>0.27932731747333878</v>
      </c>
      <c r="I128">
        <f t="shared" si="7"/>
        <v>2.1328958162428236E-2</v>
      </c>
    </row>
    <row r="129" spans="1:9">
      <c r="A129" s="1">
        <v>64</v>
      </c>
      <c r="B129" s="1">
        <v>3.048</v>
      </c>
      <c r="C129" s="1">
        <v>2.79</v>
      </c>
      <c r="D129" s="1">
        <v>0.25800000000000001</v>
      </c>
      <c r="E129" s="1">
        <v>1.72</v>
      </c>
      <c r="F129">
        <f t="shared" si="4"/>
        <v>1.3280000000000001</v>
      </c>
      <c r="G129">
        <f t="shared" si="5"/>
        <v>3.048</v>
      </c>
      <c r="H129">
        <f t="shared" si="6"/>
        <v>8.4645669291338585E-2</v>
      </c>
      <c r="I129">
        <f t="shared" si="7"/>
        <v>0.4356955380577428</v>
      </c>
    </row>
    <row r="130" spans="1:9">
      <c r="A130" s="1">
        <v>1</v>
      </c>
      <c r="B130" s="1">
        <v>1.2190000000000001</v>
      </c>
      <c r="C130" s="1">
        <v>1.0349999999999999</v>
      </c>
      <c r="D130" s="1">
        <v>0.184</v>
      </c>
      <c r="E130" s="1">
        <v>2.0499999999999998</v>
      </c>
      <c r="F130">
        <f t="shared" si="4"/>
        <v>0.83099999999999974</v>
      </c>
      <c r="G130">
        <f t="shared" si="5"/>
        <v>1.2190000000000001</v>
      </c>
      <c r="H130">
        <f t="shared" si="6"/>
        <v>0.15094339622641523</v>
      </c>
      <c r="I130">
        <f t="shared" si="7"/>
        <v>0.68170631665299397</v>
      </c>
    </row>
    <row r="131" spans="1:9">
      <c r="A131" s="1">
        <v>2</v>
      </c>
      <c r="B131" s="1">
        <v>0.61</v>
      </c>
      <c r="C131" s="1">
        <v>1.0129999999999999</v>
      </c>
      <c r="D131" s="1">
        <v>0.40300000000000002</v>
      </c>
      <c r="E131" s="1">
        <v>2.06</v>
      </c>
      <c r="F131">
        <f t="shared" ref="F131:F194" si="8">ABS(E131-B131)</f>
        <v>1.4500000000000002</v>
      </c>
      <c r="G131">
        <f t="shared" ref="G131:G194" si="9">ABS(B131-L155)</f>
        <v>0.61</v>
      </c>
      <c r="H131">
        <f t="shared" ref="H131:H194" si="10">(ABS(B131-C131)/B131)</f>
        <v>0.66065573770491792</v>
      </c>
      <c r="I131">
        <f t="shared" ref="I131:I194" si="11">F131/B131</f>
        <v>2.377049180327869</v>
      </c>
    </row>
    <row r="132" spans="1:9">
      <c r="A132" s="1">
        <v>3</v>
      </c>
      <c r="B132" s="1">
        <v>3.048</v>
      </c>
      <c r="C132" s="1">
        <v>1.258</v>
      </c>
      <c r="D132" s="1">
        <v>1.79</v>
      </c>
      <c r="E132" s="1">
        <v>2.38</v>
      </c>
      <c r="F132">
        <f t="shared" si="8"/>
        <v>0.66800000000000015</v>
      </c>
      <c r="G132">
        <f t="shared" si="9"/>
        <v>3.048</v>
      </c>
      <c r="H132">
        <f t="shared" si="10"/>
        <v>0.58727034120734911</v>
      </c>
      <c r="I132">
        <f t="shared" si="11"/>
        <v>0.21916010498687669</v>
      </c>
    </row>
    <row r="133" spans="1:9">
      <c r="A133" s="1">
        <v>4</v>
      </c>
      <c r="B133" s="1">
        <v>1.829</v>
      </c>
      <c r="C133" s="1">
        <v>2.2559999999999998</v>
      </c>
      <c r="D133" s="1">
        <v>0.42699999999999999</v>
      </c>
      <c r="E133" s="1">
        <v>2.27</v>
      </c>
      <c r="F133">
        <f t="shared" si="8"/>
        <v>0.44100000000000006</v>
      </c>
      <c r="G133">
        <f t="shared" si="9"/>
        <v>1.829</v>
      </c>
      <c r="H133">
        <f t="shared" si="10"/>
        <v>0.23346090759978122</v>
      </c>
      <c r="I133">
        <f t="shared" si="11"/>
        <v>0.24111536358665941</v>
      </c>
    </row>
    <row r="134" spans="1:9">
      <c r="A134" s="1">
        <v>5</v>
      </c>
      <c r="B134" s="1">
        <v>0.61</v>
      </c>
      <c r="C134" s="1">
        <v>1.7829999999999999</v>
      </c>
      <c r="D134" s="1">
        <v>1.173</v>
      </c>
      <c r="E134" s="1">
        <v>1.57</v>
      </c>
      <c r="F134">
        <f t="shared" si="8"/>
        <v>0.96000000000000008</v>
      </c>
      <c r="G134">
        <f t="shared" si="9"/>
        <v>0.61</v>
      </c>
      <c r="H134">
        <f t="shared" si="10"/>
        <v>1.9229508196721312</v>
      </c>
      <c r="I134">
        <f t="shared" si="11"/>
        <v>1.5737704918032789</v>
      </c>
    </row>
    <row r="135" spans="1:9">
      <c r="A135" s="1">
        <v>6</v>
      </c>
      <c r="B135" s="1">
        <v>7.3150000000000004</v>
      </c>
      <c r="C135" s="1">
        <v>11.54</v>
      </c>
      <c r="D135" s="1">
        <v>4.2249999999999996</v>
      </c>
      <c r="E135" s="1">
        <v>5.7</v>
      </c>
      <c r="F135">
        <f t="shared" si="8"/>
        <v>1.6150000000000002</v>
      </c>
      <c r="G135">
        <f t="shared" si="9"/>
        <v>7.3150000000000004</v>
      </c>
      <c r="H135">
        <f t="shared" si="10"/>
        <v>0.57758031442241953</v>
      </c>
      <c r="I135">
        <f t="shared" si="11"/>
        <v>0.2207792207792208</v>
      </c>
    </row>
    <row r="136" spans="1:9">
      <c r="A136" s="1">
        <v>7</v>
      </c>
      <c r="B136" s="1">
        <v>4.2670000000000003</v>
      </c>
      <c r="C136" s="1">
        <v>4.1239999999999997</v>
      </c>
      <c r="D136" s="1">
        <v>0.14299999999999999</v>
      </c>
      <c r="E136" s="1">
        <v>2.93</v>
      </c>
      <c r="F136">
        <f t="shared" si="8"/>
        <v>1.3370000000000002</v>
      </c>
      <c r="G136">
        <f t="shared" si="9"/>
        <v>4.2670000000000003</v>
      </c>
      <c r="H136">
        <f t="shared" si="10"/>
        <v>3.351300679634419E-2</v>
      </c>
      <c r="I136">
        <f t="shared" si="11"/>
        <v>0.3133348957112726</v>
      </c>
    </row>
    <row r="137" spans="1:9">
      <c r="A137" s="1">
        <v>8</v>
      </c>
      <c r="B137" s="1">
        <v>4.2670000000000003</v>
      </c>
      <c r="C137" s="1">
        <v>3.6960000000000002</v>
      </c>
      <c r="D137" s="1">
        <v>0.57099999999999995</v>
      </c>
      <c r="E137" s="1">
        <v>3.18</v>
      </c>
      <c r="F137">
        <f t="shared" si="8"/>
        <v>1.0870000000000002</v>
      </c>
      <c r="G137">
        <f t="shared" si="9"/>
        <v>4.2670000000000003</v>
      </c>
      <c r="H137">
        <f t="shared" si="10"/>
        <v>0.13381767049449264</v>
      </c>
      <c r="I137">
        <f t="shared" si="11"/>
        <v>0.25474572299039139</v>
      </c>
    </row>
    <row r="138" spans="1:9">
      <c r="A138" s="1">
        <v>9</v>
      </c>
      <c r="B138" s="1">
        <v>0.61</v>
      </c>
      <c r="C138" s="1">
        <v>0.83599999999999997</v>
      </c>
      <c r="D138" s="1">
        <v>0.22600000000000001</v>
      </c>
      <c r="E138" s="1">
        <v>1.79</v>
      </c>
      <c r="F138">
        <f t="shared" si="8"/>
        <v>1.1800000000000002</v>
      </c>
      <c r="G138">
        <f t="shared" si="9"/>
        <v>0.61</v>
      </c>
      <c r="H138">
        <f t="shared" si="10"/>
        <v>0.37049180327868853</v>
      </c>
      <c r="I138">
        <f t="shared" si="11"/>
        <v>1.9344262295081971</v>
      </c>
    </row>
    <row r="139" spans="1:9">
      <c r="A139" s="1">
        <v>10</v>
      </c>
      <c r="B139" s="1">
        <v>0.61</v>
      </c>
      <c r="C139" s="1">
        <v>1.0509999999999999</v>
      </c>
      <c r="D139" s="1">
        <v>0.441</v>
      </c>
      <c r="E139" s="1">
        <v>2.16</v>
      </c>
      <c r="F139">
        <f t="shared" si="8"/>
        <v>1.5500000000000003</v>
      </c>
      <c r="G139">
        <f t="shared" si="9"/>
        <v>0.61</v>
      </c>
      <c r="H139">
        <f t="shared" si="10"/>
        <v>0.72295081967213104</v>
      </c>
      <c r="I139">
        <f t="shared" si="11"/>
        <v>2.5409836065573774</v>
      </c>
    </row>
    <row r="140" spans="1:9">
      <c r="A140" s="1">
        <v>11</v>
      </c>
      <c r="B140" s="1">
        <v>0.61</v>
      </c>
      <c r="C140" s="1">
        <v>0.77100000000000002</v>
      </c>
      <c r="D140" s="1">
        <v>0.161</v>
      </c>
      <c r="E140" s="1">
        <v>1.71</v>
      </c>
      <c r="F140">
        <f t="shared" si="8"/>
        <v>1.1000000000000001</v>
      </c>
      <c r="G140">
        <f t="shared" si="9"/>
        <v>0.61</v>
      </c>
      <c r="H140">
        <f t="shared" si="10"/>
        <v>0.26393442622950825</v>
      </c>
      <c r="I140">
        <f t="shared" si="11"/>
        <v>1.8032786885245904</v>
      </c>
    </row>
    <row r="141" spans="1:9">
      <c r="A141" s="1">
        <v>12</v>
      </c>
      <c r="B141" s="1">
        <v>1.2190000000000001</v>
      </c>
      <c r="C141" s="1">
        <v>1.091</v>
      </c>
      <c r="D141" s="1">
        <v>0.128</v>
      </c>
      <c r="E141" s="1">
        <v>1.62</v>
      </c>
      <c r="F141">
        <f t="shared" si="8"/>
        <v>0.40100000000000002</v>
      </c>
      <c r="G141">
        <f t="shared" si="9"/>
        <v>1.2190000000000001</v>
      </c>
      <c r="H141">
        <f t="shared" si="10"/>
        <v>0.10500410172272363</v>
      </c>
      <c r="I141">
        <f t="shared" si="11"/>
        <v>0.32895816242821985</v>
      </c>
    </row>
    <row r="142" spans="1:9">
      <c r="A142" s="1">
        <v>13</v>
      </c>
      <c r="B142" s="1">
        <v>1.829</v>
      </c>
      <c r="C142" s="1">
        <v>1.897</v>
      </c>
      <c r="D142" s="1">
        <v>6.8000000000000005E-2</v>
      </c>
      <c r="E142" s="1">
        <v>2.82</v>
      </c>
      <c r="F142">
        <f t="shared" si="8"/>
        <v>0.99099999999999988</v>
      </c>
      <c r="G142">
        <f t="shared" si="9"/>
        <v>1.829</v>
      </c>
      <c r="H142">
        <f t="shared" si="10"/>
        <v>3.717878622197926E-2</v>
      </c>
      <c r="I142">
        <f t="shared" si="11"/>
        <v>0.54182613449972661</v>
      </c>
    </row>
    <row r="143" spans="1:9">
      <c r="A143" s="1">
        <v>14</v>
      </c>
      <c r="B143" s="1">
        <v>2.4380000000000002</v>
      </c>
      <c r="C143" s="1">
        <v>1.7949999999999999</v>
      </c>
      <c r="D143" s="1">
        <v>0.64300000000000002</v>
      </c>
      <c r="E143" s="1">
        <v>2.4900000000000002</v>
      </c>
      <c r="F143">
        <f t="shared" si="8"/>
        <v>5.2000000000000046E-2</v>
      </c>
      <c r="G143">
        <f t="shared" si="9"/>
        <v>2.4380000000000002</v>
      </c>
      <c r="H143">
        <f t="shared" si="10"/>
        <v>0.26374077112387212</v>
      </c>
      <c r="I143">
        <f t="shared" si="11"/>
        <v>2.1328958162428236E-2</v>
      </c>
    </row>
    <row r="144" spans="1:9">
      <c r="A144" s="1">
        <v>15</v>
      </c>
      <c r="B144" s="1">
        <v>1.829</v>
      </c>
      <c r="C144" s="1">
        <v>1.1180000000000001</v>
      </c>
      <c r="D144" s="1">
        <v>0.71099999999999997</v>
      </c>
      <c r="E144" s="1">
        <v>1.97</v>
      </c>
      <c r="F144">
        <f t="shared" si="8"/>
        <v>0.14100000000000001</v>
      </c>
      <c r="G144">
        <f t="shared" si="9"/>
        <v>1.829</v>
      </c>
      <c r="H144">
        <f t="shared" si="10"/>
        <v>0.38873701476216505</v>
      </c>
      <c r="I144">
        <f t="shared" si="11"/>
        <v>7.7091306724986347E-2</v>
      </c>
    </row>
    <row r="145" spans="1:9">
      <c r="A145" s="1">
        <v>16</v>
      </c>
      <c r="B145" s="1">
        <v>9.1440000000000001</v>
      </c>
      <c r="C145" s="1">
        <v>7.9539999999999997</v>
      </c>
      <c r="D145" s="1">
        <v>1.19</v>
      </c>
      <c r="E145" s="1">
        <v>4.54</v>
      </c>
      <c r="F145">
        <f t="shared" si="8"/>
        <v>4.6040000000000001</v>
      </c>
      <c r="G145">
        <f t="shared" si="9"/>
        <v>9.1440000000000001</v>
      </c>
      <c r="H145">
        <f t="shared" si="10"/>
        <v>0.13013998250218728</v>
      </c>
      <c r="I145">
        <f t="shared" si="11"/>
        <v>0.50349956255468065</v>
      </c>
    </row>
    <row r="146" spans="1:9">
      <c r="A146" s="1">
        <v>17</v>
      </c>
      <c r="B146" s="1">
        <v>1.829</v>
      </c>
      <c r="C146" s="1">
        <v>0.93100000000000005</v>
      </c>
      <c r="D146" s="1">
        <v>0.89800000000000002</v>
      </c>
      <c r="E146" s="1">
        <v>2.02</v>
      </c>
      <c r="F146">
        <f t="shared" si="8"/>
        <v>0.19100000000000006</v>
      </c>
      <c r="G146">
        <f t="shared" si="9"/>
        <v>1.829</v>
      </c>
      <c r="H146">
        <f t="shared" si="10"/>
        <v>0.49097867687260793</v>
      </c>
      <c r="I146">
        <f t="shared" si="11"/>
        <v>0.10442864953526521</v>
      </c>
    </row>
    <row r="147" spans="1:9">
      <c r="A147" s="1">
        <v>18</v>
      </c>
      <c r="B147" s="1">
        <v>3.048</v>
      </c>
      <c r="C147" s="1">
        <v>3.593</v>
      </c>
      <c r="D147" s="1">
        <v>0.54500000000000004</v>
      </c>
      <c r="E147" s="1">
        <v>2.93</v>
      </c>
      <c r="F147">
        <f t="shared" si="8"/>
        <v>0.11799999999999988</v>
      </c>
      <c r="G147">
        <f t="shared" si="9"/>
        <v>3.048</v>
      </c>
      <c r="H147">
        <f t="shared" si="10"/>
        <v>0.1788057742782152</v>
      </c>
      <c r="I147">
        <f t="shared" si="11"/>
        <v>3.8713910761154817E-2</v>
      </c>
    </row>
    <row r="148" spans="1:9">
      <c r="A148" s="1">
        <v>19</v>
      </c>
      <c r="B148" s="1">
        <v>0.61</v>
      </c>
      <c r="C148" s="1">
        <v>0.86299999999999999</v>
      </c>
      <c r="D148" s="1">
        <v>0.253</v>
      </c>
      <c r="E148" s="1">
        <v>1.79</v>
      </c>
      <c r="F148">
        <f t="shared" si="8"/>
        <v>1.1800000000000002</v>
      </c>
      <c r="G148">
        <f t="shared" si="9"/>
        <v>0.61</v>
      </c>
      <c r="H148">
        <f t="shared" si="10"/>
        <v>0.41475409836065574</v>
      </c>
      <c r="I148">
        <f t="shared" si="11"/>
        <v>1.9344262295081971</v>
      </c>
    </row>
    <row r="149" spans="1:9">
      <c r="A149" s="1">
        <v>20</v>
      </c>
      <c r="B149" s="1">
        <v>0.61</v>
      </c>
      <c r="C149" s="1">
        <v>0.66800000000000004</v>
      </c>
      <c r="D149" s="1">
        <v>5.8000000000000003E-2</v>
      </c>
      <c r="E149" s="1">
        <v>1.68</v>
      </c>
      <c r="F149">
        <f t="shared" si="8"/>
        <v>1.0699999999999998</v>
      </c>
      <c r="G149">
        <f t="shared" si="9"/>
        <v>0.61</v>
      </c>
      <c r="H149">
        <f t="shared" si="10"/>
        <v>9.5081967213114835E-2</v>
      </c>
      <c r="I149">
        <f t="shared" si="11"/>
        <v>1.7540983606557374</v>
      </c>
    </row>
    <row r="150" spans="1:9">
      <c r="A150" s="1">
        <v>21</v>
      </c>
      <c r="B150" s="1">
        <v>3.048</v>
      </c>
      <c r="C150" s="1">
        <v>2.9089999999999998</v>
      </c>
      <c r="D150" s="1">
        <v>0.13900000000000001</v>
      </c>
      <c r="E150" s="1">
        <v>2.58</v>
      </c>
      <c r="F150">
        <f t="shared" si="8"/>
        <v>0.46799999999999997</v>
      </c>
      <c r="G150">
        <f t="shared" si="9"/>
        <v>3.048</v>
      </c>
      <c r="H150">
        <f t="shared" si="10"/>
        <v>4.5603674540682489E-2</v>
      </c>
      <c r="I150">
        <f t="shared" si="11"/>
        <v>0.15354330708661415</v>
      </c>
    </row>
    <row r="151" spans="1:9">
      <c r="A151" s="1">
        <v>22</v>
      </c>
      <c r="B151" s="1">
        <v>4.8769999999999998</v>
      </c>
      <c r="C151" s="1">
        <v>4.016</v>
      </c>
      <c r="D151" s="1">
        <v>0.86099999999999999</v>
      </c>
      <c r="E151" s="1">
        <v>2.65</v>
      </c>
      <c r="F151">
        <f t="shared" si="8"/>
        <v>2.2269999999999999</v>
      </c>
      <c r="G151">
        <f t="shared" si="9"/>
        <v>4.8769999999999998</v>
      </c>
      <c r="H151">
        <f t="shared" si="10"/>
        <v>0.17654295673569814</v>
      </c>
      <c r="I151">
        <f t="shared" si="11"/>
        <v>0.45663317613286858</v>
      </c>
    </row>
    <row r="152" spans="1:9">
      <c r="A152" s="1">
        <v>23</v>
      </c>
      <c r="B152" s="1">
        <v>13.411</v>
      </c>
      <c r="C152" s="1">
        <v>9.8889999999999993</v>
      </c>
      <c r="D152" s="1">
        <v>3.5219999999999998</v>
      </c>
      <c r="E152" s="1">
        <v>4.71</v>
      </c>
      <c r="F152">
        <f t="shared" si="8"/>
        <v>8.7010000000000005</v>
      </c>
      <c r="G152">
        <f t="shared" si="9"/>
        <v>13.411</v>
      </c>
      <c r="H152">
        <f t="shared" si="10"/>
        <v>0.26262023711878313</v>
      </c>
      <c r="I152">
        <f t="shared" si="11"/>
        <v>0.6487957646707927</v>
      </c>
    </row>
    <row r="153" spans="1:9">
      <c r="A153" s="1">
        <v>24</v>
      </c>
      <c r="B153" s="1">
        <v>1.2190000000000001</v>
      </c>
      <c r="C153" s="1">
        <v>1.08</v>
      </c>
      <c r="D153" s="1">
        <v>0.13900000000000001</v>
      </c>
      <c r="E153" s="1">
        <v>1.9</v>
      </c>
      <c r="F153">
        <f t="shared" si="8"/>
        <v>0.68099999999999983</v>
      </c>
      <c r="G153">
        <f t="shared" si="9"/>
        <v>1.2190000000000001</v>
      </c>
      <c r="H153">
        <f t="shared" si="10"/>
        <v>0.1140278917145201</v>
      </c>
      <c r="I153">
        <f t="shared" si="11"/>
        <v>0.55865463494667744</v>
      </c>
    </row>
    <row r="154" spans="1:9">
      <c r="A154" s="1">
        <v>25</v>
      </c>
      <c r="B154" s="1">
        <v>2.4380000000000002</v>
      </c>
      <c r="C154" s="1">
        <v>2.444</v>
      </c>
      <c r="D154" s="1">
        <v>6.0000000000000001E-3</v>
      </c>
      <c r="E154" s="1">
        <v>3.19</v>
      </c>
      <c r="F154">
        <f t="shared" si="8"/>
        <v>0.75199999999999978</v>
      </c>
      <c r="G154">
        <f t="shared" si="9"/>
        <v>2.4380000000000002</v>
      </c>
      <c r="H154">
        <f t="shared" si="10"/>
        <v>2.4610336341262442E-3</v>
      </c>
      <c r="I154">
        <f t="shared" si="11"/>
        <v>0.3084495488105003</v>
      </c>
    </row>
    <row r="155" spans="1:9">
      <c r="A155" s="1">
        <v>26</v>
      </c>
      <c r="B155" s="1">
        <v>1.829</v>
      </c>
      <c r="C155" s="1">
        <v>1.885</v>
      </c>
      <c r="D155" s="1">
        <v>5.6000000000000001E-2</v>
      </c>
      <c r="E155" s="1">
        <v>1.69</v>
      </c>
      <c r="F155">
        <f t="shared" si="8"/>
        <v>0.13900000000000001</v>
      </c>
      <c r="G155">
        <f t="shared" si="9"/>
        <v>1.829</v>
      </c>
      <c r="H155">
        <f t="shared" si="10"/>
        <v>3.0617823947512331E-2</v>
      </c>
      <c r="I155">
        <f t="shared" si="11"/>
        <v>7.5997813012575188E-2</v>
      </c>
    </row>
    <row r="156" spans="1:9">
      <c r="A156" s="1">
        <v>27</v>
      </c>
      <c r="B156" s="1">
        <v>1.2190000000000001</v>
      </c>
      <c r="C156" s="1">
        <v>0.73099999999999998</v>
      </c>
      <c r="D156" s="1">
        <v>0.48799999999999999</v>
      </c>
      <c r="E156" s="1">
        <v>1.7</v>
      </c>
      <c r="F156">
        <f t="shared" si="8"/>
        <v>0.48099999999999987</v>
      </c>
      <c r="G156">
        <f t="shared" si="9"/>
        <v>1.2190000000000001</v>
      </c>
      <c r="H156">
        <f t="shared" si="10"/>
        <v>0.40032813781788357</v>
      </c>
      <c r="I156">
        <f t="shared" si="11"/>
        <v>0.39458572600492192</v>
      </c>
    </row>
    <row r="157" spans="1:9">
      <c r="A157" s="1">
        <v>28</v>
      </c>
      <c r="B157" s="1">
        <v>2.4380000000000002</v>
      </c>
      <c r="C157" s="1">
        <v>2.9550000000000001</v>
      </c>
      <c r="D157" s="1">
        <v>0.51600000000000001</v>
      </c>
      <c r="E157" s="1">
        <v>3.01</v>
      </c>
      <c r="F157">
        <f t="shared" si="8"/>
        <v>0.57199999999999962</v>
      </c>
      <c r="G157">
        <f t="shared" si="9"/>
        <v>2.4380000000000002</v>
      </c>
      <c r="H157">
        <f t="shared" si="10"/>
        <v>0.21205906480721898</v>
      </c>
      <c r="I157">
        <f t="shared" si="11"/>
        <v>0.23461853978671024</v>
      </c>
    </row>
    <row r="158" spans="1:9">
      <c r="A158" s="1">
        <v>29</v>
      </c>
      <c r="B158" s="1">
        <v>3.048</v>
      </c>
      <c r="C158" s="1">
        <v>4.6719999999999997</v>
      </c>
      <c r="D158" s="1">
        <v>1.6240000000000001</v>
      </c>
      <c r="E158" s="1">
        <v>3.73</v>
      </c>
      <c r="F158">
        <f t="shared" si="8"/>
        <v>0.68199999999999994</v>
      </c>
      <c r="G158">
        <f t="shared" si="9"/>
        <v>3.048</v>
      </c>
      <c r="H158">
        <f t="shared" si="10"/>
        <v>0.5328083989501311</v>
      </c>
      <c r="I158">
        <f t="shared" si="11"/>
        <v>0.22375328083989499</v>
      </c>
    </row>
    <row r="159" spans="1:9">
      <c r="A159" s="1">
        <v>30</v>
      </c>
      <c r="B159" s="1">
        <v>1.829</v>
      </c>
      <c r="C159" s="1">
        <v>1.92</v>
      </c>
      <c r="D159" s="1">
        <v>9.0999999999999998E-2</v>
      </c>
      <c r="E159" s="1">
        <v>1.95</v>
      </c>
      <c r="F159">
        <f t="shared" si="8"/>
        <v>0.121</v>
      </c>
      <c r="G159">
        <f t="shared" si="9"/>
        <v>1.829</v>
      </c>
      <c r="H159">
        <f t="shared" si="10"/>
        <v>4.9753963914707475E-2</v>
      </c>
      <c r="I159">
        <f t="shared" si="11"/>
        <v>6.6156369600874801E-2</v>
      </c>
    </row>
    <row r="160" spans="1:9">
      <c r="A160" s="1">
        <v>31</v>
      </c>
      <c r="B160" s="1">
        <v>1.829</v>
      </c>
      <c r="C160" s="1">
        <v>2.4929999999999999</v>
      </c>
      <c r="D160" s="1">
        <v>0.66400000000000003</v>
      </c>
      <c r="E160" s="1">
        <v>2.29</v>
      </c>
      <c r="F160">
        <f t="shared" si="8"/>
        <v>0.46100000000000008</v>
      </c>
      <c r="G160">
        <f t="shared" si="9"/>
        <v>1.829</v>
      </c>
      <c r="H160">
        <f t="shared" si="10"/>
        <v>0.36303991252050299</v>
      </c>
      <c r="I160">
        <f t="shared" si="11"/>
        <v>0.25205030071077095</v>
      </c>
    </row>
    <row r="161" spans="1:9">
      <c r="A161" s="1">
        <v>32</v>
      </c>
      <c r="B161" s="1">
        <v>15.24</v>
      </c>
      <c r="C161" s="1">
        <v>9.9109999999999996</v>
      </c>
      <c r="D161" s="1">
        <v>5.3289999999999997</v>
      </c>
      <c r="E161" s="1">
        <v>5.0199999999999996</v>
      </c>
      <c r="F161">
        <f t="shared" si="8"/>
        <v>10.220000000000001</v>
      </c>
      <c r="G161">
        <f t="shared" si="9"/>
        <v>15.24</v>
      </c>
      <c r="H161">
        <f t="shared" si="10"/>
        <v>0.34967191601049874</v>
      </c>
      <c r="I161">
        <f t="shared" si="11"/>
        <v>0.67060367454068248</v>
      </c>
    </row>
    <row r="162" spans="1:9">
      <c r="A162" s="1">
        <v>33</v>
      </c>
      <c r="B162" s="1">
        <v>1.2190000000000001</v>
      </c>
      <c r="C162" s="1">
        <v>1.161</v>
      </c>
      <c r="D162" s="1">
        <v>5.8000000000000003E-2</v>
      </c>
      <c r="E162" s="1">
        <v>2.13</v>
      </c>
      <c r="F162">
        <f t="shared" si="8"/>
        <v>0.91099999999999981</v>
      </c>
      <c r="G162">
        <f t="shared" si="9"/>
        <v>1.2190000000000001</v>
      </c>
      <c r="H162">
        <f t="shared" si="10"/>
        <v>4.7579983593109144E-2</v>
      </c>
      <c r="I162">
        <f t="shared" si="11"/>
        <v>0.74733388022969627</v>
      </c>
    </row>
    <row r="163" spans="1:9">
      <c r="A163" s="1">
        <v>34</v>
      </c>
      <c r="B163" s="1">
        <v>0.61</v>
      </c>
      <c r="C163" s="1">
        <v>0.873</v>
      </c>
      <c r="D163" s="1">
        <v>0.26400000000000001</v>
      </c>
      <c r="E163" s="1">
        <v>2.0699999999999998</v>
      </c>
      <c r="F163">
        <f t="shared" si="8"/>
        <v>1.46</v>
      </c>
      <c r="G163">
        <f t="shared" si="9"/>
        <v>0.61</v>
      </c>
      <c r="H163">
        <f t="shared" si="10"/>
        <v>0.43114754098360658</v>
      </c>
      <c r="I163">
        <f t="shared" si="11"/>
        <v>2.3934426229508197</v>
      </c>
    </row>
    <row r="164" spans="1:9">
      <c r="A164" s="1">
        <v>35</v>
      </c>
      <c r="B164" s="1">
        <v>3.048</v>
      </c>
      <c r="C164" s="1">
        <v>3.7919999999999998</v>
      </c>
      <c r="D164" s="1">
        <v>0.74399999999999999</v>
      </c>
      <c r="E164" s="1">
        <v>2.7</v>
      </c>
      <c r="F164">
        <f t="shared" si="8"/>
        <v>0.34799999999999986</v>
      </c>
      <c r="G164">
        <f t="shared" si="9"/>
        <v>3.048</v>
      </c>
      <c r="H164">
        <f t="shared" si="10"/>
        <v>0.24409448818897631</v>
      </c>
      <c r="I164">
        <f t="shared" si="11"/>
        <v>0.11417322834645664</v>
      </c>
    </row>
    <row r="165" spans="1:9">
      <c r="A165" s="1">
        <v>36</v>
      </c>
      <c r="B165" s="1">
        <v>1.2190000000000001</v>
      </c>
      <c r="C165" s="1">
        <v>0.82399999999999995</v>
      </c>
      <c r="D165" s="1">
        <v>0.39500000000000002</v>
      </c>
      <c r="E165" s="1">
        <v>1.72</v>
      </c>
      <c r="F165">
        <f t="shared" si="8"/>
        <v>0.50099999999999989</v>
      </c>
      <c r="G165">
        <f t="shared" si="9"/>
        <v>1.2190000000000001</v>
      </c>
      <c r="H165">
        <f t="shared" si="10"/>
        <v>0.32403609515996729</v>
      </c>
      <c r="I165">
        <f t="shared" si="11"/>
        <v>0.4109926168990975</v>
      </c>
    </row>
    <row r="166" spans="1:9">
      <c r="A166" s="1">
        <v>37</v>
      </c>
      <c r="B166" s="1">
        <v>2.4380000000000002</v>
      </c>
      <c r="C166" s="1">
        <v>2.625</v>
      </c>
      <c r="D166" s="1">
        <v>0.187</v>
      </c>
      <c r="E166" s="1">
        <v>2.15</v>
      </c>
      <c r="F166">
        <f t="shared" si="8"/>
        <v>0.28800000000000026</v>
      </c>
      <c r="G166">
        <f t="shared" si="9"/>
        <v>2.4380000000000002</v>
      </c>
      <c r="H166">
        <f t="shared" si="10"/>
        <v>7.6702214930270643E-2</v>
      </c>
      <c r="I166">
        <f t="shared" si="11"/>
        <v>0.11812961443806408</v>
      </c>
    </row>
    <row r="167" spans="1:9">
      <c r="A167" s="1">
        <v>38</v>
      </c>
      <c r="B167" s="1">
        <v>6.0960000000000001</v>
      </c>
      <c r="C167" s="1">
        <v>4.1539999999999999</v>
      </c>
      <c r="D167" s="1">
        <v>1.9419999999999999</v>
      </c>
      <c r="E167" s="1">
        <v>2.23</v>
      </c>
      <c r="F167">
        <f t="shared" si="8"/>
        <v>3.8660000000000001</v>
      </c>
      <c r="G167">
        <f t="shared" si="9"/>
        <v>6.0960000000000001</v>
      </c>
      <c r="H167">
        <f t="shared" si="10"/>
        <v>0.31856955380577429</v>
      </c>
      <c r="I167">
        <f t="shared" si="11"/>
        <v>0.63418635170603677</v>
      </c>
    </row>
    <row r="168" spans="1:9">
      <c r="A168" s="1">
        <v>39</v>
      </c>
      <c r="B168" s="1">
        <v>2.4380000000000002</v>
      </c>
      <c r="C168" s="1">
        <v>2.5539999999999998</v>
      </c>
      <c r="D168" s="1">
        <v>0.115</v>
      </c>
      <c r="E168" s="1">
        <v>2.17</v>
      </c>
      <c r="F168">
        <f t="shared" si="8"/>
        <v>0.26800000000000024</v>
      </c>
      <c r="G168">
        <f t="shared" si="9"/>
        <v>2.4380000000000002</v>
      </c>
      <c r="H168">
        <f t="shared" si="10"/>
        <v>4.7579983593108964E-2</v>
      </c>
      <c r="I168">
        <f t="shared" si="11"/>
        <v>0.10992616899097631</v>
      </c>
    </row>
    <row r="169" spans="1:9">
      <c r="A169" s="1">
        <v>40</v>
      </c>
      <c r="B169" s="1">
        <v>4.8769999999999998</v>
      </c>
      <c r="C169" s="1">
        <v>3.6619999999999999</v>
      </c>
      <c r="D169" s="1">
        <v>1.2150000000000001</v>
      </c>
      <c r="E169" s="1">
        <v>2.9</v>
      </c>
      <c r="F169">
        <f t="shared" si="8"/>
        <v>1.9769999999999999</v>
      </c>
      <c r="G169">
        <f t="shared" si="9"/>
        <v>4.8769999999999998</v>
      </c>
      <c r="H169">
        <f t="shared" si="10"/>
        <v>0.24912856264096778</v>
      </c>
      <c r="I169">
        <f t="shared" si="11"/>
        <v>0.40537215501332785</v>
      </c>
    </row>
    <row r="170" spans="1:9">
      <c r="A170" s="1">
        <v>41</v>
      </c>
      <c r="B170" s="1">
        <v>6.0960000000000001</v>
      </c>
      <c r="C170" s="1">
        <v>5.5640000000000001</v>
      </c>
      <c r="D170" s="1">
        <v>0.53200000000000003</v>
      </c>
      <c r="E170" s="1">
        <v>3.54</v>
      </c>
      <c r="F170">
        <f t="shared" si="8"/>
        <v>2.556</v>
      </c>
      <c r="G170">
        <f t="shared" si="9"/>
        <v>6.0960000000000001</v>
      </c>
      <c r="H170">
        <f t="shared" si="10"/>
        <v>8.7270341207349084E-2</v>
      </c>
      <c r="I170">
        <f t="shared" si="11"/>
        <v>0.41929133858267714</v>
      </c>
    </row>
    <row r="171" spans="1:9">
      <c r="A171" s="1">
        <v>42</v>
      </c>
      <c r="B171" s="1">
        <v>7.3150000000000004</v>
      </c>
      <c r="C171" s="1">
        <v>7.8949999999999996</v>
      </c>
      <c r="D171" s="1">
        <v>0.57999999999999996</v>
      </c>
      <c r="E171" s="1">
        <v>4.58</v>
      </c>
      <c r="F171">
        <f t="shared" si="8"/>
        <v>2.7350000000000003</v>
      </c>
      <c r="G171">
        <f t="shared" si="9"/>
        <v>7.3150000000000004</v>
      </c>
      <c r="H171">
        <f t="shared" si="10"/>
        <v>7.9289131920710756E-2</v>
      </c>
      <c r="I171">
        <f t="shared" si="11"/>
        <v>0.37388926862611077</v>
      </c>
    </row>
    <row r="172" spans="1:9">
      <c r="A172" s="1">
        <v>43</v>
      </c>
      <c r="B172" s="1">
        <v>7.3150000000000004</v>
      </c>
      <c r="C172" s="1">
        <v>2.226</v>
      </c>
      <c r="D172" s="1">
        <v>5.0890000000000004</v>
      </c>
      <c r="E172" s="1">
        <v>2.15</v>
      </c>
      <c r="F172">
        <f t="shared" si="8"/>
        <v>5.1650000000000009</v>
      </c>
      <c r="G172">
        <f t="shared" si="9"/>
        <v>7.3150000000000004</v>
      </c>
      <c r="H172">
        <f t="shared" si="10"/>
        <v>0.69569377990430625</v>
      </c>
      <c r="I172">
        <f t="shared" si="11"/>
        <v>0.70608339029391665</v>
      </c>
    </row>
    <row r="173" spans="1:9">
      <c r="A173" s="1">
        <v>44</v>
      </c>
      <c r="B173" s="1">
        <v>7.3150000000000004</v>
      </c>
      <c r="C173" s="1">
        <v>5.5019999999999998</v>
      </c>
      <c r="D173" s="1">
        <v>1.8129999999999999</v>
      </c>
      <c r="E173" s="1">
        <v>3.65</v>
      </c>
      <c r="F173">
        <f t="shared" si="8"/>
        <v>3.6650000000000005</v>
      </c>
      <c r="G173">
        <f t="shared" si="9"/>
        <v>7.3150000000000004</v>
      </c>
      <c r="H173">
        <f t="shared" si="10"/>
        <v>0.24784688995215318</v>
      </c>
      <c r="I173">
        <f t="shared" si="11"/>
        <v>0.50102529049897471</v>
      </c>
    </row>
    <row r="174" spans="1:9">
      <c r="A174" s="1">
        <v>45</v>
      </c>
      <c r="B174" s="1">
        <v>2.4380000000000002</v>
      </c>
      <c r="C174" s="1">
        <v>2.097</v>
      </c>
      <c r="D174" s="1">
        <v>0.34100000000000003</v>
      </c>
      <c r="E174" s="1">
        <v>2.15</v>
      </c>
      <c r="F174">
        <f t="shared" si="8"/>
        <v>0.28800000000000026</v>
      </c>
      <c r="G174">
        <f t="shared" si="9"/>
        <v>2.4380000000000002</v>
      </c>
      <c r="H174">
        <f t="shared" si="10"/>
        <v>0.13986874487284667</v>
      </c>
      <c r="I174">
        <f t="shared" si="11"/>
        <v>0.11812961443806408</v>
      </c>
    </row>
    <row r="175" spans="1:9">
      <c r="A175" s="1">
        <v>46</v>
      </c>
      <c r="B175" s="1">
        <v>5.4859999999999998</v>
      </c>
      <c r="C175" s="1">
        <v>5.2270000000000003</v>
      </c>
      <c r="D175" s="1">
        <v>0.25900000000000001</v>
      </c>
      <c r="E175" s="1">
        <v>3.53</v>
      </c>
      <c r="F175">
        <f t="shared" si="8"/>
        <v>1.956</v>
      </c>
      <c r="G175">
        <f t="shared" si="9"/>
        <v>5.4859999999999998</v>
      </c>
      <c r="H175">
        <f t="shared" si="10"/>
        <v>4.7211082756106353E-2</v>
      </c>
      <c r="I175">
        <f t="shared" si="11"/>
        <v>0.35654393000364565</v>
      </c>
    </row>
    <row r="176" spans="1:9">
      <c r="A176" s="1">
        <v>47</v>
      </c>
      <c r="B176" s="1">
        <v>9.1440000000000001</v>
      </c>
      <c r="C176" s="1">
        <v>8.4220000000000006</v>
      </c>
      <c r="D176" s="1">
        <v>0.72199999999999998</v>
      </c>
      <c r="E176" s="1">
        <v>4.34</v>
      </c>
      <c r="F176">
        <f t="shared" si="8"/>
        <v>4.8040000000000003</v>
      </c>
      <c r="G176">
        <f t="shared" si="9"/>
        <v>9.1440000000000001</v>
      </c>
      <c r="H176">
        <f t="shared" si="10"/>
        <v>7.8958880139982451E-2</v>
      </c>
      <c r="I176">
        <f t="shared" si="11"/>
        <v>0.52537182852143482</v>
      </c>
    </row>
    <row r="177" spans="1:9">
      <c r="A177" s="1">
        <v>48</v>
      </c>
      <c r="B177" s="1">
        <v>0.61</v>
      </c>
      <c r="C177" s="1">
        <v>0.77100000000000002</v>
      </c>
      <c r="D177" s="1">
        <v>0.161</v>
      </c>
      <c r="E177" s="1">
        <v>1.48</v>
      </c>
      <c r="F177">
        <f t="shared" si="8"/>
        <v>0.87</v>
      </c>
      <c r="G177">
        <f t="shared" si="9"/>
        <v>0.61</v>
      </c>
      <c r="H177">
        <f t="shared" si="10"/>
        <v>0.26393442622950825</v>
      </c>
      <c r="I177">
        <f t="shared" si="11"/>
        <v>1.4262295081967213</v>
      </c>
    </row>
    <row r="178" spans="1:9">
      <c r="A178" s="1">
        <v>49</v>
      </c>
      <c r="B178" s="1">
        <v>4.8769999999999998</v>
      </c>
      <c r="C178" s="1">
        <v>3.516</v>
      </c>
      <c r="D178" s="1">
        <v>1.361</v>
      </c>
      <c r="E178" s="1">
        <v>3.08</v>
      </c>
      <c r="F178">
        <f t="shared" si="8"/>
        <v>1.7969999999999997</v>
      </c>
      <c r="G178">
        <f t="shared" si="9"/>
        <v>4.8769999999999998</v>
      </c>
      <c r="H178">
        <f t="shared" si="10"/>
        <v>0.27906499897477954</v>
      </c>
      <c r="I178">
        <f t="shared" si="11"/>
        <v>0.36846421980725852</v>
      </c>
    </row>
    <row r="179" spans="1:9">
      <c r="A179" s="1">
        <v>50</v>
      </c>
      <c r="B179" s="1">
        <v>3.6579999999999999</v>
      </c>
      <c r="C179" s="1">
        <v>2.794</v>
      </c>
      <c r="D179" s="1">
        <v>0.86399999999999999</v>
      </c>
      <c r="E179" s="1">
        <v>3.35</v>
      </c>
      <c r="F179">
        <f t="shared" si="8"/>
        <v>0.30799999999999983</v>
      </c>
      <c r="G179">
        <f t="shared" si="9"/>
        <v>3.6579999999999999</v>
      </c>
      <c r="H179">
        <f t="shared" si="10"/>
        <v>0.23619464188080916</v>
      </c>
      <c r="I179">
        <f t="shared" si="11"/>
        <v>8.4199015855658782E-2</v>
      </c>
    </row>
    <row r="180" spans="1:9">
      <c r="A180" s="1">
        <v>51</v>
      </c>
      <c r="B180" s="1">
        <v>1.2190000000000001</v>
      </c>
      <c r="C180" s="1">
        <v>1.3220000000000001</v>
      </c>
      <c r="D180" s="1">
        <v>0.10199999999999999</v>
      </c>
      <c r="E180" s="1">
        <v>1.6</v>
      </c>
      <c r="F180">
        <f t="shared" si="8"/>
        <v>0.38100000000000001</v>
      </c>
      <c r="G180">
        <f t="shared" si="9"/>
        <v>1.2190000000000001</v>
      </c>
      <c r="H180">
        <f t="shared" si="10"/>
        <v>8.4495488105004082E-2</v>
      </c>
      <c r="I180">
        <f t="shared" si="11"/>
        <v>0.31255127153404427</v>
      </c>
    </row>
    <row r="181" spans="1:9">
      <c r="A181" s="1">
        <v>52</v>
      </c>
      <c r="B181" s="1">
        <v>1.829</v>
      </c>
      <c r="C181" s="1">
        <v>1.78</v>
      </c>
      <c r="D181" s="1">
        <v>4.9000000000000002E-2</v>
      </c>
      <c r="E181" s="1">
        <v>2.5</v>
      </c>
      <c r="F181">
        <f t="shared" si="8"/>
        <v>0.67100000000000004</v>
      </c>
      <c r="G181">
        <f t="shared" si="9"/>
        <v>1.829</v>
      </c>
      <c r="H181">
        <f t="shared" si="10"/>
        <v>2.6790595954073227E-2</v>
      </c>
      <c r="I181">
        <f t="shared" si="11"/>
        <v>0.36686714051394209</v>
      </c>
    </row>
    <row r="182" spans="1:9">
      <c r="A182" s="1">
        <v>53</v>
      </c>
      <c r="B182" s="1">
        <v>4.2670000000000003</v>
      </c>
      <c r="C182" s="1">
        <v>1.512</v>
      </c>
      <c r="D182" s="1">
        <v>2.7549999999999999</v>
      </c>
      <c r="E182" s="1">
        <v>2.4300000000000002</v>
      </c>
      <c r="F182">
        <f t="shared" si="8"/>
        <v>1.8370000000000002</v>
      </c>
      <c r="G182">
        <f t="shared" si="9"/>
        <v>4.2670000000000003</v>
      </c>
      <c r="H182">
        <f t="shared" si="10"/>
        <v>0.64565268338411064</v>
      </c>
      <c r="I182">
        <f t="shared" si="11"/>
        <v>0.43051324115303491</v>
      </c>
    </row>
    <row r="183" spans="1:9">
      <c r="A183" s="1">
        <v>54</v>
      </c>
      <c r="B183" s="1">
        <v>0.61</v>
      </c>
      <c r="C183" s="1">
        <v>0.95299999999999996</v>
      </c>
      <c r="D183" s="1">
        <v>0.34300000000000003</v>
      </c>
      <c r="E183" s="1">
        <v>2.0499999999999998</v>
      </c>
      <c r="F183">
        <f t="shared" si="8"/>
        <v>1.44</v>
      </c>
      <c r="G183">
        <f t="shared" si="9"/>
        <v>0.61</v>
      </c>
      <c r="H183">
        <f t="shared" si="10"/>
        <v>0.56229508196721312</v>
      </c>
      <c r="I183">
        <f t="shared" si="11"/>
        <v>2.360655737704918</v>
      </c>
    </row>
    <row r="184" spans="1:9">
      <c r="A184" s="1">
        <v>55</v>
      </c>
      <c r="B184" s="1">
        <v>2.4380000000000002</v>
      </c>
      <c r="C184" s="1">
        <v>0.77900000000000003</v>
      </c>
      <c r="D184" s="1">
        <v>1.659</v>
      </c>
      <c r="E184" s="1">
        <v>1.73</v>
      </c>
      <c r="F184">
        <f t="shared" si="8"/>
        <v>0.70800000000000018</v>
      </c>
      <c r="G184">
        <f t="shared" si="9"/>
        <v>2.4380000000000002</v>
      </c>
      <c r="H184">
        <f t="shared" si="10"/>
        <v>0.68047579983593109</v>
      </c>
      <c r="I184">
        <f t="shared" si="11"/>
        <v>0.29040196882690733</v>
      </c>
    </row>
    <row r="185" spans="1:9">
      <c r="A185" s="1">
        <v>56</v>
      </c>
      <c r="B185" s="1">
        <v>7.3150000000000004</v>
      </c>
      <c r="C185" s="1">
        <v>9.61</v>
      </c>
      <c r="D185" s="1">
        <v>2.294</v>
      </c>
      <c r="E185" s="1">
        <v>4.43</v>
      </c>
      <c r="F185">
        <f t="shared" si="8"/>
        <v>2.8850000000000007</v>
      </c>
      <c r="G185">
        <f t="shared" si="9"/>
        <v>7.3150000000000004</v>
      </c>
      <c r="H185">
        <f t="shared" si="10"/>
        <v>0.31373889268626098</v>
      </c>
      <c r="I185">
        <f t="shared" si="11"/>
        <v>0.39439507860560497</v>
      </c>
    </row>
    <row r="186" spans="1:9">
      <c r="A186" s="1">
        <v>57</v>
      </c>
      <c r="B186" s="1">
        <v>5.4859999999999998</v>
      </c>
      <c r="C186" s="1">
        <v>5.16</v>
      </c>
      <c r="D186" s="1">
        <v>0.32600000000000001</v>
      </c>
      <c r="E186" s="1">
        <v>3.53</v>
      </c>
      <c r="F186">
        <f t="shared" si="8"/>
        <v>1.956</v>
      </c>
      <c r="G186">
        <f t="shared" si="9"/>
        <v>5.4859999999999998</v>
      </c>
      <c r="H186">
        <f t="shared" si="10"/>
        <v>5.9423988333940872E-2</v>
      </c>
      <c r="I186">
        <f t="shared" si="11"/>
        <v>0.35654393000364565</v>
      </c>
    </row>
    <row r="187" spans="1:9">
      <c r="A187" s="1">
        <v>58</v>
      </c>
      <c r="B187" s="1">
        <v>7.3150000000000004</v>
      </c>
      <c r="C187" s="1">
        <v>4.3280000000000003</v>
      </c>
      <c r="D187" s="1">
        <v>2.988</v>
      </c>
      <c r="E187" s="1">
        <v>3.74</v>
      </c>
      <c r="F187">
        <f t="shared" si="8"/>
        <v>3.5750000000000002</v>
      </c>
      <c r="G187">
        <f t="shared" si="9"/>
        <v>7.3150000000000004</v>
      </c>
      <c r="H187">
        <f t="shared" si="10"/>
        <v>0.40833902939166095</v>
      </c>
      <c r="I187">
        <f t="shared" si="11"/>
        <v>0.48872180451127817</v>
      </c>
    </row>
    <row r="188" spans="1:9">
      <c r="A188" s="1">
        <v>59</v>
      </c>
      <c r="B188" s="1">
        <v>3.6579999999999999</v>
      </c>
      <c r="C188" s="1">
        <v>3.9420000000000002</v>
      </c>
      <c r="D188" s="1">
        <v>0.28499999999999998</v>
      </c>
      <c r="E188" s="1">
        <v>3.65</v>
      </c>
      <c r="F188">
        <f t="shared" si="8"/>
        <v>8.0000000000000071E-3</v>
      </c>
      <c r="G188">
        <f t="shared" si="9"/>
        <v>3.6579999999999999</v>
      </c>
      <c r="H188">
        <f t="shared" si="10"/>
        <v>7.7638053581191982E-2</v>
      </c>
      <c r="I188">
        <f t="shared" si="11"/>
        <v>2.1869874248223093E-3</v>
      </c>
    </row>
    <row r="189" spans="1:9">
      <c r="A189" s="1">
        <v>60</v>
      </c>
      <c r="B189" s="1">
        <v>3.6579999999999999</v>
      </c>
      <c r="C189" s="1">
        <v>2.8140000000000001</v>
      </c>
      <c r="D189" s="1">
        <v>0.84299999999999997</v>
      </c>
      <c r="E189" s="1">
        <v>2.81</v>
      </c>
      <c r="F189">
        <f t="shared" si="8"/>
        <v>0.84799999999999986</v>
      </c>
      <c r="G189">
        <f t="shared" si="9"/>
        <v>3.6579999999999999</v>
      </c>
      <c r="H189">
        <f t="shared" si="10"/>
        <v>0.23072717331875339</v>
      </c>
      <c r="I189">
        <f t="shared" si="11"/>
        <v>0.23182066703116455</v>
      </c>
    </row>
    <row r="190" spans="1:9">
      <c r="A190" s="1">
        <v>61</v>
      </c>
      <c r="B190" s="1">
        <v>0.61</v>
      </c>
      <c r="C190" s="1">
        <v>1.0640000000000001</v>
      </c>
      <c r="D190" s="1">
        <v>0.45500000000000002</v>
      </c>
      <c r="E190" s="1">
        <v>2.12</v>
      </c>
      <c r="F190">
        <f t="shared" si="8"/>
        <v>1.5100000000000002</v>
      </c>
      <c r="G190">
        <f t="shared" si="9"/>
        <v>0.61</v>
      </c>
      <c r="H190">
        <f t="shared" si="10"/>
        <v>0.7442622950819674</v>
      </c>
      <c r="I190">
        <f t="shared" si="11"/>
        <v>2.4754098360655741</v>
      </c>
    </row>
    <row r="191" spans="1:9">
      <c r="A191" s="1">
        <v>62</v>
      </c>
      <c r="B191" s="1">
        <v>1.2190000000000001</v>
      </c>
      <c r="C191" s="1">
        <v>0.89900000000000002</v>
      </c>
      <c r="D191" s="1">
        <v>0.32</v>
      </c>
      <c r="E191" s="1">
        <v>1.71</v>
      </c>
      <c r="F191">
        <f t="shared" si="8"/>
        <v>0.49099999999999988</v>
      </c>
      <c r="G191">
        <f t="shared" si="9"/>
        <v>1.2190000000000001</v>
      </c>
      <c r="H191">
        <f t="shared" si="10"/>
        <v>0.26251025430680891</v>
      </c>
      <c r="I191">
        <f t="shared" si="11"/>
        <v>0.40278917145200971</v>
      </c>
    </row>
    <row r="192" spans="1:9">
      <c r="A192" s="1">
        <v>63</v>
      </c>
      <c r="B192" s="1">
        <v>6.0960000000000001</v>
      </c>
      <c r="C192" s="1">
        <v>4.726</v>
      </c>
      <c r="D192" s="1">
        <v>1.37</v>
      </c>
      <c r="E192" s="1">
        <v>3.6</v>
      </c>
      <c r="F192">
        <f t="shared" si="8"/>
        <v>2.496</v>
      </c>
      <c r="G192">
        <f t="shared" si="9"/>
        <v>6.0960000000000001</v>
      </c>
      <c r="H192">
        <f t="shared" si="10"/>
        <v>0.22473753280839898</v>
      </c>
      <c r="I192">
        <f t="shared" si="11"/>
        <v>0.40944881889763779</v>
      </c>
    </row>
    <row r="193" spans="1:9">
      <c r="A193" s="1">
        <v>64</v>
      </c>
      <c r="B193" s="1">
        <v>2.4380000000000002</v>
      </c>
      <c r="C193" s="1">
        <v>2.1429999999999998</v>
      </c>
      <c r="D193" s="1">
        <v>0.29499999999999998</v>
      </c>
      <c r="E193" s="1">
        <v>2.76</v>
      </c>
      <c r="F193">
        <f t="shared" si="8"/>
        <v>0.32199999999999962</v>
      </c>
      <c r="G193">
        <f t="shared" si="9"/>
        <v>2.4380000000000002</v>
      </c>
      <c r="H193">
        <f t="shared" si="10"/>
        <v>0.12100082034454486</v>
      </c>
      <c r="I193">
        <f t="shared" si="11"/>
        <v>0.13207547169811304</v>
      </c>
    </row>
    <row r="194" spans="1:9">
      <c r="A194" s="1">
        <v>1</v>
      </c>
      <c r="B194" s="1">
        <v>4.2670000000000003</v>
      </c>
      <c r="C194" s="1">
        <v>3.5939999999999999</v>
      </c>
      <c r="D194" s="1">
        <v>0.67300000000000004</v>
      </c>
      <c r="E194" s="1">
        <v>2.4</v>
      </c>
      <c r="F194">
        <f t="shared" si="8"/>
        <v>1.8670000000000004</v>
      </c>
      <c r="G194">
        <f t="shared" si="9"/>
        <v>4.2670000000000003</v>
      </c>
      <c r="H194">
        <f t="shared" si="10"/>
        <v>0.15772205296461225</v>
      </c>
      <c r="I194">
        <f t="shared" si="11"/>
        <v>0.43754394187954071</v>
      </c>
    </row>
    <row r="195" spans="1:9">
      <c r="A195" s="1">
        <v>2</v>
      </c>
      <c r="B195" s="1">
        <v>2.4380000000000002</v>
      </c>
      <c r="C195" s="1">
        <v>0.80300000000000005</v>
      </c>
      <c r="D195" s="1">
        <v>1.635</v>
      </c>
      <c r="E195" s="1">
        <v>1.5</v>
      </c>
      <c r="F195">
        <f t="shared" ref="F195:F258" si="12">ABS(E195-B195)</f>
        <v>0.93800000000000017</v>
      </c>
      <c r="G195">
        <f t="shared" ref="G195:G258" si="13">ABS(B195-L219)</f>
        <v>2.4380000000000002</v>
      </c>
      <c r="H195">
        <f t="shared" ref="H195:H258" si="14">(ABS(B195-C195)/B195)</f>
        <v>0.67063166529942586</v>
      </c>
      <c r="I195">
        <f t="shared" ref="I195:I258" si="15">F195/B195</f>
        <v>0.3847415914684168</v>
      </c>
    </row>
    <row r="196" spans="1:9">
      <c r="A196" s="1">
        <v>3</v>
      </c>
      <c r="B196" s="1">
        <v>4.8769999999999998</v>
      </c>
      <c r="C196" s="1">
        <v>5.7229999999999999</v>
      </c>
      <c r="D196" s="1">
        <v>0.84599999999999997</v>
      </c>
      <c r="E196" s="1">
        <v>3.14</v>
      </c>
      <c r="F196">
        <f t="shared" si="12"/>
        <v>1.7369999999999997</v>
      </c>
      <c r="G196">
        <f t="shared" si="13"/>
        <v>4.8769999999999998</v>
      </c>
      <c r="H196">
        <f t="shared" si="14"/>
        <v>0.17346729546852577</v>
      </c>
      <c r="I196">
        <f t="shared" si="15"/>
        <v>0.35616157473856874</v>
      </c>
    </row>
    <row r="197" spans="1:9">
      <c r="A197" s="1">
        <v>4</v>
      </c>
      <c r="B197" s="1">
        <v>7.3150000000000004</v>
      </c>
      <c r="C197" s="1">
        <v>5</v>
      </c>
      <c r="D197" s="1">
        <v>2.3149999999999999</v>
      </c>
      <c r="E197" s="1">
        <v>3.81</v>
      </c>
      <c r="F197">
        <f t="shared" si="12"/>
        <v>3.5050000000000003</v>
      </c>
      <c r="G197">
        <f t="shared" si="13"/>
        <v>7.3150000000000004</v>
      </c>
      <c r="H197">
        <f t="shared" si="14"/>
        <v>0.31647300068352702</v>
      </c>
      <c r="I197">
        <f t="shared" si="15"/>
        <v>0.47915242652084761</v>
      </c>
    </row>
    <row r="198" spans="1:9">
      <c r="A198" s="1">
        <v>5</v>
      </c>
      <c r="B198" s="1">
        <v>1.2190000000000001</v>
      </c>
      <c r="C198" s="1">
        <v>2.093</v>
      </c>
      <c r="D198" s="1">
        <v>0.873</v>
      </c>
      <c r="E198" s="1">
        <v>2.94</v>
      </c>
      <c r="F198">
        <f t="shared" si="12"/>
        <v>1.7209999999999999</v>
      </c>
      <c r="G198">
        <f t="shared" si="13"/>
        <v>1.2190000000000001</v>
      </c>
      <c r="H198">
        <f t="shared" si="14"/>
        <v>0.71698113207547154</v>
      </c>
      <c r="I198">
        <f t="shared" si="15"/>
        <v>1.4118129614438062</v>
      </c>
    </row>
    <row r="199" spans="1:9">
      <c r="A199" s="1">
        <v>6</v>
      </c>
      <c r="B199" s="1">
        <v>7.3150000000000004</v>
      </c>
      <c r="C199" s="1">
        <v>9.2349999999999994</v>
      </c>
      <c r="D199" s="1">
        <v>1.919</v>
      </c>
      <c r="E199" s="1">
        <v>4.7699999999999996</v>
      </c>
      <c r="F199">
        <f t="shared" si="12"/>
        <v>2.5450000000000008</v>
      </c>
      <c r="G199">
        <f t="shared" si="13"/>
        <v>7.3150000000000004</v>
      </c>
      <c r="H199">
        <f t="shared" si="14"/>
        <v>0.26247436773752547</v>
      </c>
      <c r="I199">
        <f t="shared" si="15"/>
        <v>0.34791524265208484</v>
      </c>
    </row>
    <row r="200" spans="1:9">
      <c r="A200" s="1">
        <v>7</v>
      </c>
      <c r="B200" s="1">
        <v>6.0960000000000001</v>
      </c>
      <c r="C200" s="1">
        <v>3.3610000000000002</v>
      </c>
      <c r="D200" s="1">
        <v>2.7349999999999999</v>
      </c>
      <c r="E200" s="1">
        <v>2.5099999999999998</v>
      </c>
      <c r="F200">
        <f t="shared" si="12"/>
        <v>3.5860000000000003</v>
      </c>
      <c r="G200">
        <f t="shared" si="13"/>
        <v>6.0960000000000001</v>
      </c>
      <c r="H200">
        <f t="shared" si="14"/>
        <v>0.44865485564304458</v>
      </c>
      <c r="I200">
        <f t="shared" si="15"/>
        <v>0.58825459317585305</v>
      </c>
    </row>
    <row r="201" spans="1:9">
      <c r="A201" s="1">
        <v>8</v>
      </c>
      <c r="B201" s="1">
        <v>1.2190000000000001</v>
      </c>
      <c r="C201" s="1">
        <v>1.2629999999999999</v>
      </c>
      <c r="D201" s="1">
        <v>4.3999999999999997E-2</v>
      </c>
      <c r="E201" s="1">
        <v>2.38</v>
      </c>
      <c r="F201">
        <f t="shared" si="12"/>
        <v>1.1609999999999998</v>
      </c>
      <c r="G201">
        <f t="shared" si="13"/>
        <v>1.2190000000000001</v>
      </c>
      <c r="H201">
        <f t="shared" si="14"/>
        <v>3.6095159967186069E-2</v>
      </c>
      <c r="I201">
        <f t="shared" si="15"/>
        <v>0.95242001640689067</v>
      </c>
    </row>
    <row r="202" spans="1:9">
      <c r="A202" s="1">
        <v>9</v>
      </c>
      <c r="B202" s="1">
        <v>1.2190000000000001</v>
      </c>
      <c r="C202" s="1">
        <v>1.774</v>
      </c>
      <c r="D202" s="1">
        <v>0.55400000000000005</v>
      </c>
      <c r="E202" s="1">
        <v>2.72</v>
      </c>
      <c r="F202">
        <f t="shared" si="12"/>
        <v>1.5010000000000001</v>
      </c>
      <c r="G202">
        <f t="shared" si="13"/>
        <v>1.2190000000000001</v>
      </c>
      <c r="H202">
        <f t="shared" si="14"/>
        <v>0.45529122231337155</v>
      </c>
      <c r="I202">
        <f t="shared" si="15"/>
        <v>1.2313371616078752</v>
      </c>
    </row>
    <row r="203" spans="1:9">
      <c r="A203" s="1">
        <v>10</v>
      </c>
      <c r="B203" s="1">
        <v>1.829</v>
      </c>
      <c r="C203" s="1">
        <v>1.823</v>
      </c>
      <c r="D203" s="1">
        <v>6.0000000000000001E-3</v>
      </c>
      <c r="E203" s="1">
        <v>2.84</v>
      </c>
      <c r="F203">
        <f t="shared" si="12"/>
        <v>1.0109999999999999</v>
      </c>
      <c r="G203">
        <f t="shared" si="13"/>
        <v>1.829</v>
      </c>
      <c r="H203">
        <f t="shared" si="14"/>
        <v>3.2804811372334638E-3</v>
      </c>
      <c r="I203">
        <f t="shared" si="15"/>
        <v>0.55276107162383814</v>
      </c>
    </row>
    <row r="204" spans="1:9">
      <c r="A204" s="1">
        <v>11</v>
      </c>
      <c r="B204" s="1">
        <v>0.61</v>
      </c>
      <c r="C204" s="1">
        <v>0.50800000000000001</v>
      </c>
      <c r="D204" s="1">
        <v>0.10199999999999999</v>
      </c>
      <c r="E204" s="1">
        <v>1.73</v>
      </c>
      <c r="F204">
        <f t="shared" si="12"/>
        <v>1.1200000000000001</v>
      </c>
      <c r="G204">
        <f t="shared" si="13"/>
        <v>0.61</v>
      </c>
      <c r="H204">
        <f t="shared" si="14"/>
        <v>0.16721311475409834</v>
      </c>
      <c r="I204">
        <f t="shared" si="15"/>
        <v>1.8360655737704921</v>
      </c>
    </row>
    <row r="205" spans="1:9">
      <c r="A205" s="1">
        <v>12</v>
      </c>
      <c r="B205" s="1">
        <v>1.2190000000000001</v>
      </c>
      <c r="C205" s="1">
        <v>0.86399999999999999</v>
      </c>
      <c r="D205" s="1">
        <v>0.35499999999999998</v>
      </c>
      <c r="E205" s="1">
        <v>1.68</v>
      </c>
      <c r="F205">
        <f t="shared" si="12"/>
        <v>0.46099999999999985</v>
      </c>
      <c r="G205">
        <f t="shared" si="13"/>
        <v>1.2190000000000001</v>
      </c>
      <c r="H205">
        <f t="shared" si="14"/>
        <v>0.29122231337161614</v>
      </c>
      <c r="I205">
        <f t="shared" si="15"/>
        <v>0.37817883511074635</v>
      </c>
    </row>
    <row r="206" spans="1:9">
      <c r="A206" s="1">
        <v>13</v>
      </c>
      <c r="B206" s="1">
        <v>5.4859999999999998</v>
      </c>
      <c r="C206" s="1">
        <v>2.8740000000000001</v>
      </c>
      <c r="D206" s="1">
        <v>2.613</v>
      </c>
      <c r="E206" s="1">
        <v>2.65</v>
      </c>
      <c r="F206">
        <f t="shared" si="12"/>
        <v>2.8359999999999999</v>
      </c>
      <c r="G206">
        <f t="shared" si="13"/>
        <v>5.4859999999999998</v>
      </c>
      <c r="H206">
        <f t="shared" si="14"/>
        <v>0.47612103536274147</v>
      </c>
      <c r="I206">
        <f t="shared" si="15"/>
        <v>0.51695224207072543</v>
      </c>
    </row>
    <row r="207" spans="1:9">
      <c r="A207" s="1">
        <v>14</v>
      </c>
      <c r="B207" s="1">
        <v>0.61</v>
      </c>
      <c r="C207" s="1">
        <v>0.94599999999999995</v>
      </c>
      <c r="D207" s="1">
        <v>0.33700000000000002</v>
      </c>
      <c r="E207" s="1">
        <v>1.79</v>
      </c>
      <c r="F207">
        <f t="shared" si="12"/>
        <v>1.1800000000000002</v>
      </c>
      <c r="G207">
        <f t="shared" si="13"/>
        <v>0.61</v>
      </c>
      <c r="H207">
        <f t="shared" si="14"/>
        <v>0.55081967213114746</v>
      </c>
      <c r="I207">
        <f t="shared" si="15"/>
        <v>1.9344262295081971</v>
      </c>
    </row>
    <row r="208" spans="1:9">
      <c r="A208" s="1">
        <v>15</v>
      </c>
      <c r="B208" s="1">
        <v>0.61</v>
      </c>
      <c r="C208" s="1">
        <v>0.99399999999999999</v>
      </c>
      <c r="D208" s="1">
        <v>0.38400000000000001</v>
      </c>
      <c r="E208" s="1">
        <v>2.13</v>
      </c>
      <c r="F208">
        <f t="shared" si="12"/>
        <v>1.52</v>
      </c>
      <c r="G208">
        <f t="shared" si="13"/>
        <v>0.61</v>
      </c>
      <c r="H208">
        <f t="shared" si="14"/>
        <v>0.62950819672131153</v>
      </c>
      <c r="I208">
        <f t="shared" si="15"/>
        <v>2.4918032786885247</v>
      </c>
    </row>
    <row r="209" spans="1:9">
      <c r="A209" s="1">
        <v>16</v>
      </c>
      <c r="B209" s="1">
        <v>6.0960000000000001</v>
      </c>
      <c r="C209" s="1">
        <v>6.5529999999999999</v>
      </c>
      <c r="D209" s="1">
        <v>0.45700000000000002</v>
      </c>
      <c r="E209" s="1">
        <v>3.59</v>
      </c>
      <c r="F209">
        <f t="shared" si="12"/>
        <v>2.5060000000000002</v>
      </c>
      <c r="G209">
        <f t="shared" si="13"/>
        <v>6.0960000000000001</v>
      </c>
      <c r="H209">
        <f t="shared" si="14"/>
        <v>7.4967191601049837E-2</v>
      </c>
      <c r="I209">
        <f t="shared" si="15"/>
        <v>0.41108923884514437</v>
      </c>
    </row>
    <row r="210" spans="1:9">
      <c r="A210" s="1">
        <v>17</v>
      </c>
      <c r="B210" s="1">
        <v>3.6579999999999999</v>
      </c>
      <c r="C210" s="1">
        <v>6.1159999999999997</v>
      </c>
      <c r="D210" s="1">
        <v>2.4580000000000002</v>
      </c>
      <c r="E210" s="1">
        <v>4.07</v>
      </c>
      <c r="F210">
        <f t="shared" si="12"/>
        <v>0.41200000000000037</v>
      </c>
      <c r="G210">
        <f t="shared" si="13"/>
        <v>3.6579999999999999</v>
      </c>
      <c r="H210">
        <f t="shared" si="14"/>
        <v>0.67195188627665381</v>
      </c>
      <c r="I210">
        <f t="shared" si="15"/>
        <v>0.11262985237834892</v>
      </c>
    </row>
    <row r="211" spans="1:9">
      <c r="A211" s="1">
        <v>18</v>
      </c>
      <c r="B211" s="1">
        <v>1.829</v>
      </c>
      <c r="C211" s="1">
        <v>2.1469999999999998</v>
      </c>
      <c r="D211" s="1">
        <v>0.318</v>
      </c>
      <c r="E211" s="1">
        <v>1.58</v>
      </c>
      <c r="F211">
        <f t="shared" si="12"/>
        <v>0.24899999999999989</v>
      </c>
      <c r="G211">
        <f t="shared" si="13"/>
        <v>1.829</v>
      </c>
      <c r="H211">
        <f t="shared" si="14"/>
        <v>0.17386550027337333</v>
      </c>
      <c r="I211">
        <f t="shared" si="15"/>
        <v>0.13613996719518856</v>
      </c>
    </row>
    <row r="212" spans="1:9">
      <c r="A212" s="1">
        <v>19</v>
      </c>
      <c r="B212" s="1">
        <v>1.829</v>
      </c>
      <c r="C212" s="1">
        <v>1.34</v>
      </c>
      <c r="D212" s="1">
        <v>0.48899999999999999</v>
      </c>
      <c r="E212" s="1">
        <v>2.02</v>
      </c>
      <c r="F212">
        <f t="shared" si="12"/>
        <v>0.19100000000000006</v>
      </c>
      <c r="G212">
        <f t="shared" si="13"/>
        <v>1.829</v>
      </c>
      <c r="H212">
        <f t="shared" si="14"/>
        <v>0.267359212684527</v>
      </c>
      <c r="I212">
        <f t="shared" si="15"/>
        <v>0.10442864953526521</v>
      </c>
    </row>
    <row r="213" spans="1:9">
      <c r="A213" s="1">
        <v>20</v>
      </c>
      <c r="B213" s="1">
        <v>0.61</v>
      </c>
      <c r="C213" s="1">
        <v>0.92200000000000004</v>
      </c>
      <c r="D213" s="1">
        <v>0.313</v>
      </c>
      <c r="E213" s="1">
        <v>1.7</v>
      </c>
      <c r="F213">
        <f t="shared" si="12"/>
        <v>1.0899999999999999</v>
      </c>
      <c r="G213">
        <f t="shared" si="13"/>
        <v>0.61</v>
      </c>
      <c r="H213">
        <f t="shared" si="14"/>
        <v>0.51147540983606565</v>
      </c>
      <c r="I213">
        <f t="shared" si="15"/>
        <v>1.7868852459016391</v>
      </c>
    </row>
    <row r="214" spans="1:9">
      <c r="A214" s="1">
        <v>21</v>
      </c>
      <c r="B214" s="1">
        <v>3.048</v>
      </c>
      <c r="C214" s="1">
        <v>3.3570000000000002</v>
      </c>
      <c r="D214" s="1">
        <v>0.309</v>
      </c>
      <c r="E214" s="1">
        <v>2.93</v>
      </c>
      <c r="F214">
        <f t="shared" si="12"/>
        <v>0.11799999999999988</v>
      </c>
      <c r="G214">
        <f t="shared" si="13"/>
        <v>3.048</v>
      </c>
      <c r="H214">
        <f t="shared" si="14"/>
        <v>0.10137795275590557</v>
      </c>
      <c r="I214">
        <f t="shared" si="15"/>
        <v>3.8713910761154817E-2</v>
      </c>
    </row>
    <row r="215" spans="1:9">
      <c r="A215" s="1">
        <v>22</v>
      </c>
      <c r="B215" s="1">
        <v>2.4380000000000002</v>
      </c>
      <c r="C215" s="1">
        <v>1.337</v>
      </c>
      <c r="D215" s="1">
        <v>1.1020000000000001</v>
      </c>
      <c r="E215" s="1">
        <v>2.0499999999999998</v>
      </c>
      <c r="F215">
        <f t="shared" si="12"/>
        <v>0.38800000000000034</v>
      </c>
      <c r="G215">
        <f t="shared" si="13"/>
        <v>2.4380000000000002</v>
      </c>
      <c r="H215">
        <f t="shared" si="14"/>
        <v>0.45159967186218219</v>
      </c>
      <c r="I215">
        <f t="shared" si="15"/>
        <v>0.15914684167350301</v>
      </c>
    </row>
    <row r="216" spans="1:9">
      <c r="A216" s="1">
        <v>23</v>
      </c>
      <c r="B216" s="1">
        <v>1.829</v>
      </c>
      <c r="C216" s="1">
        <v>0.75800000000000001</v>
      </c>
      <c r="D216" s="1">
        <v>1.071</v>
      </c>
      <c r="E216" s="1">
        <v>1.77</v>
      </c>
      <c r="F216">
        <f t="shared" si="12"/>
        <v>5.8999999999999941E-2</v>
      </c>
      <c r="G216">
        <f t="shared" si="13"/>
        <v>1.829</v>
      </c>
      <c r="H216">
        <f t="shared" si="14"/>
        <v>0.58556588299617274</v>
      </c>
      <c r="I216">
        <f t="shared" si="15"/>
        <v>3.2258064516129004E-2</v>
      </c>
    </row>
    <row r="217" spans="1:9">
      <c r="A217" s="1">
        <v>24</v>
      </c>
      <c r="B217" s="1">
        <v>0.61</v>
      </c>
      <c r="C217" s="1">
        <v>0.73399999999999999</v>
      </c>
      <c r="D217" s="1">
        <v>0.125</v>
      </c>
      <c r="E217" s="1">
        <v>1.62</v>
      </c>
      <c r="F217">
        <f t="shared" si="12"/>
        <v>1.0100000000000002</v>
      </c>
      <c r="G217">
        <f t="shared" si="13"/>
        <v>0.61</v>
      </c>
      <c r="H217">
        <f t="shared" si="14"/>
        <v>0.20327868852459016</v>
      </c>
      <c r="I217">
        <f t="shared" si="15"/>
        <v>1.6557377049180333</v>
      </c>
    </row>
    <row r="218" spans="1:9">
      <c r="A218" s="1">
        <v>25</v>
      </c>
      <c r="B218" s="1">
        <v>9.1440000000000001</v>
      </c>
      <c r="C218" s="1">
        <v>7.2759999999999998</v>
      </c>
      <c r="D218" s="1">
        <v>1.8680000000000001</v>
      </c>
      <c r="E218" s="1">
        <v>5.78</v>
      </c>
      <c r="F218">
        <f t="shared" si="12"/>
        <v>3.3639999999999999</v>
      </c>
      <c r="G218">
        <f t="shared" si="13"/>
        <v>9.1440000000000001</v>
      </c>
      <c r="H218">
        <f t="shared" si="14"/>
        <v>0.20428696412948386</v>
      </c>
      <c r="I218">
        <f t="shared" si="15"/>
        <v>0.36789151356080491</v>
      </c>
    </row>
    <row r="219" spans="1:9">
      <c r="A219" s="1">
        <v>26</v>
      </c>
      <c r="B219" s="1">
        <v>1.2190000000000001</v>
      </c>
      <c r="C219" s="1">
        <v>1.837</v>
      </c>
      <c r="D219" s="1">
        <v>0.61799999999999999</v>
      </c>
      <c r="E219" s="1">
        <v>1.79</v>
      </c>
      <c r="F219">
        <f t="shared" si="12"/>
        <v>0.57099999999999995</v>
      </c>
      <c r="G219">
        <f t="shared" si="13"/>
        <v>1.2190000000000001</v>
      </c>
      <c r="H219">
        <f t="shared" si="14"/>
        <v>0.50697292863002452</v>
      </c>
      <c r="I219">
        <f t="shared" si="15"/>
        <v>0.46841673502871201</v>
      </c>
    </row>
    <row r="220" spans="1:9">
      <c r="A220" s="1">
        <v>27</v>
      </c>
      <c r="B220" s="1">
        <v>0.61</v>
      </c>
      <c r="C220" s="1">
        <v>0.58599999999999997</v>
      </c>
      <c r="D220" s="1">
        <v>2.3E-2</v>
      </c>
      <c r="E220" s="1">
        <v>1.68</v>
      </c>
      <c r="F220">
        <f t="shared" si="12"/>
        <v>1.0699999999999998</v>
      </c>
      <c r="G220">
        <f t="shared" si="13"/>
        <v>0.61</v>
      </c>
      <c r="H220">
        <f t="shared" si="14"/>
        <v>3.9344262295082005E-2</v>
      </c>
      <c r="I220">
        <f t="shared" si="15"/>
        <v>1.7540983606557374</v>
      </c>
    </row>
    <row r="221" spans="1:9">
      <c r="A221" s="1">
        <v>28</v>
      </c>
      <c r="B221" s="1">
        <v>0.61</v>
      </c>
      <c r="C221" s="1">
        <v>1.206</v>
      </c>
      <c r="D221" s="1">
        <v>0.59599999999999997</v>
      </c>
      <c r="E221" s="1">
        <v>1.9</v>
      </c>
      <c r="F221">
        <f t="shared" si="12"/>
        <v>1.29</v>
      </c>
      <c r="G221">
        <f t="shared" si="13"/>
        <v>0.61</v>
      </c>
      <c r="H221">
        <f t="shared" si="14"/>
        <v>0.9770491803278688</v>
      </c>
      <c r="I221">
        <f t="shared" si="15"/>
        <v>2.1147540983606556</v>
      </c>
    </row>
    <row r="222" spans="1:9">
      <c r="A222" s="1">
        <v>29</v>
      </c>
      <c r="B222" s="1">
        <v>1.2190000000000001</v>
      </c>
      <c r="C222" s="1">
        <v>1.159</v>
      </c>
      <c r="D222" s="1">
        <v>0.06</v>
      </c>
      <c r="E222" s="1">
        <v>2.1</v>
      </c>
      <c r="F222">
        <f t="shared" si="12"/>
        <v>0.88100000000000001</v>
      </c>
      <c r="G222">
        <f t="shared" si="13"/>
        <v>1.2190000000000001</v>
      </c>
      <c r="H222">
        <f t="shared" si="14"/>
        <v>4.9220672682526702E-2</v>
      </c>
      <c r="I222">
        <f t="shared" si="15"/>
        <v>0.72272354388843307</v>
      </c>
    </row>
    <row r="223" spans="1:9">
      <c r="A223" s="1">
        <v>30</v>
      </c>
      <c r="B223" s="1">
        <v>1.829</v>
      </c>
      <c r="C223" s="1">
        <v>1.331</v>
      </c>
      <c r="D223" s="1">
        <v>0.498</v>
      </c>
      <c r="E223" s="1">
        <v>2.4</v>
      </c>
      <c r="F223">
        <f t="shared" si="12"/>
        <v>0.57099999999999995</v>
      </c>
      <c r="G223">
        <f t="shared" si="13"/>
        <v>1.829</v>
      </c>
      <c r="H223">
        <f t="shared" si="14"/>
        <v>0.27227993439037729</v>
      </c>
      <c r="I223">
        <f t="shared" si="15"/>
        <v>0.31219245489338432</v>
      </c>
    </row>
    <row r="224" spans="1:9">
      <c r="A224" s="1">
        <v>31</v>
      </c>
      <c r="B224" s="1">
        <v>1.829</v>
      </c>
      <c r="C224" s="1">
        <v>2.3029999999999999</v>
      </c>
      <c r="D224" s="1">
        <v>0.47399999999999998</v>
      </c>
      <c r="E224" s="1">
        <v>1.78</v>
      </c>
      <c r="F224">
        <f t="shared" si="12"/>
        <v>4.8999999999999932E-2</v>
      </c>
      <c r="G224">
        <f t="shared" si="13"/>
        <v>1.829</v>
      </c>
      <c r="H224">
        <f t="shared" si="14"/>
        <v>0.25915800984144338</v>
      </c>
      <c r="I224">
        <f t="shared" si="15"/>
        <v>2.6790595954073227E-2</v>
      </c>
    </row>
    <row r="225" spans="1:9">
      <c r="A225" s="1">
        <v>32</v>
      </c>
      <c r="B225" s="1">
        <v>0.61</v>
      </c>
      <c r="C225" s="1">
        <v>1.117</v>
      </c>
      <c r="D225" s="1">
        <v>0.50700000000000001</v>
      </c>
      <c r="E225" s="1">
        <v>2.0299999999999998</v>
      </c>
      <c r="F225">
        <f t="shared" si="12"/>
        <v>1.42</v>
      </c>
      <c r="G225">
        <f t="shared" si="13"/>
        <v>0.61</v>
      </c>
      <c r="H225">
        <f t="shared" si="14"/>
        <v>0.83114754098360655</v>
      </c>
      <c r="I225">
        <f t="shared" si="15"/>
        <v>2.3278688524590163</v>
      </c>
    </row>
    <row r="226" spans="1:9">
      <c r="A226" s="1">
        <v>33</v>
      </c>
      <c r="B226" s="1">
        <v>3.6579999999999999</v>
      </c>
      <c r="C226" s="1">
        <v>3.4630000000000001</v>
      </c>
      <c r="D226" s="1">
        <v>0.19500000000000001</v>
      </c>
      <c r="E226" s="1">
        <v>2.41</v>
      </c>
      <c r="F226">
        <f t="shared" si="12"/>
        <v>1.2479999999999998</v>
      </c>
      <c r="G226">
        <f t="shared" si="13"/>
        <v>3.6579999999999999</v>
      </c>
      <c r="H226">
        <f t="shared" si="14"/>
        <v>5.3307818480043699E-2</v>
      </c>
      <c r="I226">
        <f t="shared" si="15"/>
        <v>0.34117003827227987</v>
      </c>
    </row>
    <row r="227" spans="1:9">
      <c r="A227" s="1">
        <v>34</v>
      </c>
      <c r="B227" s="1">
        <v>3.6579999999999999</v>
      </c>
      <c r="C227" s="1">
        <v>4.5460000000000003</v>
      </c>
      <c r="D227" s="1">
        <v>0.88900000000000001</v>
      </c>
      <c r="E227" s="1">
        <v>3.59</v>
      </c>
      <c r="F227">
        <f t="shared" si="12"/>
        <v>6.800000000000006E-2</v>
      </c>
      <c r="G227">
        <f t="shared" si="13"/>
        <v>3.6579999999999999</v>
      </c>
      <c r="H227">
        <f t="shared" si="14"/>
        <v>0.24275560415527619</v>
      </c>
      <c r="I227">
        <f t="shared" si="15"/>
        <v>1.858939311098963E-2</v>
      </c>
    </row>
    <row r="228" spans="1:9">
      <c r="A228" s="1">
        <v>35</v>
      </c>
      <c r="B228" s="1">
        <v>0.61</v>
      </c>
      <c r="C228" s="1">
        <v>0.74199999999999999</v>
      </c>
      <c r="D228" s="1">
        <v>0.13300000000000001</v>
      </c>
      <c r="E228" s="1">
        <v>1.87</v>
      </c>
      <c r="F228">
        <f t="shared" si="12"/>
        <v>1.2600000000000002</v>
      </c>
      <c r="G228">
        <f t="shared" si="13"/>
        <v>0.61</v>
      </c>
      <c r="H228">
        <f t="shared" si="14"/>
        <v>0.21639344262295082</v>
      </c>
      <c r="I228">
        <f t="shared" si="15"/>
        <v>2.0655737704918038</v>
      </c>
    </row>
    <row r="229" spans="1:9">
      <c r="A229" s="1">
        <v>36</v>
      </c>
      <c r="B229" s="1">
        <v>3.048</v>
      </c>
      <c r="C229" s="1">
        <v>3.4569999999999999</v>
      </c>
      <c r="D229" s="1">
        <v>0.40899999999999997</v>
      </c>
      <c r="E229" s="1">
        <v>2.5299999999999998</v>
      </c>
      <c r="F229">
        <f t="shared" si="12"/>
        <v>0.51800000000000024</v>
      </c>
      <c r="G229">
        <f t="shared" si="13"/>
        <v>3.048</v>
      </c>
      <c r="H229">
        <f t="shared" si="14"/>
        <v>0.13418635170603668</v>
      </c>
      <c r="I229">
        <f t="shared" si="15"/>
        <v>0.16994750656167987</v>
      </c>
    </row>
    <row r="230" spans="1:9">
      <c r="A230" s="1">
        <v>37</v>
      </c>
      <c r="B230" s="1">
        <v>3.6579999999999999</v>
      </c>
      <c r="C230" s="1">
        <v>1.7809999999999999</v>
      </c>
      <c r="D230" s="1">
        <v>1.877</v>
      </c>
      <c r="E230" s="1">
        <v>2.7</v>
      </c>
      <c r="F230">
        <f t="shared" si="12"/>
        <v>0.95799999999999974</v>
      </c>
      <c r="G230">
        <f t="shared" si="13"/>
        <v>3.6579999999999999</v>
      </c>
      <c r="H230">
        <f t="shared" si="14"/>
        <v>0.51312192454893391</v>
      </c>
      <c r="I230">
        <f t="shared" si="15"/>
        <v>0.26189174412247124</v>
      </c>
    </row>
    <row r="231" spans="1:9">
      <c r="A231" s="1">
        <v>38</v>
      </c>
      <c r="B231" s="1">
        <v>1.2190000000000001</v>
      </c>
      <c r="C231" s="1">
        <v>1.333</v>
      </c>
      <c r="D231" s="1">
        <v>0.114</v>
      </c>
      <c r="E231" s="1">
        <v>1.47</v>
      </c>
      <c r="F231">
        <f t="shared" si="12"/>
        <v>0.25099999999999989</v>
      </c>
      <c r="G231">
        <f t="shared" si="13"/>
        <v>1.2190000000000001</v>
      </c>
      <c r="H231">
        <f t="shared" si="14"/>
        <v>9.3519278096800551E-2</v>
      </c>
      <c r="I231">
        <f t="shared" si="15"/>
        <v>0.2059064807219031</v>
      </c>
    </row>
    <row r="232" spans="1:9">
      <c r="A232" s="1">
        <v>39</v>
      </c>
      <c r="B232" s="1">
        <v>2.4380000000000002</v>
      </c>
      <c r="C232" s="1">
        <v>1.7869999999999999</v>
      </c>
      <c r="D232" s="1">
        <v>0.65200000000000002</v>
      </c>
      <c r="E232" s="1">
        <v>2.76</v>
      </c>
      <c r="F232">
        <f t="shared" si="12"/>
        <v>0.32199999999999962</v>
      </c>
      <c r="G232">
        <f t="shared" si="13"/>
        <v>2.4380000000000002</v>
      </c>
      <c r="H232">
        <f t="shared" si="14"/>
        <v>0.26702214930270723</v>
      </c>
      <c r="I232">
        <f t="shared" si="15"/>
        <v>0.13207547169811304</v>
      </c>
    </row>
    <row r="233" spans="1:9">
      <c r="A233" s="1">
        <v>40</v>
      </c>
      <c r="B233" s="1">
        <v>1.2190000000000001</v>
      </c>
      <c r="C233" s="1">
        <v>1.589</v>
      </c>
      <c r="D233" s="1">
        <v>0.37</v>
      </c>
      <c r="E233" s="1">
        <v>2.5</v>
      </c>
      <c r="F233">
        <f t="shared" si="12"/>
        <v>1.2809999999999999</v>
      </c>
      <c r="G233">
        <f t="shared" si="13"/>
        <v>1.2190000000000001</v>
      </c>
      <c r="H233">
        <f t="shared" si="14"/>
        <v>0.30352748154224762</v>
      </c>
      <c r="I233">
        <f t="shared" si="15"/>
        <v>1.050861361771944</v>
      </c>
    </row>
    <row r="234" spans="1:9">
      <c r="A234" s="1">
        <v>41</v>
      </c>
      <c r="B234" s="1">
        <v>9.1440000000000001</v>
      </c>
      <c r="C234" s="1">
        <v>6.5049999999999999</v>
      </c>
      <c r="D234" s="1">
        <v>2.6389999999999998</v>
      </c>
      <c r="E234" s="1">
        <v>3.73</v>
      </c>
      <c r="F234">
        <f t="shared" si="12"/>
        <v>5.4139999999999997</v>
      </c>
      <c r="G234">
        <f t="shared" si="13"/>
        <v>9.1440000000000001</v>
      </c>
      <c r="H234">
        <f t="shared" si="14"/>
        <v>0.28860454943132113</v>
      </c>
      <c r="I234">
        <f t="shared" si="15"/>
        <v>0.59208223972003493</v>
      </c>
    </row>
    <row r="235" spans="1:9">
      <c r="A235" s="1">
        <v>42</v>
      </c>
      <c r="B235" s="1">
        <v>2.4380000000000002</v>
      </c>
      <c r="C235" s="1">
        <v>2.488</v>
      </c>
      <c r="D235" s="1">
        <v>4.9000000000000002E-2</v>
      </c>
      <c r="E235" s="1">
        <v>2.65</v>
      </c>
      <c r="F235">
        <f t="shared" si="12"/>
        <v>0.21199999999999974</v>
      </c>
      <c r="G235">
        <f t="shared" si="13"/>
        <v>2.4380000000000002</v>
      </c>
      <c r="H235">
        <f t="shared" si="14"/>
        <v>2.0508613617719367E-2</v>
      </c>
      <c r="I235">
        <f t="shared" si="15"/>
        <v>8.6956521739130321E-2</v>
      </c>
    </row>
    <row r="236" spans="1:9">
      <c r="A236" s="1">
        <v>43</v>
      </c>
      <c r="B236" s="1">
        <v>1.2190000000000001</v>
      </c>
      <c r="C236" s="1">
        <v>1.3819999999999999</v>
      </c>
      <c r="D236" s="1">
        <v>0.16300000000000001</v>
      </c>
      <c r="E236" s="1">
        <v>2.54</v>
      </c>
      <c r="F236">
        <f t="shared" si="12"/>
        <v>1.321</v>
      </c>
      <c r="G236">
        <f t="shared" si="13"/>
        <v>1.2190000000000001</v>
      </c>
      <c r="H236">
        <f t="shared" si="14"/>
        <v>0.1337161607875306</v>
      </c>
      <c r="I236">
        <f t="shared" si="15"/>
        <v>1.0836751435602952</v>
      </c>
    </row>
    <row r="237" spans="1:9">
      <c r="A237" s="1">
        <v>44</v>
      </c>
      <c r="B237" s="1">
        <v>1.829</v>
      </c>
      <c r="C237" s="1">
        <v>0.57299999999999995</v>
      </c>
      <c r="D237" s="1">
        <v>1.2549999999999999</v>
      </c>
      <c r="E237" s="1">
        <v>1.71</v>
      </c>
      <c r="F237">
        <f t="shared" si="12"/>
        <v>0.11899999999999999</v>
      </c>
      <c r="G237">
        <f t="shared" si="13"/>
        <v>1.829</v>
      </c>
      <c r="H237">
        <f t="shared" si="14"/>
        <v>0.68671405139420449</v>
      </c>
      <c r="I237">
        <f t="shared" si="15"/>
        <v>6.5062875888463642E-2</v>
      </c>
    </row>
    <row r="238" spans="1:9">
      <c r="A238" s="1">
        <v>45</v>
      </c>
      <c r="B238" s="1">
        <v>10.973000000000001</v>
      </c>
      <c r="C238" s="1">
        <v>7.7409999999999997</v>
      </c>
      <c r="D238" s="1">
        <v>3.2320000000000002</v>
      </c>
      <c r="E238" s="1">
        <v>4.4800000000000004</v>
      </c>
      <c r="F238">
        <f t="shared" si="12"/>
        <v>6.4930000000000003</v>
      </c>
      <c r="G238">
        <f t="shared" si="13"/>
        <v>10.973000000000001</v>
      </c>
      <c r="H238">
        <f t="shared" si="14"/>
        <v>0.29454114645037827</v>
      </c>
      <c r="I238">
        <f t="shared" si="15"/>
        <v>0.59172514353412919</v>
      </c>
    </row>
    <row r="239" spans="1:9">
      <c r="A239" s="1">
        <v>46</v>
      </c>
      <c r="B239" s="1">
        <v>0.61</v>
      </c>
      <c r="C239" s="1">
        <v>0.99</v>
      </c>
      <c r="D239" s="1">
        <v>0.38</v>
      </c>
      <c r="E239" s="1">
        <v>1.22</v>
      </c>
      <c r="F239">
        <f t="shared" si="12"/>
        <v>0.61</v>
      </c>
      <c r="G239">
        <f t="shared" si="13"/>
        <v>0.61</v>
      </c>
      <c r="H239">
        <f t="shared" si="14"/>
        <v>0.62295081967213117</v>
      </c>
      <c r="I239">
        <f t="shared" si="15"/>
        <v>1</v>
      </c>
    </row>
    <row r="240" spans="1:9">
      <c r="A240" s="1">
        <v>47</v>
      </c>
      <c r="B240" s="1">
        <v>4.2670000000000003</v>
      </c>
      <c r="C240" s="1">
        <v>2.1419999999999999</v>
      </c>
      <c r="D240" s="1">
        <v>2.125</v>
      </c>
      <c r="E240" s="1">
        <v>3.02</v>
      </c>
      <c r="F240">
        <f t="shared" si="12"/>
        <v>1.2470000000000003</v>
      </c>
      <c r="G240">
        <f t="shared" si="13"/>
        <v>4.2670000000000003</v>
      </c>
      <c r="H240">
        <f t="shared" si="14"/>
        <v>0.4980079681274901</v>
      </c>
      <c r="I240">
        <f t="shared" si="15"/>
        <v>0.29224279353175536</v>
      </c>
    </row>
    <row r="241" spans="1:9">
      <c r="A241" s="1">
        <v>48</v>
      </c>
      <c r="B241" s="1">
        <v>3.6579999999999999</v>
      </c>
      <c r="C241" s="1">
        <v>4.8049999999999997</v>
      </c>
      <c r="D241" s="1">
        <v>1.147</v>
      </c>
      <c r="E241" s="1">
        <v>2.75</v>
      </c>
      <c r="F241">
        <f t="shared" si="12"/>
        <v>0.90799999999999992</v>
      </c>
      <c r="G241">
        <f t="shared" si="13"/>
        <v>3.6579999999999999</v>
      </c>
      <c r="H241">
        <f t="shared" si="14"/>
        <v>0.31355932203389825</v>
      </c>
      <c r="I241">
        <f t="shared" si="15"/>
        <v>0.24822307271733185</v>
      </c>
    </row>
    <row r="242" spans="1:9">
      <c r="A242" s="1">
        <v>49</v>
      </c>
      <c r="B242" s="1">
        <v>14.021000000000001</v>
      </c>
      <c r="C242" s="1">
        <v>7.9480000000000004</v>
      </c>
      <c r="D242" s="1">
        <v>6.0720000000000001</v>
      </c>
      <c r="E242" s="1">
        <v>4.5</v>
      </c>
      <c r="F242">
        <f t="shared" si="12"/>
        <v>9.5210000000000008</v>
      </c>
      <c r="G242">
        <f t="shared" si="13"/>
        <v>14.021000000000001</v>
      </c>
      <c r="H242">
        <f t="shared" si="14"/>
        <v>0.43313601027030885</v>
      </c>
      <c r="I242">
        <f t="shared" si="15"/>
        <v>0.67905284929748233</v>
      </c>
    </row>
    <row r="243" spans="1:9">
      <c r="A243" s="1">
        <v>50</v>
      </c>
      <c r="B243" s="1">
        <v>2.4380000000000002</v>
      </c>
      <c r="C243" s="1">
        <v>2.387</v>
      </c>
      <c r="D243" s="1">
        <v>5.0999999999999997E-2</v>
      </c>
      <c r="E243" s="1">
        <v>3.17</v>
      </c>
      <c r="F243">
        <f t="shared" si="12"/>
        <v>0.73199999999999976</v>
      </c>
      <c r="G243">
        <f t="shared" si="13"/>
        <v>2.4380000000000002</v>
      </c>
      <c r="H243">
        <f t="shared" si="14"/>
        <v>2.0918785890073895E-2</v>
      </c>
      <c r="I243">
        <f t="shared" si="15"/>
        <v>0.30024610336341251</v>
      </c>
    </row>
    <row r="244" spans="1:9">
      <c r="A244" s="1">
        <v>51</v>
      </c>
      <c r="B244" s="1">
        <v>3.6579999999999999</v>
      </c>
      <c r="C244" s="1">
        <v>4.2380000000000004</v>
      </c>
      <c r="D244" s="1">
        <v>0.57999999999999996</v>
      </c>
      <c r="E244" s="1">
        <v>3.19</v>
      </c>
      <c r="F244">
        <f t="shared" si="12"/>
        <v>0.46799999999999997</v>
      </c>
      <c r="G244">
        <f t="shared" si="13"/>
        <v>3.6579999999999999</v>
      </c>
      <c r="H244">
        <f t="shared" si="14"/>
        <v>0.15855658829961741</v>
      </c>
      <c r="I244">
        <f t="shared" si="15"/>
        <v>0.12793876435210497</v>
      </c>
    </row>
    <row r="245" spans="1:9">
      <c r="A245" s="1">
        <v>52</v>
      </c>
      <c r="B245" s="1">
        <v>3.048</v>
      </c>
      <c r="C245" s="1">
        <v>2.3809999999999998</v>
      </c>
      <c r="D245" s="1">
        <v>0.66700000000000004</v>
      </c>
      <c r="E245" s="1">
        <v>2.38</v>
      </c>
      <c r="F245">
        <f t="shared" si="12"/>
        <v>0.66800000000000015</v>
      </c>
      <c r="G245">
        <f t="shared" si="13"/>
        <v>3.048</v>
      </c>
      <c r="H245">
        <f t="shared" si="14"/>
        <v>0.21883202099737542</v>
      </c>
      <c r="I245">
        <f t="shared" si="15"/>
        <v>0.21916010498687669</v>
      </c>
    </row>
    <row r="246" spans="1:9">
      <c r="A246" s="1">
        <v>53</v>
      </c>
      <c r="B246" s="1">
        <v>1.829</v>
      </c>
      <c r="C246" s="1">
        <v>1.8180000000000001</v>
      </c>
      <c r="D246" s="1">
        <v>1.0999999999999999E-2</v>
      </c>
      <c r="E246" s="1">
        <v>1.61</v>
      </c>
      <c r="F246">
        <f t="shared" si="12"/>
        <v>0.21899999999999986</v>
      </c>
      <c r="G246">
        <f t="shared" si="13"/>
        <v>1.829</v>
      </c>
      <c r="H246">
        <f t="shared" si="14"/>
        <v>6.01421541826129E-3</v>
      </c>
      <c r="I246">
        <f t="shared" si="15"/>
        <v>0.11973756150902125</v>
      </c>
    </row>
    <row r="247" spans="1:9">
      <c r="A247" s="1">
        <v>54</v>
      </c>
      <c r="B247" s="1">
        <v>1.2190000000000001</v>
      </c>
      <c r="C247" s="1">
        <v>1.129</v>
      </c>
      <c r="D247" s="1">
        <v>0.09</v>
      </c>
      <c r="E247" s="1">
        <v>2.1800000000000002</v>
      </c>
      <c r="F247">
        <f t="shared" si="12"/>
        <v>0.96100000000000008</v>
      </c>
      <c r="G247">
        <f t="shared" si="13"/>
        <v>1.2190000000000001</v>
      </c>
      <c r="H247">
        <f t="shared" si="14"/>
        <v>7.3831009023790056E-2</v>
      </c>
      <c r="I247">
        <f t="shared" si="15"/>
        <v>0.78835110746513537</v>
      </c>
    </row>
    <row r="248" spans="1:9">
      <c r="A248" s="1">
        <v>55</v>
      </c>
      <c r="B248" s="1">
        <v>3.048</v>
      </c>
      <c r="C248" s="1">
        <v>4.7649999999999997</v>
      </c>
      <c r="D248" s="1">
        <v>1.7170000000000001</v>
      </c>
      <c r="E248" s="1">
        <v>2.76</v>
      </c>
      <c r="F248">
        <f t="shared" si="12"/>
        <v>0.28800000000000026</v>
      </c>
      <c r="G248">
        <f t="shared" si="13"/>
        <v>3.048</v>
      </c>
      <c r="H248">
        <f t="shared" si="14"/>
        <v>0.56332020997375321</v>
      </c>
      <c r="I248">
        <f t="shared" si="15"/>
        <v>9.4488188976378035E-2</v>
      </c>
    </row>
    <row r="249" spans="1:9">
      <c r="A249" s="1">
        <v>56</v>
      </c>
      <c r="B249" s="1">
        <v>7.3150000000000004</v>
      </c>
      <c r="C249" s="1">
        <v>5.4260000000000002</v>
      </c>
      <c r="D249" s="1">
        <v>1.89</v>
      </c>
      <c r="E249" s="1">
        <v>3.34</v>
      </c>
      <c r="F249">
        <f t="shared" si="12"/>
        <v>3.9750000000000005</v>
      </c>
      <c r="G249">
        <f t="shared" si="13"/>
        <v>7.3150000000000004</v>
      </c>
      <c r="H249">
        <f t="shared" si="14"/>
        <v>0.25823650034176354</v>
      </c>
      <c r="I249">
        <f t="shared" si="15"/>
        <v>0.54340396445659611</v>
      </c>
    </row>
    <row r="250" spans="1:9">
      <c r="A250" s="1">
        <v>57</v>
      </c>
      <c r="B250" s="1">
        <v>4.8769999999999998</v>
      </c>
      <c r="C250" s="1">
        <v>4.5199999999999996</v>
      </c>
      <c r="D250" s="1">
        <v>0.35699999999999998</v>
      </c>
      <c r="E250" s="1">
        <v>3.53</v>
      </c>
      <c r="F250">
        <f t="shared" si="12"/>
        <v>1.347</v>
      </c>
      <c r="G250">
        <f t="shared" si="13"/>
        <v>4.8769999999999998</v>
      </c>
      <c r="H250">
        <f t="shared" si="14"/>
        <v>7.3200738158704162E-2</v>
      </c>
      <c r="I250">
        <f t="shared" si="15"/>
        <v>0.27619438179208533</v>
      </c>
    </row>
    <row r="251" spans="1:9">
      <c r="A251" s="1">
        <v>58</v>
      </c>
      <c r="B251" s="1">
        <v>1.2190000000000001</v>
      </c>
      <c r="C251" s="1">
        <v>1.018</v>
      </c>
      <c r="D251" s="1">
        <v>0.20100000000000001</v>
      </c>
      <c r="E251" s="1">
        <v>1.96</v>
      </c>
      <c r="F251">
        <f t="shared" si="12"/>
        <v>0.74099999999999988</v>
      </c>
      <c r="G251">
        <f t="shared" si="13"/>
        <v>1.2190000000000001</v>
      </c>
      <c r="H251">
        <f t="shared" si="14"/>
        <v>0.16488925348646435</v>
      </c>
      <c r="I251">
        <f t="shared" si="15"/>
        <v>0.60787530762920416</v>
      </c>
    </row>
    <row r="252" spans="1:9">
      <c r="A252" s="1">
        <v>59</v>
      </c>
      <c r="B252" s="1">
        <v>1.2190000000000001</v>
      </c>
      <c r="C252" s="1">
        <v>0.80500000000000005</v>
      </c>
      <c r="D252" s="1">
        <v>0.41399999999999998</v>
      </c>
      <c r="E252" s="1">
        <v>2.0099999999999998</v>
      </c>
      <c r="F252">
        <f t="shared" si="12"/>
        <v>0.7909999999999997</v>
      </c>
      <c r="G252">
        <f t="shared" si="13"/>
        <v>1.2190000000000001</v>
      </c>
      <c r="H252">
        <f t="shared" si="14"/>
        <v>0.33962264150943394</v>
      </c>
      <c r="I252">
        <f t="shared" si="15"/>
        <v>0.64889253486464282</v>
      </c>
    </row>
    <row r="253" spans="1:9">
      <c r="A253" s="1">
        <v>60</v>
      </c>
      <c r="B253" s="1">
        <v>3.048</v>
      </c>
      <c r="C253" s="1">
        <v>4.2679999999999998</v>
      </c>
      <c r="D253" s="1">
        <v>1.22</v>
      </c>
      <c r="E253" s="1">
        <v>3.1</v>
      </c>
      <c r="F253">
        <f t="shared" si="12"/>
        <v>5.2000000000000046E-2</v>
      </c>
      <c r="G253">
        <f t="shared" si="13"/>
        <v>3.048</v>
      </c>
      <c r="H253">
        <f t="shared" si="14"/>
        <v>0.40026246719160097</v>
      </c>
      <c r="I253">
        <f t="shared" si="15"/>
        <v>1.7060367454068255E-2</v>
      </c>
    </row>
    <row r="254" spans="1:9">
      <c r="A254" s="1">
        <v>61</v>
      </c>
      <c r="B254" s="1">
        <v>9.1440000000000001</v>
      </c>
      <c r="C254" s="1">
        <v>6.78</v>
      </c>
      <c r="D254" s="1">
        <v>2.3639999999999999</v>
      </c>
      <c r="E254" s="1">
        <v>3.92</v>
      </c>
      <c r="F254">
        <f t="shared" si="12"/>
        <v>5.2240000000000002</v>
      </c>
      <c r="G254">
        <f t="shared" si="13"/>
        <v>9.1440000000000001</v>
      </c>
      <c r="H254">
        <f t="shared" si="14"/>
        <v>0.25853018372703412</v>
      </c>
      <c r="I254">
        <f t="shared" si="15"/>
        <v>0.57130358705161854</v>
      </c>
    </row>
    <row r="255" spans="1:9">
      <c r="A255" s="1">
        <v>62</v>
      </c>
      <c r="B255" s="1">
        <v>1.829</v>
      </c>
      <c r="C255" s="1">
        <v>0.77100000000000002</v>
      </c>
      <c r="D255" s="1">
        <v>1.0580000000000001</v>
      </c>
      <c r="E255" s="1">
        <v>1.74</v>
      </c>
      <c r="F255">
        <f t="shared" si="12"/>
        <v>8.8999999999999968E-2</v>
      </c>
      <c r="G255">
        <f t="shared" si="13"/>
        <v>1.829</v>
      </c>
      <c r="H255">
        <f t="shared" si="14"/>
        <v>0.57845817386550025</v>
      </c>
      <c r="I255">
        <f t="shared" si="15"/>
        <v>4.8660470202296323E-2</v>
      </c>
    </row>
    <row r="256" spans="1:9">
      <c r="A256" s="1">
        <v>63</v>
      </c>
      <c r="B256" s="1">
        <v>9.1440000000000001</v>
      </c>
      <c r="C256" s="1">
        <v>3.1030000000000002</v>
      </c>
      <c r="D256" s="1">
        <v>6.0410000000000004</v>
      </c>
      <c r="E256" s="1">
        <v>2.62</v>
      </c>
      <c r="F256">
        <f t="shared" si="12"/>
        <v>6.524</v>
      </c>
      <c r="G256">
        <f t="shared" si="13"/>
        <v>9.1440000000000001</v>
      </c>
      <c r="H256">
        <f t="shared" si="14"/>
        <v>0.66065179352580927</v>
      </c>
      <c r="I256">
        <f t="shared" si="15"/>
        <v>0.71347331583552054</v>
      </c>
    </row>
    <row r="257" spans="1:9">
      <c r="A257" s="1">
        <v>64</v>
      </c>
      <c r="B257" s="1">
        <v>7.3150000000000004</v>
      </c>
      <c r="C257" s="1">
        <v>11.061999999999999</v>
      </c>
      <c r="D257" s="1">
        <v>3.7469999999999999</v>
      </c>
      <c r="E257" s="1">
        <v>5.16</v>
      </c>
      <c r="F257">
        <f t="shared" si="12"/>
        <v>2.1550000000000002</v>
      </c>
      <c r="G257">
        <f t="shared" si="13"/>
        <v>7.3150000000000004</v>
      </c>
      <c r="H257">
        <f t="shared" si="14"/>
        <v>0.51223513328776471</v>
      </c>
      <c r="I257">
        <f t="shared" si="15"/>
        <v>0.29460013670539986</v>
      </c>
    </row>
    <row r="258" spans="1:9">
      <c r="A258" s="1">
        <v>1</v>
      </c>
      <c r="B258" s="1">
        <v>0.61</v>
      </c>
      <c r="C258" s="1">
        <v>0.66500000000000004</v>
      </c>
      <c r="D258" s="1">
        <v>5.5E-2</v>
      </c>
      <c r="E258" s="1">
        <v>1.7</v>
      </c>
      <c r="F258">
        <f t="shared" si="12"/>
        <v>1.0899999999999999</v>
      </c>
      <c r="G258">
        <f t="shared" si="13"/>
        <v>0.61</v>
      </c>
      <c r="H258">
        <f t="shared" si="14"/>
        <v>9.0163934426229594E-2</v>
      </c>
      <c r="I258">
        <f t="shared" si="15"/>
        <v>1.7868852459016391</v>
      </c>
    </row>
    <row r="259" spans="1:9">
      <c r="A259" s="1">
        <v>2</v>
      </c>
      <c r="B259" s="1">
        <v>1.2190000000000001</v>
      </c>
      <c r="C259" s="1">
        <v>1.762</v>
      </c>
      <c r="D259" s="1">
        <v>0.54300000000000004</v>
      </c>
      <c r="E259" s="1">
        <v>1.67</v>
      </c>
      <c r="F259">
        <f t="shared" ref="F259:F322" si="16">ABS(E259-B259)</f>
        <v>0.45099999999999985</v>
      </c>
      <c r="G259">
        <f t="shared" ref="G259:G322" si="17">ABS(B259-L283)</f>
        <v>1.2190000000000001</v>
      </c>
      <c r="H259">
        <f t="shared" ref="H259:H322" si="18">(ABS(B259-C259)/B259)</f>
        <v>0.4454470877768662</v>
      </c>
      <c r="I259">
        <f t="shared" ref="I259:I322" si="19">F259/B259</f>
        <v>0.36997538966365856</v>
      </c>
    </row>
    <row r="260" spans="1:9">
      <c r="A260" s="1">
        <v>3</v>
      </c>
      <c r="B260" s="1">
        <v>1.2190000000000001</v>
      </c>
      <c r="C260" s="1">
        <v>1.4279999999999999</v>
      </c>
      <c r="D260" s="1">
        <v>0.20899999999999999</v>
      </c>
      <c r="E260" s="1">
        <v>1.87</v>
      </c>
      <c r="F260">
        <f t="shared" si="16"/>
        <v>0.65100000000000002</v>
      </c>
      <c r="G260">
        <f t="shared" si="17"/>
        <v>1.2190000000000001</v>
      </c>
      <c r="H260">
        <f t="shared" si="18"/>
        <v>0.17145200984413442</v>
      </c>
      <c r="I260">
        <f t="shared" si="19"/>
        <v>0.53404429860541425</v>
      </c>
    </row>
    <row r="261" spans="1:9">
      <c r="A261" s="1">
        <v>4</v>
      </c>
      <c r="B261" s="1">
        <v>4.8769999999999998</v>
      </c>
      <c r="C261" s="1">
        <v>6.8540000000000001</v>
      </c>
      <c r="D261" s="1">
        <v>1.9770000000000001</v>
      </c>
      <c r="E261" s="1">
        <v>3.16</v>
      </c>
      <c r="F261">
        <f t="shared" si="16"/>
        <v>1.7169999999999996</v>
      </c>
      <c r="G261">
        <f t="shared" si="17"/>
        <v>4.8769999999999998</v>
      </c>
      <c r="H261">
        <f t="shared" si="18"/>
        <v>0.40537215501332796</v>
      </c>
      <c r="I261">
        <f t="shared" si="19"/>
        <v>0.3520606930490055</v>
      </c>
    </row>
    <row r="262" spans="1:9">
      <c r="A262" s="1">
        <v>5</v>
      </c>
      <c r="B262" s="1">
        <v>0.61</v>
      </c>
      <c r="C262" s="1">
        <v>0.72099999999999997</v>
      </c>
      <c r="D262" s="1">
        <v>0.112</v>
      </c>
      <c r="E262" s="1">
        <v>1.69</v>
      </c>
      <c r="F262">
        <f t="shared" si="16"/>
        <v>1.08</v>
      </c>
      <c r="G262">
        <f t="shared" si="17"/>
        <v>0.61</v>
      </c>
      <c r="H262">
        <f t="shared" si="18"/>
        <v>0.18196721311475408</v>
      </c>
      <c r="I262">
        <f t="shared" si="19"/>
        <v>1.7704918032786887</v>
      </c>
    </row>
    <row r="263" spans="1:9">
      <c r="A263" s="1">
        <v>6</v>
      </c>
      <c r="B263" s="1">
        <v>7.3150000000000004</v>
      </c>
      <c r="C263" s="1">
        <v>10.92</v>
      </c>
      <c r="D263" s="1">
        <v>3.605</v>
      </c>
      <c r="E263" s="1">
        <v>6.07</v>
      </c>
      <c r="F263">
        <f t="shared" si="16"/>
        <v>1.2450000000000001</v>
      </c>
      <c r="G263">
        <f t="shared" si="17"/>
        <v>7.3150000000000004</v>
      </c>
      <c r="H263">
        <f t="shared" si="18"/>
        <v>0.49282296650717694</v>
      </c>
      <c r="I263">
        <f t="shared" si="19"/>
        <v>0.17019822282980179</v>
      </c>
    </row>
    <row r="264" spans="1:9">
      <c r="A264" s="1">
        <v>7</v>
      </c>
      <c r="B264" s="1">
        <v>4.8769999999999998</v>
      </c>
      <c r="C264" s="1">
        <v>6.7889999999999997</v>
      </c>
      <c r="D264" s="1">
        <v>1.9119999999999999</v>
      </c>
      <c r="E264" s="1">
        <v>4.46</v>
      </c>
      <c r="F264">
        <f t="shared" si="16"/>
        <v>0.41699999999999982</v>
      </c>
      <c r="G264">
        <f t="shared" si="17"/>
        <v>4.8769999999999998</v>
      </c>
      <c r="H264">
        <f t="shared" si="18"/>
        <v>0.39204428952224729</v>
      </c>
      <c r="I264">
        <f t="shared" si="19"/>
        <v>8.5503383227393856E-2</v>
      </c>
    </row>
    <row r="265" spans="1:9">
      <c r="A265" s="1">
        <v>8</v>
      </c>
      <c r="B265" s="1">
        <v>1.2190000000000001</v>
      </c>
      <c r="C265" s="1">
        <v>1.3320000000000001</v>
      </c>
      <c r="D265" s="1">
        <v>0.113</v>
      </c>
      <c r="E265" s="1">
        <v>2.37</v>
      </c>
      <c r="F265">
        <f t="shared" si="16"/>
        <v>1.151</v>
      </c>
      <c r="G265">
        <f t="shared" si="17"/>
        <v>1.2190000000000001</v>
      </c>
      <c r="H265">
        <f t="shared" si="18"/>
        <v>9.2698933552091869E-2</v>
      </c>
      <c r="I265">
        <f t="shared" si="19"/>
        <v>0.94421657095980305</v>
      </c>
    </row>
    <row r="266" spans="1:9">
      <c r="A266" s="1">
        <v>9</v>
      </c>
      <c r="B266" s="1">
        <v>0.61</v>
      </c>
      <c r="C266" s="1">
        <v>1.3819999999999999</v>
      </c>
      <c r="D266" s="1">
        <v>0.77300000000000002</v>
      </c>
      <c r="E266" s="1">
        <v>2.09</v>
      </c>
      <c r="F266">
        <f t="shared" si="16"/>
        <v>1.48</v>
      </c>
      <c r="G266">
        <f t="shared" si="17"/>
        <v>0.61</v>
      </c>
      <c r="H266">
        <f t="shared" si="18"/>
        <v>1.2655737704918031</v>
      </c>
      <c r="I266">
        <f t="shared" si="19"/>
        <v>2.4262295081967213</v>
      </c>
    </row>
    <row r="267" spans="1:9">
      <c r="A267" s="1">
        <v>10</v>
      </c>
      <c r="B267" s="1">
        <v>1.2190000000000001</v>
      </c>
      <c r="C267" s="1">
        <v>1.399</v>
      </c>
      <c r="D267" s="1">
        <v>0.17899999999999999</v>
      </c>
      <c r="E267" s="1">
        <v>2.4</v>
      </c>
      <c r="F267">
        <f t="shared" si="16"/>
        <v>1.1809999999999998</v>
      </c>
      <c r="G267">
        <f t="shared" si="17"/>
        <v>1.2190000000000001</v>
      </c>
      <c r="H267">
        <f t="shared" si="18"/>
        <v>0.14766201804757992</v>
      </c>
      <c r="I267">
        <f t="shared" si="19"/>
        <v>0.96882690730106624</v>
      </c>
    </row>
    <row r="268" spans="1:9">
      <c r="A268" s="1">
        <v>11</v>
      </c>
      <c r="B268" s="1">
        <v>1.2190000000000001</v>
      </c>
      <c r="C268" s="1">
        <v>1.2649999999999999</v>
      </c>
      <c r="D268" s="1">
        <v>4.5999999999999999E-2</v>
      </c>
      <c r="E268" s="1">
        <v>1.75</v>
      </c>
      <c r="F268">
        <f t="shared" si="16"/>
        <v>0.53099999999999992</v>
      </c>
      <c r="G268">
        <f t="shared" si="17"/>
        <v>1.2190000000000001</v>
      </c>
      <c r="H268">
        <f t="shared" si="18"/>
        <v>3.7735849056603619E-2</v>
      </c>
      <c r="I268">
        <f t="shared" si="19"/>
        <v>0.43560295324036086</v>
      </c>
    </row>
    <row r="269" spans="1:9">
      <c r="A269" s="1">
        <v>12</v>
      </c>
      <c r="B269" s="1">
        <v>1.2190000000000001</v>
      </c>
      <c r="C269" s="1">
        <v>0.83399999999999996</v>
      </c>
      <c r="D269" s="1">
        <v>0.38500000000000001</v>
      </c>
      <c r="E269" s="1">
        <v>1.31</v>
      </c>
      <c r="F269">
        <f t="shared" si="16"/>
        <v>9.099999999999997E-2</v>
      </c>
      <c r="G269">
        <f t="shared" si="17"/>
        <v>1.2190000000000001</v>
      </c>
      <c r="H269">
        <f t="shared" si="18"/>
        <v>0.3158326497128795</v>
      </c>
      <c r="I269">
        <f t="shared" si="19"/>
        <v>7.4651353568498738E-2</v>
      </c>
    </row>
    <row r="270" spans="1:9">
      <c r="A270" s="1">
        <v>13</v>
      </c>
      <c r="B270" s="1">
        <v>9.1440000000000001</v>
      </c>
      <c r="C270" s="1">
        <v>5.8929999999999998</v>
      </c>
      <c r="D270" s="1">
        <v>3.2509999999999999</v>
      </c>
      <c r="E270" s="1">
        <v>2.8</v>
      </c>
      <c r="F270">
        <f t="shared" si="16"/>
        <v>6.3440000000000003</v>
      </c>
      <c r="G270">
        <f t="shared" si="17"/>
        <v>9.1440000000000001</v>
      </c>
      <c r="H270">
        <f t="shared" si="18"/>
        <v>0.35553368328958884</v>
      </c>
      <c r="I270">
        <f t="shared" si="19"/>
        <v>0.69378827646544183</v>
      </c>
    </row>
    <row r="271" spans="1:9">
      <c r="A271" s="1">
        <v>14</v>
      </c>
      <c r="B271" s="1">
        <v>2.4380000000000002</v>
      </c>
      <c r="C271" s="1">
        <v>2.1320000000000001</v>
      </c>
      <c r="D271" s="1">
        <v>0.30599999999999999</v>
      </c>
      <c r="E271" s="1">
        <v>1.59</v>
      </c>
      <c r="F271">
        <f t="shared" si="16"/>
        <v>0.84800000000000009</v>
      </c>
      <c r="G271">
        <f t="shared" si="17"/>
        <v>2.4380000000000002</v>
      </c>
      <c r="H271">
        <f t="shared" si="18"/>
        <v>0.125512715340443</v>
      </c>
      <c r="I271">
        <f t="shared" si="19"/>
        <v>0.34782608695652173</v>
      </c>
    </row>
    <row r="272" spans="1:9">
      <c r="A272" s="1">
        <v>15</v>
      </c>
      <c r="B272" s="1">
        <v>2.4380000000000002</v>
      </c>
      <c r="C272" s="1">
        <v>2.2789999999999999</v>
      </c>
      <c r="D272" s="1">
        <v>0.16</v>
      </c>
      <c r="E272" s="1">
        <v>1.56</v>
      </c>
      <c r="F272">
        <f t="shared" si="16"/>
        <v>0.87800000000000011</v>
      </c>
      <c r="G272">
        <f t="shared" si="17"/>
        <v>2.4380000000000002</v>
      </c>
      <c r="H272">
        <f t="shared" si="18"/>
        <v>6.5217391304347921E-2</v>
      </c>
      <c r="I272">
        <f t="shared" si="19"/>
        <v>0.36013125512715344</v>
      </c>
    </row>
    <row r="273" spans="1:9">
      <c r="A273" s="1">
        <v>16</v>
      </c>
      <c r="B273" s="1">
        <v>4.2670000000000003</v>
      </c>
      <c r="C273" s="1">
        <v>4.827</v>
      </c>
      <c r="D273" s="1">
        <v>0.56000000000000005</v>
      </c>
      <c r="E273" s="1">
        <v>2.84</v>
      </c>
      <c r="F273">
        <f t="shared" si="16"/>
        <v>1.4270000000000005</v>
      </c>
      <c r="G273">
        <f t="shared" si="17"/>
        <v>4.2670000000000003</v>
      </c>
      <c r="H273">
        <f t="shared" si="18"/>
        <v>0.13123974689477375</v>
      </c>
      <c r="I273">
        <f t="shared" si="19"/>
        <v>0.33442699789078989</v>
      </c>
    </row>
    <row r="274" spans="1:9">
      <c r="A274" s="1">
        <v>17</v>
      </c>
      <c r="B274" s="1">
        <v>3.6579999999999999</v>
      </c>
      <c r="C274" s="1">
        <v>3.8809999999999998</v>
      </c>
      <c r="D274" s="1">
        <v>0.224</v>
      </c>
      <c r="E274" s="1">
        <v>3</v>
      </c>
      <c r="F274">
        <f t="shared" si="16"/>
        <v>0.65799999999999992</v>
      </c>
      <c r="G274">
        <f t="shared" si="17"/>
        <v>3.6579999999999999</v>
      </c>
      <c r="H274">
        <f t="shared" si="18"/>
        <v>6.0962274466921783E-2</v>
      </c>
      <c r="I274">
        <f t="shared" si="19"/>
        <v>0.17987971569163475</v>
      </c>
    </row>
    <row r="275" spans="1:9">
      <c r="A275" s="1">
        <v>18</v>
      </c>
      <c r="B275" s="1">
        <v>0.61</v>
      </c>
      <c r="C275" s="1">
        <v>0.89800000000000002</v>
      </c>
      <c r="D275" s="1">
        <v>0.28899999999999998</v>
      </c>
      <c r="E275" s="1">
        <v>2.0499999999999998</v>
      </c>
      <c r="F275">
        <f t="shared" si="16"/>
        <v>1.44</v>
      </c>
      <c r="G275">
        <f t="shared" si="17"/>
        <v>0.61</v>
      </c>
      <c r="H275">
        <f t="shared" si="18"/>
        <v>0.47213114754098368</v>
      </c>
      <c r="I275">
        <f t="shared" si="19"/>
        <v>2.360655737704918</v>
      </c>
    </row>
    <row r="276" spans="1:9">
      <c r="A276" s="1">
        <v>19</v>
      </c>
      <c r="B276" s="1">
        <v>10.973000000000001</v>
      </c>
      <c r="C276" s="1">
        <v>10.85</v>
      </c>
      <c r="D276" s="1">
        <v>0.123</v>
      </c>
      <c r="E276" s="1">
        <v>6.4</v>
      </c>
      <c r="F276">
        <f t="shared" si="16"/>
        <v>4.5730000000000004</v>
      </c>
      <c r="G276">
        <f t="shared" si="17"/>
        <v>10.973000000000001</v>
      </c>
      <c r="H276">
        <f t="shared" si="18"/>
        <v>1.1209331996719319E-2</v>
      </c>
      <c r="I276">
        <f t="shared" si="19"/>
        <v>0.41675020504875604</v>
      </c>
    </row>
    <row r="277" spans="1:9">
      <c r="A277" s="1">
        <v>20</v>
      </c>
      <c r="B277" s="1">
        <v>0.61</v>
      </c>
      <c r="C277" s="1">
        <v>1.079</v>
      </c>
      <c r="D277" s="1">
        <v>0.46899999999999997</v>
      </c>
      <c r="E277" s="1">
        <v>2.0699999999999998</v>
      </c>
      <c r="F277">
        <f t="shared" si="16"/>
        <v>1.46</v>
      </c>
      <c r="G277">
        <f t="shared" si="17"/>
        <v>0.61</v>
      </c>
      <c r="H277">
        <f t="shared" si="18"/>
        <v>0.76885245901639343</v>
      </c>
      <c r="I277">
        <f t="shared" si="19"/>
        <v>2.3934426229508197</v>
      </c>
    </row>
    <row r="278" spans="1:9">
      <c r="A278" s="1">
        <v>21</v>
      </c>
      <c r="B278" s="1">
        <v>2.4380000000000002</v>
      </c>
      <c r="C278" s="1">
        <v>2.024</v>
      </c>
      <c r="D278" s="1">
        <v>0.41399999999999998</v>
      </c>
      <c r="E278" s="1">
        <v>1.67</v>
      </c>
      <c r="F278">
        <f t="shared" si="16"/>
        <v>0.76800000000000024</v>
      </c>
      <c r="G278">
        <f t="shared" si="17"/>
        <v>2.4380000000000002</v>
      </c>
      <c r="H278">
        <f t="shared" si="18"/>
        <v>0.16981132075471703</v>
      </c>
      <c r="I278">
        <f t="shared" si="19"/>
        <v>0.31501230516817069</v>
      </c>
    </row>
    <row r="279" spans="1:9">
      <c r="A279" s="1">
        <v>22</v>
      </c>
      <c r="B279" s="1">
        <v>3.048</v>
      </c>
      <c r="C279" s="1">
        <v>3.802</v>
      </c>
      <c r="D279" s="1">
        <v>0.754</v>
      </c>
      <c r="E279" s="1">
        <v>3.5</v>
      </c>
      <c r="F279">
        <f t="shared" si="16"/>
        <v>0.45199999999999996</v>
      </c>
      <c r="G279">
        <f t="shared" si="17"/>
        <v>3.048</v>
      </c>
      <c r="H279">
        <f t="shared" si="18"/>
        <v>0.24737532808398949</v>
      </c>
      <c r="I279">
        <f t="shared" si="19"/>
        <v>0.14829396325459315</v>
      </c>
    </row>
    <row r="280" spans="1:9">
      <c r="A280" s="1">
        <v>23</v>
      </c>
      <c r="B280" s="1">
        <v>3.048</v>
      </c>
      <c r="C280" s="1">
        <v>1.5640000000000001</v>
      </c>
      <c r="D280" s="1">
        <v>1.484</v>
      </c>
      <c r="E280" s="1">
        <v>2.12</v>
      </c>
      <c r="F280">
        <f t="shared" si="16"/>
        <v>0.92799999999999994</v>
      </c>
      <c r="G280">
        <f t="shared" si="17"/>
        <v>3.048</v>
      </c>
      <c r="H280">
        <f t="shared" si="18"/>
        <v>0.48687664041994749</v>
      </c>
      <c r="I280">
        <f t="shared" si="19"/>
        <v>0.30446194225721784</v>
      </c>
    </row>
    <row r="281" spans="1:9">
      <c r="A281" s="1">
        <v>24</v>
      </c>
      <c r="B281" s="1">
        <v>0.61</v>
      </c>
      <c r="C281" s="1">
        <v>1.04</v>
      </c>
      <c r="D281" s="1">
        <v>0.43099999999999999</v>
      </c>
      <c r="E281" s="1">
        <v>2.06</v>
      </c>
      <c r="F281">
        <f t="shared" si="16"/>
        <v>1.4500000000000002</v>
      </c>
      <c r="G281">
        <f t="shared" si="17"/>
        <v>0.61</v>
      </c>
      <c r="H281">
        <f t="shared" si="18"/>
        <v>0.70491803278688536</v>
      </c>
      <c r="I281">
        <f t="shared" si="19"/>
        <v>2.377049180327869</v>
      </c>
    </row>
    <row r="282" spans="1:9">
      <c r="A282" s="1">
        <v>25</v>
      </c>
      <c r="B282" s="1">
        <v>0.61</v>
      </c>
      <c r="C282" s="1">
        <v>0.94199999999999995</v>
      </c>
      <c r="D282" s="1">
        <v>0.33200000000000002</v>
      </c>
      <c r="E282" s="1">
        <v>2.09</v>
      </c>
      <c r="F282">
        <f t="shared" si="16"/>
        <v>1.48</v>
      </c>
      <c r="G282">
        <f t="shared" si="17"/>
        <v>0.61</v>
      </c>
      <c r="H282">
        <f t="shared" si="18"/>
        <v>0.54426229508196722</v>
      </c>
      <c r="I282">
        <f t="shared" si="19"/>
        <v>2.4262295081967213</v>
      </c>
    </row>
    <row r="283" spans="1:9">
      <c r="A283" s="1">
        <v>26</v>
      </c>
      <c r="B283" s="1">
        <v>0.61</v>
      </c>
      <c r="C283" s="1">
        <v>0.85199999999999998</v>
      </c>
      <c r="D283" s="1">
        <v>0.24199999999999999</v>
      </c>
      <c r="E283" s="1">
        <v>1.93</v>
      </c>
      <c r="F283">
        <f t="shared" si="16"/>
        <v>1.3199999999999998</v>
      </c>
      <c r="G283">
        <f t="shared" si="17"/>
        <v>0.61</v>
      </c>
      <c r="H283">
        <f t="shared" si="18"/>
        <v>0.39672131147540984</v>
      </c>
      <c r="I283">
        <f t="shared" si="19"/>
        <v>2.1639344262295079</v>
      </c>
    </row>
    <row r="284" spans="1:9">
      <c r="A284" s="1">
        <v>27</v>
      </c>
      <c r="B284" s="1">
        <v>0.61</v>
      </c>
      <c r="C284" s="1">
        <v>0.75700000000000001</v>
      </c>
      <c r="D284" s="1">
        <v>0.14799999999999999</v>
      </c>
      <c r="E284" s="1">
        <v>1.46</v>
      </c>
      <c r="F284">
        <f t="shared" si="16"/>
        <v>0.85</v>
      </c>
      <c r="G284">
        <f t="shared" si="17"/>
        <v>0.61</v>
      </c>
      <c r="H284">
        <f t="shared" si="18"/>
        <v>0.24098360655737708</v>
      </c>
      <c r="I284">
        <f t="shared" si="19"/>
        <v>1.3934426229508197</v>
      </c>
    </row>
    <row r="285" spans="1:9">
      <c r="A285" s="1">
        <v>28</v>
      </c>
      <c r="B285" s="1">
        <v>1.2190000000000001</v>
      </c>
      <c r="C285" s="1">
        <v>0.55400000000000005</v>
      </c>
      <c r="D285" s="1">
        <v>0.66500000000000004</v>
      </c>
      <c r="E285" s="1">
        <v>2.5099999999999998</v>
      </c>
      <c r="F285">
        <f t="shared" si="16"/>
        <v>1.2909999999999997</v>
      </c>
      <c r="G285">
        <f t="shared" si="17"/>
        <v>1.2190000000000001</v>
      </c>
      <c r="H285">
        <f t="shared" si="18"/>
        <v>0.5455291222313372</v>
      </c>
      <c r="I285">
        <f t="shared" si="19"/>
        <v>1.0590648072190316</v>
      </c>
    </row>
    <row r="286" spans="1:9">
      <c r="A286" s="1">
        <v>29</v>
      </c>
      <c r="B286" s="1">
        <v>0.61</v>
      </c>
      <c r="C286" s="1">
        <v>0.877</v>
      </c>
      <c r="D286" s="1">
        <v>0.26700000000000002</v>
      </c>
      <c r="E286" s="1">
        <v>2.04</v>
      </c>
      <c r="F286">
        <f t="shared" si="16"/>
        <v>1.4300000000000002</v>
      </c>
      <c r="G286">
        <f t="shared" si="17"/>
        <v>0.61</v>
      </c>
      <c r="H286">
        <f t="shared" si="18"/>
        <v>0.43770491803278694</v>
      </c>
      <c r="I286">
        <f t="shared" si="19"/>
        <v>2.3442622950819674</v>
      </c>
    </row>
    <row r="287" spans="1:9">
      <c r="A287" s="1">
        <v>30</v>
      </c>
      <c r="B287" s="1">
        <v>6.0960000000000001</v>
      </c>
      <c r="C287" s="1">
        <v>4.4219999999999997</v>
      </c>
      <c r="D287" s="1">
        <v>1.6739999999999999</v>
      </c>
      <c r="E287" s="1">
        <v>2.57</v>
      </c>
      <c r="F287">
        <f t="shared" si="16"/>
        <v>3.5260000000000002</v>
      </c>
      <c r="G287">
        <f t="shared" si="17"/>
        <v>6.0960000000000001</v>
      </c>
      <c r="H287">
        <f t="shared" si="18"/>
        <v>0.27460629921259849</v>
      </c>
      <c r="I287">
        <f t="shared" si="19"/>
        <v>0.57841207349081369</v>
      </c>
    </row>
    <row r="288" spans="1:9">
      <c r="A288" s="1">
        <v>31</v>
      </c>
      <c r="B288" s="1">
        <v>3.048</v>
      </c>
      <c r="C288" s="1">
        <v>3.9430000000000001</v>
      </c>
      <c r="D288" s="1">
        <v>0.89500000000000002</v>
      </c>
      <c r="E288" s="1">
        <v>3.32</v>
      </c>
      <c r="F288">
        <f t="shared" si="16"/>
        <v>0.2719999999999998</v>
      </c>
      <c r="G288">
        <f t="shared" si="17"/>
        <v>3.048</v>
      </c>
      <c r="H288">
        <f t="shared" si="18"/>
        <v>0.29363517060367456</v>
      </c>
      <c r="I288">
        <f t="shared" si="19"/>
        <v>8.9238845144356885E-2</v>
      </c>
    </row>
    <row r="289" spans="1:9">
      <c r="A289" s="1">
        <v>32</v>
      </c>
      <c r="B289" s="1">
        <v>0.61</v>
      </c>
      <c r="C289" s="1">
        <v>0.73499999999999999</v>
      </c>
      <c r="D289" s="1">
        <v>0.126</v>
      </c>
      <c r="E289" s="1">
        <v>1.54</v>
      </c>
      <c r="F289">
        <f t="shared" si="16"/>
        <v>0.93</v>
      </c>
      <c r="G289">
        <f t="shared" si="17"/>
        <v>0.61</v>
      </c>
      <c r="H289">
        <f t="shared" si="18"/>
        <v>0.20491803278688525</v>
      </c>
      <c r="I289">
        <f t="shared" si="19"/>
        <v>1.5245901639344264</v>
      </c>
    </row>
    <row r="290" spans="1:9">
      <c r="A290" s="1">
        <v>33</v>
      </c>
      <c r="B290" s="1">
        <v>1.829</v>
      </c>
      <c r="C290" s="1">
        <v>0.83799999999999997</v>
      </c>
      <c r="D290" s="1">
        <v>0.99099999999999999</v>
      </c>
      <c r="E290" s="1">
        <v>1.32</v>
      </c>
      <c r="F290">
        <f t="shared" si="16"/>
        <v>0.5089999999999999</v>
      </c>
      <c r="G290">
        <f t="shared" si="17"/>
        <v>1.829</v>
      </c>
      <c r="H290">
        <f t="shared" si="18"/>
        <v>0.54182613449972661</v>
      </c>
      <c r="I290">
        <f t="shared" si="19"/>
        <v>0.27829414980863854</v>
      </c>
    </row>
    <row r="291" spans="1:9">
      <c r="A291" s="1">
        <v>34</v>
      </c>
      <c r="B291" s="1">
        <v>3.048</v>
      </c>
      <c r="C291" s="1">
        <v>2.7309999999999999</v>
      </c>
      <c r="D291" s="1">
        <v>0.317</v>
      </c>
      <c r="E291" s="1">
        <v>2.19</v>
      </c>
      <c r="F291">
        <f t="shared" si="16"/>
        <v>0.8580000000000001</v>
      </c>
      <c r="G291">
        <f t="shared" si="17"/>
        <v>3.048</v>
      </c>
      <c r="H291">
        <f t="shared" si="18"/>
        <v>0.10400262467191607</v>
      </c>
      <c r="I291">
        <f t="shared" si="19"/>
        <v>0.28149606299212604</v>
      </c>
    </row>
    <row r="292" spans="1:9">
      <c r="A292" s="1">
        <v>35</v>
      </c>
      <c r="B292" s="1">
        <v>1.2190000000000001</v>
      </c>
      <c r="C292" s="1">
        <v>2.2000000000000002</v>
      </c>
      <c r="D292" s="1">
        <v>0.98</v>
      </c>
      <c r="E292" s="1">
        <v>2.89</v>
      </c>
      <c r="F292">
        <f t="shared" si="16"/>
        <v>1.671</v>
      </c>
      <c r="G292">
        <f t="shared" si="17"/>
        <v>1.2190000000000001</v>
      </c>
      <c r="H292">
        <f t="shared" si="18"/>
        <v>0.80475799835931094</v>
      </c>
      <c r="I292">
        <f t="shared" si="19"/>
        <v>1.3707957342083674</v>
      </c>
    </row>
    <row r="293" spans="1:9">
      <c r="A293" s="1">
        <v>36</v>
      </c>
      <c r="B293" s="1">
        <v>1.2190000000000001</v>
      </c>
      <c r="C293" s="1">
        <v>1.0489999999999999</v>
      </c>
      <c r="D293" s="1">
        <v>0.17100000000000001</v>
      </c>
      <c r="E293" s="1">
        <v>2.04</v>
      </c>
      <c r="F293">
        <f t="shared" si="16"/>
        <v>0.82099999999999995</v>
      </c>
      <c r="G293">
        <f t="shared" si="17"/>
        <v>1.2190000000000001</v>
      </c>
      <c r="H293">
        <f t="shared" si="18"/>
        <v>0.13945857260049233</v>
      </c>
      <c r="I293">
        <f t="shared" si="19"/>
        <v>0.67350287120590635</v>
      </c>
    </row>
    <row r="294" spans="1:9">
      <c r="A294" s="1">
        <v>37</v>
      </c>
      <c r="B294" s="1">
        <v>3.048</v>
      </c>
      <c r="C294" s="1">
        <v>4.8550000000000004</v>
      </c>
      <c r="D294" s="1">
        <v>1.8069999999999999</v>
      </c>
      <c r="E294" s="1">
        <v>3.98</v>
      </c>
      <c r="F294">
        <f t="shared" si="16"/>
        <v>0.93199999999999994</v>
      </c>
      <c r="G294">
        <f t="shared" si="17"/>
        <v>3.048</v>
      </c>
      <c r="H294">
        <f t="shared" si="18"/>
        <v>0.59284776902887149</v>
      </c>
      <c r="I294">
        <f t="shared" si="19"/>
        <v>0.30577427821522307</v>
      </c>
    </row>
    <row r="295" spans="1:9">
      <c r="A295" s="1">
        <v>38</v>
      </c>
      <c r="B295" s="1">
        <v>0.61</v>
      </c>
      <c r="C295" s="1">
        <v>0.63200000000000001</v>
      </c>
      <c r="D295" s="1">
        <v>2.1999999999999999E-2</v>
      </c>
      <c r="E295" s="1">
        <v>1.24</v>
      </c>
      <c r="F295">
        <f t="shared" si="16"/>
        <v>0.63</v>
      </c>
      <c r="G295">
        <f t="shared" si="17"/>
        <v>0.61</v>
      </c>
      <c r="H295">
        <f t="shared" si="18"/>
        <v>3.6065573770491834E-2</v>
      </c>
      <c r="I295">
        <f t="shared" si="19"/>
        <v>1.0327868852459017</v>
      </c>
    </row>
    <row r="296" spans="1:9">
      <c r="A296" s="1">
        <v>39</v>
      </c>
      <c r="B296" s="1">
        <v>1.829</v>
      </c>
      <c r="C296" s="1">
        <v>0.97599999999999998</v>
      </c>
      <c r="D296" s="1">
        <v>0.85299999999999998</v>
      </c>
      <c r="E296" s="1">
        <v>1.72</v>
      </c>
      <c r="F296">
        <f t="shared" si="16"/>
        <v>0.10899999999999999</v>
      </c>
      <c r="G296">
        <f t="shared" si="17"/>
        <v>1.829</v>
      </c>
      <c r="H296">
        <f t="shared" si="18"/>
        <v>0.46637506834335701</v>
      </c>
      <c r="I296">
        <f t="shared" si="19"/>
        <v>5.9595407326407869E-2</v>
      </c>
    </row>
    <row r="297" spans="1:9">
      <c r="A297" s="1">
        <v>40</v>
      </c>
      <c r="B297" s="1">
        <v>3.048</v>
      </c>
      <c r="C297" s="1">
        <v>3.8679999999999999</v>
      </c>
      <c r="D297" s="1">
        <v>0.82</v>
      </c>
      <c r="E297" s="1">
        <v>3.01</v>
      </c>
      <c r="F297">
        <f t="shared" si="16"/>
        <v>3.8000000000000256E-2</v>
      </c>
      <c r="G297">
        <f t="shared" si="17"/>
        <v>3.048</v>
      </c>
      <c r="H297">
        <f t="shared" si="18"/>
        <v>0.26902887139107606</v>
      </c>
      <c r="I297">
        <f t="shared" si="19"/>
        <v>1.2467191601049952E-2</v>
      </c>
    </row>
    <row r="298" spans="1:9">
      <c r="A298" s="1">
        <v>41</v>
      </c>
      <c r="B298" s="1">
        <v>2.4380000000000002</v>
      </c>
      <c r="C298" s="1">
        <v>1.907</v>
      </c>
      <c r="D298" s="1">
        <v>0.53200000000000003</v>
      </c>
      <c r="E298" s="1">
        <v>1.66</v>
      </c>
      <c r="F298">
        <f t="shared" si="16"/>
        <v>0.77800000000000025</v>
      </c>
      <c r="G298">
        <f t="shared" si="17"/>
        <v>2.4380000000000002</v>
      </c>
      <c r="H298">
        <f t="shared" si="18"/>
        <v>0.21780147662018051</v>
      </c>
      <c r="I298">
        <f t="shared" si="19"/>
        <v>0.31911402789171461</v>
      </c>
    </row>
    <row r="299" spans="1:9">
      <c r="A299" s="1">
        <v>42</v>
      </c>
      <c r="B299" s="1">
        <v>2.4380000000000002</v>
      </c>
      <c r="C299" s="1">
        <v>3.3010000000000002</v>
      </c>
      <c r="D299" s="1">
        <v>0.86199999999999999</v>
      </c>
      <c r="E299" s="1">
        <v>2.82</v>
      </c>
      <c r="F299">
        <f t="shared" si="16"/>
        <v>0.38199999999999967</v>
      </c>
      <c r="G299">
        <f t="shared" si="17"/>
        <v>2.4380000000000002</v>
      </c>
      <c r="H299">
        <f t="shared" si="18"/>
        <v>0.35397867104183756</v>
      </c>
      <c r="I299">
        <f t="shared" si="19"/>
        <v>0.1566858080393764</v>
      </c>
    </row>
    <row r="300" spans="1:9">
      <c r="A300" s="1">
        <v>43</v>
      </c>
      <c r="B300" s="1">
        <v>2.4380000000000002</v>
      </c>
      <c r="C300" s="1">
        <v>4.0119999999999996</v>
      </c>
      <c r="D300" s="1">
        <v>1.5740000000000001</v>
      </c>
      <c r="E300" s="1">
        <v>3.03</v>
      </c>
      <c r="F300">
        <f t="shared" si="16"/>
        <v>0.59199999999999964</v>
      </c>
      <c r="G300">
        <f t="shared" si="17"/>
        <v>2.4380000000000002</v>
      </c>
      <c r="H300">
        <f t="shared" si="18"/>
        <v>0.64561115668580771</v>
      </c>
      <c r="I300">
        <f t="shared" si="19"/>
        <v>0.24282198523379803</v>
      </c>
    </row>
    <row r="301" spans="1:9">
      <c r="A301" s="1">
        <v>44</v>
      </c>
      <c r="B301" s="1">
        <v>1.829</v>
      </c>
      <c r="C301" s="1">
        <v>1.919</v>
      </c>
      <c r="D301" s="1">
        <v>0.09</v>
      </c>
      <c r="E301" s="1">
        <v>1.6</v>
      </c>
      <c r="F301">
        <f t="shared" si="16"/>
        <v>0.22899999999999987</v>
      </c>
      <c r="G301">
        <f t="shared" si="17"/>
        <v>1.829</v>
      </c>
      <c r="H301">
        <f t="shared" si="18"/>
        <v>4.9207217058501958E-2</v>
      </c>
      <c r="I301">
        <f t="shared" si="19"/>
        <v>0.12520503007107703</v>
      </c>
    </row>
    <row r="302" spans="1:9">
      <c r="A302" s="1">
        <v>45</v>
      </c>
      <c r="B302" s="1">
        <v>2.4380000000000002</v>
      </c>
      <c r="C302" s="1">
        <v>1.8340000000000001</v>
      </c>
      <c r="D302" s="1">
        <v>0.60499999999999998</v>
      </c>
      <c r="E302" s="1">
        <v>2.6</v>
      </c>
      <c r="F302">
        <f t="shared" si="16"/>
        <v>0.16199999999999992</v>
      </c>
      <c r="G302">
        <f t="shared" si="17"/>
        <v>2.4380000000000002</v>
      </c>
      <c r="H302">
        <f t="shared" si="18"/>
        <v>0.24774405250205089</v>
      </c>
      <c r="I302">
        <f t="shared" si="19"/>
        <v>6.6447908121410951E-2</v>
      </c>
    </row>
    <row r="303" spans="1:9">
      <c r="A303" s="1">
        <v>46</v>
      </c>
      <c r="B303" s="1">
        <v>1.829</v>
      </c>
      <c r="C303" s="1">
        <v>2.573</v>
      </c>
      <c r="D303" s="1">
        <v>0.745</v>
      </c>
      <c r="E303" s="1">
        <v>3.07</v>
      </c>
      <c r="F303">
        <f t="shared" si="16"/>
        <v>1.2409999999999999</v>
      </c>
      <c r="G303">
        <f t="shared" si="17"/>
        <v>1.829</v>
      </c>
      <c r="H303">
        <f t="shared" si="18"/>
        <v>0.40677966101694918</v>
      </c>
      <c r="I303">
        <f t="shared" si="19"/>
        <v>0.67851284855112082</v>
      </c>
    </row>
    <row r="304" spans="1:9">
      <c r="A304" s="1">
        <v>47</v>
      </c>
      <c r="B304" s="1">
        <v>7.3150000000000004</v>
      </c>
      <c r="C304" s="1">
        <v>8.0020000000000007</v>
      </c>
      <c r="D304" s="1">
        <v>0.68700000000000006</v>
      </c>
      <c r="E304" s="1">
        <v>3.99</v>
      </c>
      <c r="F304">
        <f t="shared" si="16"/>
        <v>3.3250000000000002</v>
      </c>
      <c r="G304">
        <f t="shared" si="17"/>
        <v>7.3150000000000004</v>
      </c>
      <c r="H304">
        <f t="shared" si="18"/>
        <v>9.3916609706083426E-2</v>
      </c>
      <c r="I304">
        <f t="shared" si="19"/>
        <v>0.45454545454545453</v>
      </c>
    </row>
    <row r="305" spans="1:9">
      <c r="A305" s="1">
        <v>48</v>
      </c>
      <c r="B305" s="1">
        <v>3.048</v>
      </c>
      <c r="C305" s="1">
        <v>1.738</v>
      </c>
      <c r="D305" s="1">
        <v>1.31</v>
      </c>
      <c r="E305" s="1">
        <v>2.58</v>
      </c>
      <c r="F305">
        <f t="shared" si="16"/>
        <v>0.46799999999999997</v>
      </c>
      <c r="G305">
        <f t="shared" si="17"/>
        <v>3.048</v>
      </c>
      <c r="H305">
        <f t="shared" si="18"/>
        <v>0.42979002624671919</v>
      </c>
      <c r="I305">
        <f t="shared" si="19"/>
        <v>0.15354330708661415</v>
      </c>
    </row>
    <row r="306" spans="1:9">
      <c r="A306" s="1">
        <v>49</v>
      </c>
      <c r="B306" s="1">
        <v>4.8769999999999998</v>
      </c>
      <c r="C306" s="1">
        <v>6.2359999999999998</v>
      </c>
      <c r="D306" s="1">
        <v>1.359</v>
      </c>
      <c r="E306" s="1">
        <v>3.73</v>
      </c>
      <c r="F306">
        <f t="shared" si="16"/>
        <v>1.1469999999999998</v>
      </c>
      <c r="G306">
        <f t="shared" si="17"/>
        <v>4.8769999999999998</v>
      </c>
      <c r="H306">
        <f t="shared" si="18"/>
        <v>0.27865491080582327</v>
      </c>
      <c r="I306">
        <f t="shared" si="19"/>
        <v>0.2351855648964527</v>
      </c>
    </row>
    <row r="307" spans="1:9">
      <c r="A307" s="1">
        <v>50</v>
      </c>
      <c r="B307" s="1">
        <v>2.4380000000000002</v>
      </c>
      <c r="C307" s="1">
        <v>2.706</v>
      </c>
      <c r="D307" s="1">
        <v>0.26800000000000002</v>
      </c>
      <c r="E307" s="1">
        <v>2.9</v>
      </c>
      <c r="F307">
        <f t="shared" si="16"/>
        <v>0.46199999999999974</v>
      </c>
      <c r="G307">
        <f t="shared" si="17"/>
        <v>2.4380000000000002</v>
      </c>
      <c r="H307">
        <f t="shared" si="18"/>
        <v>0.10992616899097611</v>
      </c>
      <c r="I307">
        <f t="shared" si="19"/>
        <v>0.18949958982772752</v>
      </c>
    </row>
    <row r="308" spans="1:9">
      <c r="A308" s="1">
        <v>51</v>
      </c>
      <c r="B308" s="1">
        <v>4.8769999999999998</v>
      </c>
      <c r="C308" s="1">
        <v>4.6589999999999998</v>
      </c>
      <c r="D308" s="1">
        <v>0.217</v>
      </c>
      <c r="E308" s="1">
        <v>3.71</v>
      </c>
      <c r="F308">
        <f t="shared" si="16"/>
        <v>1.1669999999999998</v>
      </c>
      <c r="G308">
        <f t="shared" si="17"/>
        <v>4.8769999999999998</v>
      </c>
      <c r="H308">
        <f t="shared" si="18"/>
        <v>4.4699610416239488E-2</v>
      </c>
      <c r="I308">
        <f t="shared" si="19"/>
        <v>0.23928644658601597</v>
      </c>
    </row>
    <row r="309" spans="1:9">
      <c r="A309" s="1">
        <v>52</v>
      </c>
      <c r="B309" s="1">
        <v>5.4859999999999998</v>
      </c>
      <c r="C309" s="1">
        <v>5.2320000000000002</v>
      </c>
      <c r="D309" s="1">
        <v>0.254</v>
      </c>
      <c r="E309" s="1">
        <v>3.32</v>
      </c>
      <c r="F309">
        <f t="shared" si="16"/>
        <v>2.1659999999999999</v>
      </c>
      <c r="G309">
        <f t="shared" si="17"/>
        <v>5.4859999999999998</v>
      </c>
      <c r="H309">
        <f t="shared" si="18"/>
        <v>4.6299671892088876E-2</v>
      </c>
      <c r="I309">
        <f t="shared" si="19"/>
        <v>0.39482318629238061</v>
      </c>
    </row>
    <row r="310" spans="1:9">
      <c r="A310" s="1">
        <v>53</v>
      </c>
      <c r="B310" s="1">
        <v>1.829</v>
      </c>
      <c r="C310" s="1">
        <v>1.4810000000000001</v>
      </c>
      <c r="D310" s="1">
        <v>0.34799999999999998</v>
      </c>
      <c r="E310" s="1">
        <v>2.4</v>
      </c>
      <c r="F310">
        <f t="shared" si="16"/>
        <v>0.57099999999999995</v>
      </c>
      <c r="G310">
        <f t="shared" si="17"/>
        <v>1.829</v>
      </c>
      <c r="H310">
        <f t="shared" si="18"/>
        <v>0.19026790595954066</v>
      </c>
      <c r="I310">
        <f t="shared" si="19"/>
        <v>0.31219245489338432</v>
      </c>
    </row>
    <row r="311" spans="1:9">
      <c r="A311" s="1">
        <v>54</v>
      </c>
      <c r="B311" s="1">
        <v>0.61</v>
      </c>
      <c r="C311" s="1">
        <v>1.3240000000000001</v>
      </c>
      <c r="D311" s="1">
        <v>0.71399999999999997</v>
      </c>
      <c r="E311" s="1">
        <v>2.2599999999999998</v>
      </c>
      <c r="F311">
        <f t="shared" si="16"/>
        <v>1.65</v>
      </c>
      <c r="G311">
        <f t="shared" si="17"/>
        <v>0.61</v>
      </c>
      <c r="H311">
        <f t="shared" si="18"/>
        <v>1.1704918032786886</v>
      </c>
      <c r="I311">
        <f t="shared" si="19"/>
        <v>2.7049180327868854</v>
      </c>
    </row>
    <row r="312" spans="1:9">
      <c r="A312" s="1">
        <v>55</v>
      </c>
      <c r="B312" s="1">
        <v>1.829</v>
      </c>
      <c r="C312" s="1">
        <v>2.5009999999999999</v>
      </c>
      <c r="D312" s="1">
        <v>0.67200000000000004</v>
      </c>
      <c r="E312" s="1">
        <v>3.04</v>
      </c>
      <c r="F312">
        <f t="shared" si="16"/>
        <v>1.2110000000000001</v>
      </c>
      <c r="G312">
        <f t="shared" si="17"/>
        <v>1.829</v>
      </c>
      <c r="H312">
        <f t="shared" si="18"/>
        <v>0.36741388737014757</v>
      </c>
      <c r="I312">
        <f t="shared" si="19"/>
        <v>0.66211044286495357</v>
      </c>
    </row>
    <row r="313" spans="1:9">
      <c r="A313" s="1">
        <v>56</v>
      </c>
      <c r="B313" s="1">
        <v>4.2670000000000003</v>
      </c>
      <c r="C313" s="1">
        <v>6.5880000000000001</v>
      </c>
      <c r="D313" s="1">
        <v>2.3199999999999998</v>
      </c>
      <c r="E313" s="1">
        <v>3.79</v>
      </c>
      <c r="F313">
        <f t="shared" si="16"/>
        <v>0.47700000000000031</v>
      </c>
      <c r="G313">
        <f t="shared" si="17"/>
        <v>4.2670000000000003</v>
      </c>
      <c r="H313">
        <f t="shared" si="18"/>
        <v>0.54394187954066076</v>
      </c>
      <c r="I313">
        <f t="shared" si="19"/>
        <v>0.11178814155144136</v>
      </c>
    </row>
    <row r="314" spans="1:9">
      <c r="A314" s="1">
        <v>57</v>
      </c>
      <c r="B314" s="1">
        <v>1.2190000000000001</v>
      </c>
      <c r="C314" s="1">
        <v>0.89800000000000002</v>
      </c>
      <c r="D314" s="1">
        <v>0.32100000000000001</v>
      </c>
      <c r="E314" s="1">
        <v>1.95</v>
      </c>
      <c r="F314">
        <f t="shared" si="16"/>
        <v>0.73099999999999987</v>
      </c>
      <c r="G314">
        <f t="shared" si="17"/>
        <v>1.2190000000000001</v>
      </c>
      <c r="H314">
        <f t="shared" si="18"/>
        <v>0.26333059885151766</v>
      </c>
      <c r="I314">
        <f t="shared" si="19"/>
        <v>0.59967186218211632</v>
      </c>
    </row>
    <row r="315" spans="1:9">
      <c r="A315" s="1">
        <v>58</v>
      </c>
      <c r="B315" s="1">
        <v>4.2670000000000003</v>
      </c>
      <c r="C315" s="1">
        <v>4.8369999999999997</v>
      </c>
      <c r="D315" s="1">
        <v>0.56999999999999995</v>
      </c>
      <c r="E315" s="1">
        <v>2.97</v>
      </c>
      <c r="F315">
        <f t="shared" si="16"/>
        <v>1.2970000000000002</v>
      </c>
      <c r="G315">
        <f t="shared" si="17"/>
        <v>4.2670000000000003</v>
      </c>
      <c r="H315">
        <f t="shared" si="18"/>
        <v>0.13358331380360894</v>
      </c>
      <c r="I315">
        <f t="shared" si="19"/>
        <v>0.3039606280759316</v>
      </c>
    </row>
    <row r="316" spans="1:9">
      <c r="A316" s="1">
        <v>59</v>
      </c>
      <c r="B316" s="1">
        <v>0.61</v>
      </c>
      <c r="C316" s="1">
        <v>0.79200000000000004</v>
      </c>
      <c r="D316" s="1">
        <v>0.182</v>
      </c>
      <c r="E316" s="1">
        <v>1.62</v>
      </c>
      <c r="F316">
        <f t="shared" si="16"/>
        <v>1.0100000000000002</v>
      </c>
      <c r="G316">
        <f t="shared" si="17"/>
        <v>0.61</v>
      </c>
      <c r="H316">
        <f t="shared" si="18"/>
        <v>0.29836065573770498</v>
      </c>
      <c r="I316">
        <f t="shared" si="19"/>
        <v>1.6557377049180333</v>
      </c>
    </row>
    <row r="317" spans="1:9">
      <c r="A317" s="1">
        <v>60</v>
      </c>
      <c r="B317" s="1">
        <v>2.4380000000000002</v>
      </c>
      <c r="C317" s="1">
        <v>2.3290000000000002</v>
      </c>
      <c r="D317" s="1">
        <v>0.11</v>
      </c>
      <c r="E317" s="1">
        <v>2.16</v>
      </c>
      <c r="F317">
        <f t="shared" si="16"/>
        <v>0.27800000000000002</v>
      </c>
      <c r="G317">
        <f t="shared" si="17"/>
        <v>2.4380000000000002</v>
      </c>
      <c r="H317">
        <f t="shared" si="18"/>
        <v>4.4708777686628377E-2</v>
      </c>
      <c r="I317">
        <f t="shared" si="19"/>
        <v>0.1140278917145201</v>
      </c>
    </row>
    <row r="318" spans="1:9">
      <c r="A318" s="1">
        <v>61</v>
      </c>
      <c r="B318" s="1">
        <v>1.2190000000000001</v>
      </c>
      <c r="C318" s="1">
        <v>1.03</v>
      </c>
      <c r="D318" s="1">
        <v>0.19</v>
      </c>
      <c r="E318" s="1">
        <v>1.78</v>
      </c>
      <c r="F318">
        <f t="shared" si="16"/>
        <v>0.56099999999999994</v>
      </c>
      <c r="G318">
        <f t="shared" si="17"/>
        <v>1.2190000000000001</v>
      </c>
      <c r="H318">
        <f t="shared" si="18"/>
        <v>0.15504511894995901</v>
      </c>
      <c r="I318">
        <f t="shared" si="19"/>
        <v>0.46021328958162422</v>
      </c>
    </row>
    <row r="319" spans="1:9">
      <c r="A319" s="1">
        <v>62</v>
      </c>
      <c r="B319" s="1">
        <v>3.6579999999999999</v>
      </c>
      <c r="C319" s="1">
        <v>3.7080000000000002</v>
      </c>
      <c r="D319" s="1">
        <v>5.0999999999999997E-2</v>
      </c>
      <c r="E319" s="1">
        <v>2.29</v>
      </c>
      <c r="F319">
        <f t="shared" si="16"/>
        <v>1.3679999999999999</v>
      </c>
      <c r="G319">
        <f t="shared" si="17"/>
        <v>3.6579999999999999</v>
      </c>
      <c r="H319">
        <f t="shared" si="18"/>
        <v>1.3668671405139493E-2</v>
      </c>
      <c r="I319">
        <f t="shared" si="19"/>
        <v>0.37397484964461453</v>
      </c>
    </row>
    <row r="320" spans="1:9">
      <c r="A320" s="1">
        <v>63</v>
      </c>
      <c r="B320" s="1">
        <v>1.2190000000000001</v>
      </c>
      <c r="C320" s="1">
        <v>1.278</v>
      </c>
      <c r="D320" s="1">
        <v>5.8999999999999997E-2</v>
      </c>
      <c r="E320" s="1">
        <v>1.69</v>
      </c>
      <c r="F320">
        <f t="shared" si="16"/>
        <v>0.47099999999999986</v>
      </c>
      <c r="G320">
        <f t="shared" si="17"/>
        <v>1.2190000000000001</v>
      </c>
      <c r="H320">
        <f t="shared" si="18"/>
        <v>4.8400328137817833E-2</v>
      </c>
      <c r="I320">
        <f t="shared" si="19"/>
        <v>0.38638228055783413</v>
      </c>
    </row>
    <row r="321" spans="1:9">
      <c r="A321" s="1">
        <v>64</v>
      </c>
      <c r="B321" s="1">
        <v>0.61</v>
      </c>
      <c r="C321" s="1">
        <v>1.0089999999999999</v>
      </c>
      <c r="D321" s="1">
        <v>0.4</v>
      </c>
      <c r="E321" s="1">
        <v>1.99</v>
      </c>
      <c r="F321">
        <f t="shared" si="16"/>
        <v>1.38</v>
      </c>
      <c r="G321">
        <f t="shared" si="17"/>
        <v>0.61</v>
      </c>
      <c r="H321">
        <f t="shared" si="18"/>
        <v>0.65409836065573757</v>
      </c>
      <c r="I321">
        <f t="shared" si="19"/>
        <v>2.262295081967213</v>
      </c>
    </row>
    <row r="322" spans="1:9">
      <c r="A322" s="1">
        <v>1</v>
      </c>
      <c r="B322" s="1">
        <v>3.048</v>
      </c>
      <c r="C322" s="1">
        <v>5.1360000000000001</v>
      </c>
      <c r="D322" s="1">
        <v>2.0880000000000001</v>
      </c>
      <c r="E322" s="1">
        <v>3.61</v>
      </c>
      <c r="F322">
        <f t="shared" si="16"/>
        <v>0.56199999999999983</v>
      </c>
      <c r="G322">
        <f t="shared" si="17"/>
        <v>3.048</v>
      </c>
      <c r="H322">
        <f t="shared" si="18"/>
        <v>0.68503937007874016</v>
      </c>
      <c r="I322">
        <f t="shared" si="19"/>
        <v>0.18438320209973746</v>
      </c>
    </row>
    <row r="323" spans="1:9">
      <c r="A323" s="1">
        <v>2</v>
      </c>
      <c r="B323" s="1">
        <v>9.1440000000000001</v>
      </c>
      <c r="C323" s="1">
        <v>7.2910000000000004</v>
      </c>
      <c r="D323" s="1">
        <v>1.853</v>
      </c>
      <c r="E323" s="1">
        <v>4.03</v>
      </c>
      <c r="F323">
        <f t="shared" ref="F323:F386" si="20">ABS(E323-B323)</f>
        <v>5.1139999999999999</v>
      </c>
      <c r="G323">
        <f t="shared" ref="G323:G386" si="21">ABS(B323-L347)</f>
        <v>9.1440000000000001</v>
      </c>
      <c r="H323">
        <f t="shared" ref="H323:H386" si="22">(ABS(B323-C323)/B323)</f>
        <v>0.20264654418197722</v>
      </c>
      <c r="I323">
        <f t="shared" ref="I323:I386" si="23">F323/B323</f>
        <v>0.55927384076990372</v>
      </c>
    </row>
    <row r="324" spans="1:9">
      <c r="A324" s="1">
        <v>3</v>
      </c>
      <c r="B324" s="1">
        <v>0.61</v>
      </c>
      <c r="C324" s="1">
        <v>0.68</v>
      </c>
      <c r="D324" s="1">
        <v>7.0000000000000007E-2</v>
      </c>
      <c r="E324" s="1">
        <v>1.79</v>
      </c>
      <c r="F324">
        <f t="shared" si="20"/>
        <v>1.1800000000000002</v>
      </c>
      <c r="G324">
        <f t="shared" si="21"/>
        <v>0.61</v>
      </c>
      <c r="H324">
        <f t="shared" si="22"/>
        <v>0.11475409836065584</v>
      </c>
      <c r="I324">
        <f t="shared" si="23"/>
        <v>1.9344262295081971</v>
      </c>
    </row>
    <row r="325" spans="1:9">
      <c r="A325" s="1">
        <v>4</v>
      </c>
      <c r="B325" s="1">
        <v>0.61</v>
      </c>
      <c r="C325" s="1">
        <v>1.042</v>
      </c>
      <c r="D325" s="1">
        <v>0.432</v>
      </c>
      <c r="E325" s="1">
        <v>2.11</v>
      </c>
      <c r="F325">
        <f t="shared" si="20"/>
        <v>1.5</v>
      </c>
      <c r="G325">
        <f t="shared" si="21"/>
        <v>0.61</v>
      </c>
      <c r="H325">
        <f t="shared" si="22"/>
        <v>0.70819672131147549</v>
      </c>
      <c r="I325">
        <f t="shared" si="23"/>
        <v>2.459016393442623</v>
      </c>
    </row>
    <row r="326" spans="1:9">
      <c r="A326" s="1">
        <v>5</v>
      </c>
      <c r="B326" s="1">
        <v>0.61</v>
      </c>
      <c r="C326" s="1">
        <v>0.79500000000000004</v>
      </c>
      <c r="D326" s="1">
        <v>0.185</v>
      </c>
      <c r="E326" s="1">
        <v>1.63</v>
      </c>
      <c r="F326">
        <f t="shared" si="20"/>
        <v>1.02</v>
      </c>
      <c r="G326">
        <f t="shared" si="21"/>
        <v>0.61</v>
      </c>
      <c r="H326">
        <f t="shared" si="22"/>
        <v>0.30327868852459028</v>
      </c>
      <c r="I326">
        <f t="shared" si="23"/>
        <v>1.6721311475409837</v>
      </c>
    </row>
    <row r="327" spans="1:9">
      <c r="A327" s="1">
        <v>6</v>
      </c>
      <c r="B327" s="1">
        <v>0.61</v>
      </c>
      <c r="C327" s="1">
        <v>0.625</v>
      </c>
      <c r="D327" s="1">
        <v>1.4999999999999999E-2</v>
      </c>
      <c r="E327" s="1">
        <v>1.48</v>
      </c>
      <c r="F327">
        <f t="shared" si="20"/>
        <v>0.87</v>
      </c>
      <c r="G327">
        <f t="shared" si="21"/>
        <v>0.61</v>
      </c>
      <c r="H327">
        <f t="shared" si="22"/>
        <v>2.4590163934426253E-2</v>
      </c>
      <c r="I327">
        <f t="shared" si="23"/>
        <v>1.4262295081967213</v>
      </c>
    </row>
    <row r="328" spans="1:9">
      <c r="A328" s="1">
        <v>7</v>
      </c>
      <c r="B328" s="1">
        <v>4.2670000000000003</v>
      </c>
      <c r="C328" s="1">
        <v>4.2220000000000004</v>
      </c>
      <c r="D328" s="1">
        <v>4.4999999999999998E-2</v>
      </c>
      <c r="E328" s="1">
        <v>2.84</v>
      </c>
      <c r="F328">
        <f t="shared" si="20"/>
        <v>1.4270000000000005</v>
      </c>
      <c r="G328">
        <f t="shared" si="21"/>
        <v>4.2670000000000003</v>
      </c>
      <c r="H328">
        <f t="shared" si="22"/>
        <v>1.0546051089758595E-2</v>
      </c>
      <c r="I328">
        <f t="shared" si="23"/>
        <v>0.33442699789078989</v>
      </c>
    </row>
    <row r="329" spans="1:9">
      <c r="A329" s="1">
        <v>8</v>
      </c>
      <c r="B329" s="1">
        <v>7.3150000000000004</v>
      </c>
      <c r="C329" s="1">
        <v>2.7869999999999999</v>
      </c>
      <c r="D329" s="1">
        <v>4.5289999999999999</v>
      </c>
      <c r="E329" s="1">
        <v>3.3</v>
      </c>
      <c r="F329">
        <f t="shared" si="20"/>
        <v>4.0150000000000006</v>
      </c>
      <c r="G329">
        <f t="shared" si="21"/>
        <v>7.3150000000000004</v>
      </c>
      <c r="H329">
        <f t="shared" si="22"/>
        <v>0.619002050580998</v>
      </c>
      <c r="I329">
        <f t="shared" si="23"/>
        <v>0.54887218045112784</v>
      </c>
    </row>
    <row r="330" spans="1:9">
      <c r="A330" s="1">
        <v>9</v>
      </c>
      <c r="B330" s="1">
        <v>2.4380000000000002</v>
      </c>
      <c r="C330" s="1">
        <v>2.11</v>
      </c>
      <c r="D330" s="1">
        <v>0.32800000000000001</v>
      </c>
      <c r="E330" s="1">
        <v>2</v>
      </c>
      <c r="F330">
        <f t="shared" si="20"/>
        <v>0.43800000000000017</v>
      </c>
      <c r="G330">
        <f t="shared" si="21"/>
        <v>2.4380000000000002</v>
      </c>
      <c r="H330">
        <f t="shared" si="22"/>
        <v>0.13453650533223965</v>
      </c>
      <c r="I330">
        <f t="shared" si="23"/>
        <v>0.17965545529122237</v>
      </c>
    </row>
    <row r="331" spans="1:9">
      <c r="A331" s="1">
        <v>10</v>
      </c>
      <c r="B331" s="1">
        <v>1.2190000000000001</v>
      </c>
      <c r="C331" s="1">
        <v>1.9019999999999999</v>
      </c>
      <c r="D331" s="1">
        <v>0.68300000000000005</v>
      </c>
      <c r="E331" s="1">
        <v>2.84</v>
      </c>
      <c r="F331">
        <f t="shared" si="20"/>
        <v>1.6209999999999998</v>
      </c>
      <c r="G331">
        <f t="shared" si="21"/>
        <v>1.2190000000000001</v>
      </c>
      <c r="H331">
        <f t="shared" si="22"/>
        <v>0.56029532403609494</v>
      </c>
      <c r="I331">
        <f t="shared" si="23"/>
        <v>1.3297785069729284</v>
      </c>
    </row>
    <row r="332" spans="1:9">
      <c r="A332" s="1">
        <v>11</v>
      </c>
      <c r="B332" s="1">
        <v>0.61</v>
      </c>
      <c r="C332" s="1">
        <v>0.77800000000000002</v>
      </c>
      <c r="D332" s="1">
        <v>0.16900000000000001</v>
      </c>
      <c r="E332" s="1">
        <v>2.0299999999999998</v>
      </c>
      <c r="F332">
        <f t="shared" si="20"/>
        <v>1.42</v>
      </c>
      <c r="G332">
        <f t="shared" si="21"/>
        <v>0.61</v>
      </c>
      <c r="H332">
        <f t="shared" si="22"/>
        <v>0.27540983606557384</v>
      </c>
      <c r="I332">
        <f t="shared" si="23"/>
        <v>2.3278688524590163</v>
      </c>
    </row>
    <row r="333" spans="1:9">
      <c r="A333" s="1">
        <v>12</v>
      </c>
      <c r="B333" s="1">
        <v>1.829</v>
      </c>
      <c r="C333" s="1">
        <v>1.496</v>
      </c>
      <c r="D333" s="1">
        <v>0.33300000000000002</v>
      </c>
      <c r="E333" s="1">
        <v>2.36</v>
      </c>
      <c r="F333">
        <f t="shared" si="20"/>
        <v>0.53099999999999992</v>
      </c>
      <c r="G333">
        <f t="shared" si="21"/>
        <v>1.829</v>
      </c>
      <c r="H333">
        <f t="shared" si="22"/>
        <v>0.18206670311645706</v>
      </c>
      <c r="I333">
        <f t="shared" si="23"/>
        <v>0.29032258064516125</v>
      </c>
    </row>
    <row r="334" spans="1:9">
      <c r="A334" s="1">
        <v>13</v>
      </c>
      <c r="B334" s="1">
        <v>1.2190000000000001</v>
      </c>
      <c r="C334" s="1">
        <v>1.399</v>
      </c>
      <c r="D334" s="1">
        <v>0.18</v>
      </c>
      <c r="E334" s="1">
        <v>2.4</v>
      </c>
      <c r="F334">
        <f t="shared" si="20"/>
        <v>1.1809999999999998</v>
      </c>
      <c r="G334">
        <f t="shared" si="21"/>
        <v>1.2190000000000001</v>
      </c>
      <c r="H334">
        <f t="shared" si="22"/>
        <v>0.14766201804757992</v>
      </c>
      <c r="I334">
        <f t="shared" si="23"/>
        <v>0.96882690730106624</v>
      </c>
    </row>
    <row r="335" spans="1:9">
      <c r="A335" s="1">
        <v>14</v>
      </c>
      <c r="B335" s="1">
        <v>0.61</v>
      </c>
      <c r="C335" s="1">
        <v>0.58599999999999997</v>
      </c>
      <c r="D335" s="1">
        <v>2.4E-2</v>
      </c>
      <c r="E335" s="1">
        <v>1.46</v>
      </c>
      <c r="F335">
        <f t="shared" si="20"/>
        <v>0.85</v>
      </c>
      <c r="G335">
        <f t="shared" si="21"/>
        <v>0.61</v>
      </c>
      <c r="H335">
        <f t="shared" si="22"/>
        <v>3.9344262295082005E-2</v>
      </c>
      <c r="I335">
        <f t="shared" si="23"/>
        <v>1.3934426229508197</v>
      </c>
    </row>
    <row r="336" spans="1:9">
      <c r="A336" s="1">
        <v>15</v>
      </c>
      <c r="B336" s="1">
        <v>1.829</v>
      </c>
      <c r="C336" s="1">
        <v>2.2730000000000001</v>
      </c>
      <c r="D336" s="1">
        <v>0.44400000000000001</v>
      </c>
      <c r="E336" s="1">
        <v>2.99</v>
      </c>
      <c r="F336">
        <f t="shared" si="20"/>
        <v>1.1610000000000003</v>
      </c>
      <c r="G336">
        <f t="shared" si="21"/>
        <v>1.829</v>
      </c>
      <c r="H336">
        <f t="shared" si="22"/>
        <v>0.24275560415527619</v>
      </c>
      <c r="I336">
        <f t="shared" si="23"/>
        <v>0.6347731000546748</v>
      </c>
    </row>
    <row r="337" spans="1:9">
      <c r="A337" s="1">
        <v>16</v>
      </c>
      <c r="B337" s="1">
        <v>2.4380000000000002</v>
      </c>
      <c r="C337" s="1">
        <v>1.7529999999999999</v>
      </c>
      <c r="D337" s="1">
        <v>0.68600000000000005</v>
      </c>
      <c r="E337" s="1">
        <v>1.44</v>
      </c>
      <c r="F337">
        <f t="shared" si="20"/>
        <v>0.99800000000000022</v>
      </c>
      <c r="G337">
        <f t="shared" si="21"/>
        <v>2.4380000000000002</v>
      </c>
      <c r="H337">
        <f t="shared" si="22"/>
        <v>0.28096800656275644</v>
      </c>
      <c r="I337">
        <f t="shared" si="23"/>
        <v>0.40935192780968011</v>
      </c>
    </row>
    <row r="338" spans="1:9">
      <c r="A338" s="1">
        <v>17</v>
      </c>
      <c r="B338" s="1">
        <v>2.4380000000000002</v>
      </c>
      <c r="C338" s="1">
        <v>2.5840000000000001</v>
      </c>
      <c r="D338" s="1">
        <v>0.14599999999999999</v>
      </c>
      <c r="E338" s="1">
        <v>3.01</v>
      </c>
      <c r="F338">
        <f t="shared" si="20"/>
        <v>0.57199999999999962</v>
      </c>
      <c r="G338">
        <f t="shared" si="21"/>
        <v>2.4380000000000002</v>
      </c>
      <c r="H338">
        <f t="shared" si="22"/>
        <v>5.9885151763740728E-2</v>
      </c>
      <c r="I338">
        <f t="shared" si="23"/>
        <v>0.23461853978671024</v>
      </c>
    </row>
    <row r="339" spans="1:9">
      <c r="A339" s="1">
        <v>18</v>
      </c>
      <c r="B339" s="1">
        <v>4.2670000000000003</v>
      </c>
      <c r="C339" s="1">
        <v>6.1340000000000003</v>
      </c>
      <c r="D339" s="1">
        <v>1.867</v>
      </c>
      <c r="E339" s="1">
        <v>3.88</v>
      </c>
      <c r="F339">
        <f t="shared" si="20"/>
        <v>0.38700000000000045</v>
      </c>
      <c r="G339">
        <f t="shared" si="21"/>
        <v>4.2670000000000003</v>
      </c>
      <c r="H339">
        <f t="shared" si="22"/>
        <v>0.4375439418795406</v>
      </c>
      <c r="I339">
        <f t="shared" si="23"/>
        <v>9.0696039371924164E-2</v>
      </c>
    </row>
    <row r="340" spans="1:9">
      <c r="A340" s="1">
        <v>19</v>
      </c>
      <c r="B340" s="1">
        <v>0.61</v>
      </c>
      <c r="C340" s="1">
        <v>1.0309999999999999</v>
      </c>
      <c r="D340" s="1">
        <v>0.42099999999999999</v>
      </c>
      <c r="E340" s="1">
        <v>1.88</v>
      </c>
      <c r="F340">
        <f t="shared" si="20"/>
        <v>1.27</v>
      </c>
      <c r="G340">
        <f t="shared" si="21"/>
        <v>0.61</v>
      </c>
      <c r="H340">
        <f t="shared" si="22"/>
        <v>0.69016393442622936</v>
      </c>
      <c r="I340">
        <f t="shared" si="23"/>
        <v>2.081967213114754</v>
      </c>
    </row>
    <row r="341" spans="1:9">
      <c r="A341" s="1">
        <v>20</v>
      </c>
      <c r="B341" s="1">
        <v>6.0960000000000001</v>
      </c>
      <c r="C341" s="1">
        <v>5.4930000000000003</v>
      </c>
      <c r="D341" s="1">
        <v>0.60299999999999998</v>
      </c>
      <c r="E341" s="1">
        <v>4.3</v>
      </c>
      <c r="F341">
        <f t="shared" si="20"/>
        <v>1.7960000000000003</v>
      </c>
      <c r="G341">
        <f t="shared" si="21"/>
        <v>6.0960000000000001</v>
      </c>
      <c r="H341">
        <f t="shared" si="22"/>
        <v>9.8917322834645632E-2</v>
      </c>
      <c r="I341">
        <f t="shared" si="23"/>
        <v>0.29461942257217849</v>
      </c>
    </row>
    <row r="342" spans="1:9">
      <c r="A342" s="1">
        <v>21</v>
      </c>
      <c r="B342" s="1">
        <v>1.2190000000000001</v>
      </c>
      <c r="C342" s="1">
        <v>1.0169999999999999</v>
      </c>
      <c r="D342" s="1">
        <v>0.20200000000000001</v>
      </c>
      <c r="E342" s="1">
        <v>2.19</v>
      </c>
      <c r="F342">
        <f t="shared" si="20"/>
        <v>0.97099999999999986</v>
      </c>
      <c r="G342">
        <f t="shared" si="21"/>
        <v>1.2190000000000001</v>
      </c>
      <c r="H342">
        <f t="shared" si="22"/>
        <v>0.16570959803117322</v>
      </c>
      <c r="I342">
        <f t="shared" si="23"/>
        <v>0.79655455291222299</v>
      </c>
    </row>
    <row r="343" spans="1:9">
      <c r="A343" s="1">
        <v>22</v>
      </c>
      <c r="B343" s="1">
        <v>0.61</v>
      </c>
      <c r="C343" s="1">
        <v>1.1060000000000001</v>
      </c>
      <c r="D343" s="1">
        <v>0.497</v>
      </c>
      <c r="E343" s="1">
        <v>2.06</v>
      </c>
      <c r="F343">
        <f t="shared" si="20"/>
        <v>1.4500000000000002</v>
      </c>
      <c r="G343">
        <f t="shared" si="21"/>
        <v>0.61</v>
      </c>
      <c r="H343">
        <f t="shared" si="22"/>
        <v>0.81311475409836087</v>
      </c>
      <c r="I343">
        <f t="shared" si="23"/>
        <v>2.377049180327869</v>
      </c>
    </row>
    <row r="344" spans="1:9">
      <c r="A344" s="1">
        <v>23</v>
      </c>
      <c r="B344" s="1">
        <v>7.3150000000000004</v>
      </c>
      <c r="C344" s="1">
        <v>7.1769999999999996</v>
      </c>
      <c r="D344" s="1">
        <v>0.13800000000000001</v>
      </c>
      <c r="E344" s="1">
        <v>4.32</v>
      </c>
      <c r="F344">
        <f t="shared" si="20"/>
        <v>2.9950000000000001</v>
      </c>
      <c r="G344">
        <f t="shared" si="21"/>
        <v>7.3150000000000004</v>
      </c>
      <c r="H344">
        <f t="shared" si="22"/>
        <v>1.8865345181134762E-2</v>
      </c>
      <c r="I344">
        <f t="shared" si="23"/>
        <v>0.40943267259056731</v>
      </c>
    </row>
    <row r="345" spans="1:9">
      <c r="A345" s="1">
        <v>24</v>
      </c>
      <c r="B345" s="1">
        <v>9.1440000000000001</v>
      </c>
      <c r="C345" s="1">
        <v>4.915</v>
      </c>
      <c r="D345" s="1">
        <v>4.2290000000000001</v>
      </c>
      <c r="E345" s="1">
        <v>3.36</v>
      </c>
      <c r="F345">
        <f t="shared" si="20"/>
        <v>5.7840000000000007</v>
      </c>
      <c r="G345">
        <f t="shared" si="21"/>
        <v>9.1440000000000001</v>
      </c>
      <c r="H345">
        <f t="shared" si="22"/>
        <v>0.4624890638670166</v>
      </c>
      <c r="I345">
        <f t="shared" si="23"/>
        <v>0.63254593175853024</v>
      </c>
    </row>
    <row r="346" spans="1:9">
      <c r="A346" s="1">
        <v>25</v>
      </c>
      <c r="B346" s="1">
        <v>7.3150000000000004</v>
      </c>
      <c r="C346" s="1">
        <v>6.298</v>
      </c>
      <c r="D346" s="1">
        <v>1.0169999999999999</v>
      </c>
      <c r="E346" s="1">
        <v>3.82</v>
      </c>
      <c r="F346">
        <f t="shared" si="20"/>
        <v>3.4950000000000006</v>
      </c>
      <c r="G346">
        <f t="shared" si="21"/>
        <v>7.3150000000000004</v>
      </c>
      <c r="H346">
        <f t="shared" si="22"/>
        <v>0.13902939166097064</v>
      </c>
      <c r="I346">
        <f t="shared" si="23"/>
        <v>0.4777853725222147</v>
      </c>
    </row>
    <row r="347" spans="1:9">
      <c r="A347" s="1">
        <v>26</v>
      </c>
      <c r="B347" s="1">
        <v>0.61</v>
      </c>
      <c r="C347" s="1">
        <v>0.873</v>
      </c>
      <c r="D347" s="1">
        <v>0.26400000000000001</v>
      </c>
      <c r="E347" s="1">
        <v>1.75</v>
      </c>
      <c r="F347">
        <f t="shared" si="20"/>
        <v>1.1400000000000001</v>
      </c>
      <c r="G347">
        <f t="shared" si="21"/>
        <v>0.61</v>
      </c>
      <c r="H347">
        <f t="shared" si="22"/>
        <v>0.43114754098360658</v>
      </c>
      <c r="I347">
        <f t="shared" si="23"/>
        <v>1.8688524590163937</v>
      </c>
    </row>
    <row r="348" spans="1:9">
      <c r="A348" s="1">
        <v>27</v>
      </c>
      <c r="B348" s="1">
        <v>0.61</v>
      </c>
      <c r="C348" s="1">
        <v>0.97499999999999998</v>
      </c>
      <c r="D348" s="1">
        <v>0.36599999999999999</v>
      </c>
      <c r="E348" s="1">
        <v>1.86</v>
      </c>
      <c r="F348">
        <f t="shared" si="20"/>
        <v>1.25</v>
      </c>
      <c r="G348">
        <f t="shared" si="21"/>
        <v>0.61</v>
      </c>
      <c r="H348">
        <f t="shared" si="22"/>
        <v>0.59836065573770492</v>
      </c>
      <c r="I348">
        <f t="shared" si="23"/>
        <v>2.0491803278688523</v>
      </c>
    </row>
    <row r="349" spans="1:9">
      <c r="A349" s="1">
        <v>28</v>
      </c>
      <c r="B349" s="1">
        <v>3.6579999999999999</v>
      </c>
      <c r="C349" s="1">
        <v>4.9189999999999996</v>
      </c>
      <c r="D349" s="1">
        <v>1.262</v>
      </c>
      <c r="E349" s="1">
        <v>2.79</v>
      </c>
      <c r="F349">
        <f t="shared" si="20"/>
        <v>0.86799999999999988</v>
      </c>
      <c r="G349">
        <f t="shared" si="21"/>
        <v>3.6579999999999999</v>
      </c>
      <c r="H349">
        <f t="shared" si="22"/>
        <v>0.34472389283761612</v>
      </c>
      <c r="I349">
        <f t="shared" si="23"/>
        <v>0.23728813559322032</v>
      </c>
    </row>
    <row r="350" spans="1:9">
      <c r="A350" s="1">
        <v>29</v>
      </c>
      <c r="B350" s="1">
        <v>0.61</v>
      </c>
      <c r="C350" s="1">
        <v>1.091</v>
      </c>
      <c r="D350" s="1">
        <v>0.48099999999999998</v>
      </c>
      <c r="E350" s="1">
        <v>2.16</v>
      </c>
      <c r="F350">
        <f t="shared" si="20"/>
        <v>1.5500000000000003</v>
      </c>
      <c r="G350">
        <f t="shared" si="21"/>
        <v>0.61</v>
      </c>
      <c r="H350">
        <f t="shared" si="22"/>
        <v>0.78852459016393439</v>
      </c>
      <c r="I350">
        <f t="shared" si="23"/>
        <v>2.5409836065573774</v>
      </c>
    </row>
    <row r="351" spans="1:9">
      <c r="A351" s="1">
        <v>30</v>
      </c>
      <c r="B351" s="1">
        <v>6.0960000000000001</v>
      </c>
      <c r="C351" s="1">
        <v>4.6260000000000003</v>
      </c>
      <c r="D351" s="1">
        <v>1.47</v>
      </c>
      <c r="E351" s="1">
        <v>3.49</v>
      </c>
      <c r="F351">
        <f t="shared" si="20"/>
        <v>2.6059999999999999</v>
      </c>
      <c r="G351">
        <f t="shared" si="21"/>
        <v>6.0960000000000001</v>
      </c>
      <c r="H351">
        <f t="shared" si="22"/>
        <v>0.24114173228346453</v>
      </c>
      <c r="I351">
        <f t="shared" si="23"/>
        <v>0.42749343832020997</v>
      </c>
    </row>
    <row r="352" spans="1:9">
      <c r="A352" s="1">
        <v>31</v>
      </c>
      <c r="B352" s="1">
        <v>1.2190000000000001</v>
      </c>
      <c r="C352" s="1">
        <v>1.6439999999999999</v>
      </c>
      <c r="D352" s="1">
        <v>0.42499999999999999</v>
      </c>
      <c r="E352" s="1">
        <v>1.97</v>
      </c>
      <c r="F352">
        <f t="shared" si="20"/>
        <v>0.75099999999999989</v>
      </c>
      <c r="G352">
        <f t="shared" si="21"/>
        <v>1.2190000000000001</v>
      </c>
      <c r="H352">
        <f t="shared" si="22"/>
        <v>0.34864643150123037</v>
      </c>
      <c r="I352">
        <f t="shared" si="23"/>
        <v>0.6160787530762919</v>
      </c>
    </row>
    <row r="353" spans="1:9">
      <c r="A353" s="1">
        <v>32</v>
      </c>
      <c r="B353" s="1">
        <v>5.4859999999999998</v>
      </c>
      <c r="C353" s="1">
        <v>4.0830000000000002</v>
      </c>
      <c r="D353" s="1">
        <v>1.4039999999999999</v>
      </c>
      <c r="E353" s="1">
        <v>2.79</v>
      </c>
      <c r="F353">
        <f t="shared" si="20"/>
        <v>2.6959999999999997</v>
      </c>
      <c r="G353">
        <f t="shared" si="21"/>
        <v>5.4859999999999998</v>
      </c>
      <c r="H353">
        <f t="shared" si="22"/>
        <v>0.25574188844331019</v>
      </c>
      <c r="I353">
        <f t="shared" si="23"/>
        <v>0.49143273787823549</v>
      </c>
    </row>
    <row r="354" spans="1:9">
      <c r="A354" s="1">
        <v>33</v>
      </c>
      <c r="B354" s="1">
        <v>2.4380000000000002</v>
      </c>
      <c r="C354" s="1">
        <v>2.7690000000000001</v>
      </c>
      <c r="D354" s="1">
        <v>0.33</v>
      </c>
      <c r="E354" s="1">
        <v>2.2400000000000002</v>
      </c>
      <c r="F354">
        <f t="shared" si="20"/>
        <v>0.19799999999999995</v>
      </c>
      <c r="G354">
        <f t="shared" si="21"/>
        <v>2.4380000000000002</v>
      </c>
      <c r="H354">
        <f t="shared" si="22"/>
        <v>0.13576702214930267</v>
      </c>
      <c r="I354">
        <f t="shared" si="23"/>
        <v>8.1214109926168968E-2</v>
      </c>
    </row>
    <row r="355" spans="1:9">
      <c r="A355" s="1">
        <v>34</v>
      </c>
      <c r="B355" s="1">
        <v>0.61</v>
      </c>
      <c r="C355" s="1">
        <v>2.2549999999999999</v>
      </c>
      <c r="D355" s="1">
        <v>1.645</v>
      </c>
      <c r="E355" s="1">
        <v>1.74</v>
      </c>
      <c r="F355">
        <f t="shared" si="20"/>
        <v>1.1299999999999999</v>
      </c>
      <c r="G355">
        <f t="shared" si="21"/>
        <v>0.61</v>
      </c>
      <c r="H355">
        <f t="shared" si="22"/>
        <v>2.6967213114754101</v>
      </c>
      <c r="I355">
        <f t="shared" si="23"/>
        <v>1.8524590163934425</v>
      </c>
    </row>
    <row r="356" spans="1:9">
      <c r="A356" s="1">
        <v>35</v>
      </c>
      <c r="B356" s="1">
        <v>3.6579999999999999</v>
      </c>
      <c r="C356" s="1">
        <v>4.2530000000000001</v>
      </c>
      <c r="D356" s="1">
        <v>0.59499999999999997</v>
      </c>
      <c r="E356" s="1">
        <v>2.4900000000000002</v>
      </c>
      <c r="F356">
        <f t="shared" si="20"/>
        <v>1.1679999999999997</v>
      </c>
      <c r="G356">
        <f t="shared" si="21"/>
        <v>3.6579999999999999</v>
      </c>
      <c r="H356">
        <f t="shared" si="22"/>
        <v>0.16265718972115917</v>
      </c>
      <c r="I356">
        <f t="shared" si="23"/>
        <v>0.31930016402405681</v>
      </c>
    </row>
    <row r="357" spans="1:9">
      <c r="A357" s="1">
        <v>36</v>
      </c>
      <c r="B357" s="1">
        <v>5.4859999999999998</v>
      </c>
      <c r="C357" s="1">
        <v>5.27</v>
      </c>
      <c r="D357" s="1">
        <v>0.217</v>
      </c>
      <c r="E357" s="1">
        <v>3.61</v>
      </c>
      <c r="F357">
        <f t="shared" si="20"/>
        <v>1.8759999999999999</v>
      </c>
      <c r="G357">
        <f t="shared" si="21"/>
        <v>5.4859999999999998</v>
      </c>
      <c r="H357">
        <f t="shared" si="22"/>
        <v>3.9372949325555996E-2</v>
      </c>
      <c r="I357">
        <f t="shared" si="23"/>
        <v>0.34196135617936563</v>
      </c>
    </row>
    <row r="358" spans="1:9">
      <c r="A358" s="1">
        <v>37</v>
      </c>
      <c r="B358" s="1">
        <v>0.61</v>
      </c>
      <c r="C358" s="1">
        <v>1.1659999999999999</v>
      </c>
      <c r="D358" s="1">
        <v>0.55600000000000005</v>
      </c>
      <c r="E358" s="1">
        <v>2.04</v>
      </c>
      <c r="F358">
        <f t="shared" si="20"/>
        <v>1.4300000000000002</v>
      </c>
      <c r="G358">
        <f t="shared" si="21"/>
        <v>0.61</v>
      </c>
      <c r="H358">
        <f t="shared" si="22"/>
        <v>0.91147540983606545</v>
      </c>
      <c r="I358">
        <f t="shared" si="23"/>
        <v>2.3442622950819674</v>
      </c>
    </row>
    <row r="359" spans="1:9">
      <c r="A359" s="1">
        <v>38</v>
      </c>
      <c r="B359" s="1">
        <v>1.2190000000000001</v>
      </c>
      <c r="C359" s="1">
        <v>1.03</v>
      </c>
      <c r="D359" s="1">
        <v>0.189</v>
      </c>
      <c r="E359" s="1">
        <v>2.2200000000000002</v>
      </c>
      <c r="F359">
        <f t="shared" si="20"/>
        <v>1.0010000000000001</v>
      </c>
      <c r="G359">
        <f t="shared" si="21"/>
        <v>1.2190000000000001</v>
      </c>
      <c r="H359">
        <f t="shared" si="22"/>
        <v>0.15504511894995901</v>
      </c>
      <c r="I359">
        <f t="shared" si="23"/>
        <v>0.82116488925348652</v>
      </c>
    </row>
    <row r="360" spans="1:9">
      <c r="A360" s="1">
        <v>39</v>
      </c>
      <c r="B360" s="1">
        <v>8.5340000000000007</v>
      </c>
      <c r="C360" s="1">
        <v>7.6680000000000001</v>
      </c>
      <c r="D360" s="1">
        <v>0.86599999999999999</v>
      </c>
      <c r="E360" s="1">
        <v>4.3499999999999996</v>
      </c>
      <c r="F360">
        <f t="shared" si="20"/>
        <v>4.1840000000000011</v>
      </c>
      <c r="G360">
        <f t="shared" si="21"/>
        <v>8.5340000000000007</v>
      </c>
      <c r="H360">
        <f t="shared" si="22"/>
        <v>0.10147644715256626</v>
      </c>
      <c r="I360">
        <f t="shared" si="23"/>
        <v>0.49027419732833383</v>
      </c>
    </row>
    <row r="361" spans="1:9">
      <c r="A361" s="1">
        <v>40</v>
      </c>
      <c r="B361" s="1">
        <v>1.829</v>
      </c>
      <c r="C361" s="1">
        <v>1.7290000000000001</v>
      </c>
      <c r="D361" s="1">
        <v>0.1</v>
      </c>
      <c r="E361" s="1">
        <v>2.1</v>
      </c>
      <c r="F361">
        <f t="shared" si="20"/>
        <v>0.27100000000000013</v>
      </c>
      <c r="G361">
        <f t="shared" si="21"/>
        <v>1.829</v>
      </c>
      <c r="H361">
        <f t="shared" si="22"/>
        <v>5.4674685620557613E-2</v>
      </c>
      <c r="I361">
        <f t="shared" si="23"/>
        <v>0.14816839803171139</v>
      </c>
    </row>
    <row r="362" spans="1:9">
      <c r="A362" s="1">
        <v>41</v>
      </c>
      <c r="B362" s="1">
        <v>3.6579999999999999</v>
      </c>
      <c r="C362" s="1">
        <v>3.363</v>
      </c>
      <c r="D362" s="1">
        <v>0.29499999999999998</v>
      </c>
      <c r="E362" s="1">
        <v>2.5499999999999998</v>
      </c>
      <c r="F362">
        <f t="shared" si="20"/>
        <v>1.1080000000000001</v>
      </c>
      <c r="G362">
        <f t="shared" si="21"/>
        <v>3.6579999999999999</v>
      </c>
      <c r="H362">
        <f t="shared" si="22"/>
        <v>8.0645161290322565E-2</v>
      </c>
      <c r="I362">
        <f t="shared" si="23"/>
        <v>0.30289775833788957</v>
      </c>
    </row>
    <row r="363" spans="1:9">
      <c r="A363" s="1">
        <v>42</v>
      </c>
      <c r="B363" s="1">
        <v>1.2190000000000001</v>
      </c>
      <c r="C363" s="1">
        <v>1.238</v>
      </c>
      <c r="D363" s="1">
        <v>1.9E-2</v>
      </c>
      <c r="E363" s="1">
        <v>2.2000000000000002</v>
      </c>
      <c r="F363">
        <f t="shared" si="20"/>
        <v>0.98100000000000009</v>
      </c>
      <c r="G363">
        <f t="shared" si="21"/>
        <v>1.2190000000000001</v>
      </c>
      <c r="H363">
        <f t="shared" si="22"/>
        <v>1.5586546349466698E-2</v>
      </c>
      <c r="I363">
        <f t="shared" si="23"/>
        <v>0.80475799835931094</v>
      </c>
    </row>
    <row r="364" spans="1:9">
      <c r="A364" s="1">
        <v>43</v>
      </c>
      <c r="B364" s="1">
        <v>0.61</v>
      </c>
      <c r="C364" s="1">
        <v>1.2430000000000001</v>
      </c>
      <c r="D364" s="1">
        <v>0.63300000000000001</v>
      </c>
      <c r="E364" s="1">
        <v>2.0299999999999998</v>
      </c>
      <c r="F364">
        <f t="shared" si="20"/>
        <v>1.42</v>
      </c>
      <c r="G364">
        <f t="shared" si="21"/>
        <v>0.61</v>
      </c>
      <c r="H364">
        <f t="shared" si="22"/>
        <v>1.0377049180327871</v>
      </c>
      <c r="I364">
        <f t="shared" si="23"/>
        <v>2.3278688524590163</v>
      </c>
    </row>
    <row r="365" spans="1:9">
      <c r="A365" s="1">
        <v>44</v>
      </c>
      <c r="B365" s="1">
        <v>1.829</v>
      </c>
      <c r="C365" s="1">
        <v>2.0539999999999998</v>
      </c>
      <c r="D365" s="1">
        <v>0.22600000000000001</v>
      </c>
      <c r="E365" s="1">
        <v>1.32</v>
      </c>
      <c r="F365">
        <f t="shared" si="20"/>
        <v>0.5089999999999999</v>
      </c>
      <c r="G365">
        <f t="shared" si="21"/>
        <v>1.829</v>
      </c>
      <c r="H365">
        <f t="shared" si="22"/>
        <v>0.12301804264625471</v>
      </c>
      <c r="I365">
        <f t="shared" si="23"/>
        <v>0.27829414980863854</v>
      </c>
    </row>
    <row r="366" spans="1:9">
      <c r="A366" s="1">
        <v>45</v>
      </c>
      <c r="B366" s="1">
        <v>0.61</v>
      </c>
      <c r="C366" s="1">
        <v>0.64400000000000002</v>
      </c>
      <c r="D366" s="1">
        <v>3.5000000000000003E-2</v>
      </c>
      <c r="E366" s="1">
        <v>1.46</v>
      </c>
      <c r="F366">
        <f t="shared" si="20"/>
        <v>0.85</v>
      </c>
      <c r="G366">
        <f t="shared" si="21"/>
        <v>0.61</v>
      </c>
      <c r="H366">
        <f t="shared" si="22"/>
        <v>5.5737704918032836E-2</v>
      </c>
      <c r="I366">
        <f t="shared" si="23"/>
        <v>1.3934426229508197</v>
      </c>
    </row>
    <row r="367" spans="1:9">
      <c r="A367" s="1">
        <v>46</v>
      </c>
      <c r="B367" s="1">
        <v>0.61</v>
      </c>
      <c r="C367" s="1">
        <v>1.4610000000000001</v>
      </c>
      <c r="D367" s="1">
        <v>0.85199999999999998</v>
      </c>
      <c r="E367" s="1">
        <v>1.75</v>
      </c>
      <c r="F367">
        <f t="shared" si="20"/>
        <v>1.1400000000000001</v>
      </c>
      <c r="G367">
        <f t="shared" si="21"/>
        <v>0.61</v>
      </c>
      <c r="H367">
        <f t="shared" si="22"/>
        <v>1.3950819672131149</v>
      </c>
      <c r="I367">
        <f t="shared" si="23"/>
        <v>1.8688524590163937</v>
      </c>
    </row>
    <row r="368" spans="1:9">
      <c r="A368" s="1">
        <v>47</v>
      </c>
      <c r="B368" s="1">
        <v>3.048</v>
      </c>
      <c r="C368" s="1">
        <v>3.3809999999999998</v>
      </c>
      <c r="D368" s="1">
        <v>0.33300000000000002</v>
      </c>
      <c r="E368" s="1">
        <v>3.05</v>
      </c>
      <c r="F368">
        <f t="shared" si="20"/>
        <v>1.9999999999997797E-3</v>
      </c>
      <c r="G368">
        <f t="shared" si="21"/>
        <v>3.048</v>
      </c>
      <c r="H368">
        <f t="shared" si="22"/>
        <v>0.10925196850393692</v>
      </c>
      <c r="I368">
        <f t="shared" si="23"/>
        <v>6.5616797900255235E-4</v>
      </c>
    </row>
    <row r="369" spans="1:9">
      <c r="A369" s="1">
        <v>48</v>
      </c>
      <c r="B369" s="1">
        <v>6.0960000000000001</v>
      </c>
      <c r="C369" s="1">
        <v>9.1349999999999998</v>
      </c>
      <c r="D369" s="1">
        <v>3.0390000000000001</v>
      </c>
      <c r="E369" s="1">
        <v>5.16</v>
      </c>
      <c r="F369">
        <f t="shared" si="20"/>
        <v>0.93599999999999994</v>
      </c>
      <c r="G369">
        <f t="shared" si="21"/>
        <v>6.0960000000000001</v>
      </c>
      <c r="H369">
        <f t="shared" si="22"/>
        <v>0.49852362204724404</v>
      </c>
      <c r="I369">
        <f t="shared" si="23"/>
        <v>0.15354330708661415</v>
      </c>
    </row>
    <row r="370" spans="1:9">
      <c r="A370" s="1">
        <v>49</v>
      </c>
      <c r="B370" s="1">
        <v>1.2190000000000001</v>
      </c>
      <c r="C370" s="1">
        <v>2.359</v>
      </c>
      <c r="D370" s="1">
        <v>1.1399999999999999</v>
      </c>
      <c r="E370" s="1">
        <v>2.12</v>
      </c>
      <c r="F370">
        <f t="shared" si="20"/>
        <v>0.90100000000000002</v>
      </c>
      <c r="G370">
        <f t="shared" si="21"/>
        <v>1.2190000000000001</v>
      </c>
      <c r="H370">
        <f t="shared" si="22"/>
        <v>0.9351927809680064</v>
      </c>
      <c r="I370">
        <f t="shared" si="23"/>
        <v>0.73913043478260865</v>
      </c>
    </row>
    <row r="371" spans="1:9">
      <c r="A371" s="1">
        <v>50</v>
      </c>
      <c r="B371" s="1">
        <v>2.4380000000000002</v>
      </c>
      <c r="C371" s="1">
        <v>2.2269999999999999</v>
      </c>
      <c r="D371" s="1">
        <v>0.21099999999999999</v>
      </c>
      <c r="E371" s="1">
        <v>2.94</v>
      </c>
      <c r="F371">
        <f t="shared" si="20"/>
        <v>0.50199999999999978</v>
      </c>
      <c r="G371">
        <f t="shared" si="21"/>
        <v>2.4380000000000002</v>
      </c>
      <c r="H371">
        <f t="shared" si="22"/>
        <v>8.6546349466776168E-2</v>
      </c>
      <c r="I371">
        <f t="shared" si="23"/>
        <v>0.2059064807219031</v>
      </c>
    </row>
    <row r="372" spans="1:9">
      <c r="A372" s="1">
        <v>51</v>
      </c>
      <c r="B372" s="1">
        <v>1.2190000000000001</v>
      </c>
      <c r="C372" s="1">
        <v>0.98499999999999999</v>
      </c>
      <c r="D372" s="1">
        <v>0.23400000000000001</v>
      </c>
      <c r="E372" s="1">
        <v>1.73</v>
      </c>
      <c r="F372">
        <f t="shared" si="20"/>
        <v>0.5109999999999999</v>
      </c>
      <c r="G372">
        <f t="shared" si="21"/>
        <v>1.2190000000000001</v>
      </c>
      <c r="H372">
        <f t="shared" si="22"/>
        <v>0.19196062346185405</v>
      </c>
      <c r="I372">
        <f t="shared" si="23"/>
        <v>0.41919606234618528</v>
      </c>
    </row>
    <row r="373" spans="1:9">
      <c r="A373" s="1">
        <v>52</v>
      </c>
      <c r="B373" s="1">
        <v>2.4380000000000002</v>
      </c>
      <c r="C373" s="1">
        <v>2.8079999999999998</v>
      </c>
      <c r="D373" s="1">
        <v>0.36899999999999999</v>
      </c>
      <c r="E373" s="1">
        <v>3.26</v>
      </c>
      <c r="F373">
        <f t="shared" si="20"/>
        <v>0.82199999999999962</v>
      </c>
      <c r="G373">
        <f t="shared" si="21"/>
        <v>2.4380000000000002</v>
      </c>
      <c r="H373">
        <f t="shared" si="22"/>
        <v>0.15176374077112373</v>
      </c>
      <c r="I373">
        <f t="shared" si="23"/>
        <v>0.33716160787530747</v>
      </c>
    </row>
    <row r="374" spans="1:9">
      <c r="A374" s="1">
        <v>53</v>
      </c>
      <c r="B374" s="1">
        <v>0.61</v>
      </c>
      <c r="C374" s="1">
        <v>0.64400000000000002</v>
      </c>
      <c r="D374" s="1">
        <v>3.5000000000000003E-2</v>
      </c>
      <c r="E374" s="1">
        <v>1.75</v>
      </c>
      <c r="F374">
        <f t="shared" si="20"/>
        <v>1.1400000000000001</v>
      </c>
      <c r="G374">
        <f t="shared" si="21"/>
        <v>0.61</v>
      </c>
      <c r="H374">
        <f t="shared" si="22"/>
        <v>5.5737704918032836E-2</v>
      </c>
      <c r="I374">
        <f t="shared" si="23"/>
        <v>1.8688524590163937</v>
      </c>
    </row>
    <row r="375" spans="1:9">
      <c r="A375" s="1">
        <v>54</v>
      </c>
      <c r="B375" s="1">
        <v>2.4380000000000002</v>
      </c>
      <c r="C375" s="1">
        <v>3.4860000000000002</v>
      </c>
      <c r="D375" s="1">
        <v>1.048</v>
      </c>
      <c r="E375" s="1">
        <v>2.91</v>
      </c>
      <c r="F375">
        <f t="shared" si="20"/>
        <v>0.47199999999999998</v>
      </c>
      <c r="G375">
        <f t="shared" si="21"/>
        <v>2.4380000000000002</v>
      </c>
      <c r="H375">
        <f t="shared" si="22"/>
        <v>0.42986054142739949</v>
      </c>
      <c r="I375">
        <f t="shared" si="23"/>
        <v>0.1936013125512715</v>
      </c>
    </row>
    <row r="376" spans="1:9">
      <c r="A376" s="1">
        <v>55</v>
      </c>
      <c r="B376" s="1">
        <v>3.048</v>
      </c>
      <c r="C376" s="1">
        <v>1.3049999999999999</v>
      </c>
      <c r="D376" s="1">
        <v>1.7430000000000001</v>
      </c>
      <c r="E376" s="1">
        <v>1.77</v>
      </c>
      <c r="F376">
        <f t="shared" si="20"/>
        <v>1.278</v>
      </c>
      <c r="G376">
        <f t="shared" si="21"/>
        <v>3.048</v>
      </c>
      <c r="H376">
        <f t="shared" si="22"/>
        <v>0.57185039370078738</v>
      </c>
      <c r="I376">
        <f t="shared" si="23"/>
        <v>0.41929133858267714</v>
      </c>
    </row>
    <row r="377" spans="1:9">
      <c r="A377" s="1">
        <v>56</v>
      </c>
      <c r="B377" s="1">
        <v>4.8769999999999998</v>
      </c>
      <c r="C377" s="1">
        <v>4.0060000000000002</v>
      </c>
      <c r="D377" s="1">
        <v>0.871</v>
      </c>
      <c r="E377" s="1">
        <v>2.89</v>
      </c>
      <c r="F377">
        <f t="shared" si="20"/>
        <v>1.9869999999999997</v>
      </c>
      <c r="G377">
        <f t="shared" si="21"/>
        <v>4.8769999999999998</v>
      </c>
      <c r="H377">
        <f t="shared" si="22"/>
        <v>0.17859339758047971</v>
      </c>
      <c r="I377">
        <f t="shared" si="23"/>
        <v>0.40742259585810942</v>
      </c>
    </row>
    <row r="378" spans="1:9">
      <c r="A378" s="1">
        <v>57</v>
      </c>
      <c r="B378" s="1">
        <v>1.829</v>
      </c>
      <c r="C378" s="1">
        <v>2.21</v>
      </c>
      <c r="D378" s="1">
        <v>0.38200000000000001</v>
      </c>
      <c r="E378" s="1">
        <v>2.94</v>
      </c>
      <c r="F378">
        <f t="shared" si="20"/>
        <v>1.111</v>
      </c>
      <c r="G378">
        <f t="shared" si="21"/>
        <v>1.829</v>
      </c>
      <c r="H378">
        <f t="shared" si="22"/>
        <v>0.20831055221432476</v>
      </c>
      <c r="I378">
        <f t="shared" si="23"/>
        <v>0.6074357572443958</v>
      </c>
    </row>
    <row r="379" spans="1:9">
      <c r="A379" s="1">
        <v>58</v>
      </c>
      <c r="B379" s="1">
        <v>5.4859999999999998</v>
      </c>
      <c r="C379" s="1">
        <v>4.492</v>
      </c>
      <c r="D379" s="1">
        <v>0.995</v>
      </c>
      <c r="E379" s="1">
        <v>3.54</v>
      </c>
      <c r="F379">
        <f t="shared" si="20"/>
        <v>1.9459999999999997</v>
      </c>
      <c r="G379">
        <f t="shared" si="21"/>
        <v>5.4859999999999998</v>
      </c>
      <c r="H379">
        <f t="shared" si="22"/>
        <v>0.18118847976667879</v>
      </c>
      <c r="I379">
        <f t="shared" si="23"/>
        <v>0.3547211082756106</v>
      </c>
    </row>
    <row r="380" spans="1:9">
      <c r="A380" s="1">
        <v>59</v>
      </c>
      <c r="B380" s="1">
        <v>2.4380000000000002</v>
      </c>
      <c r="C380" s="1">
        <v>2.7320000000000002</v>
      </c>
      <c r="D380" s="1">
        <v>0.29399999999999998</v>
      </c>
      <c r="E380" s="1">
        <v>2.41</v>
      </c>
      <c r="F380">
        <f t="shared" si="20"/>
        <v>2.8000000000000025E-2</v>
      </c>
      <c r="G380">
        <f t="shared" si="21"/>
        <v>2.4380000000000002</v>
      </c>
      <c r="H380">
        <f t="shared" si="22"/>
        <v>0.12059064807219033</v>
      </c>
      <c r="I380">
        <f t="shared" si="23"/>
        <v>1.1484823625922897E-2</v>
      </c>
    </row>
    <row r="381" spans="1:9">
      <c r="A381" s="1">
        <v>60</v>
      </c>
      <c r="B381" s="1">
        <v>4.8769999999999998</v>
      </c>
      <c r="C381" s="1">
        <v>4.0030000000000001</v>
      </c>
      <c r="D381" s="1">
        <v>0.874</v>
      </c>
      <c r="E381" s="1">
        <v>2.68</v>
      </c>
      <c r="F381">
        <f t="shared" si="20"/>
        <v>2.1969999999999996</v>
      </c>
      <c r="G381">
        <f t="shared" si="21"/>
        <v>4.8769999999999998</v>
      </c>
      <c r="H381">
        <f t="shared" si="22"/>
        <v>0.17920852983391422</v>
      </c>
      <c r="I381">
        <f t="shared" si="23"/>
        <v>0.45048185359852361</v>
      </c>
    </row>
    <row r="382" spans="1:9">
      <c r="A382" s="1">
        <v>61</v>
      </c>
      <c r="B382" s="1">
        <v>3.048</v>
      </c>
      <c r="C382" s="1">
        <v>4.0910000000000002</v>
      </c>
      <c r="D382" s="1">
        <v>1.0429999999999999</v>
      </c>
      <c r="E382" s="1">
        <v>3.36</v>
      </c>
      <c r="F382">
        <f t="shared" si="20"/>
        <v>0.31199999999999983</v>
      </c>
      <c r="G382">
        <f t="shared" si="21"/>
        <v>3.048</v>
      </c>
      <c r="H382">
        <f t="shared" si="22"/>
        <v>0.34219160104986879</v>
      </c>
      <c r="I382">
        <f t="shared" si="23"/>
        <v>0.10236220472440939</v>
      </c>
    </row>
    <row r="383" spans="1:9">
      <c r="A383" s="1">
        <v>62</v>
      </c>
      <c r="B383" s="1">
        <v>0.61</v>
      </c>
      <c r="C383" s="1">
        <v>0.96799999999999997</v>
      </c>
      <c r="D383" s="1">
        <v>0.35899999999999999</v>
      </c>
      <c r="E383" s="1">
        <v>2.08</v>
      </c>
      <c r="F383">
        <f t="shared" si="20"/>
        <v>1.4700000000000002</v>
      </c>
      <c r="G383">
        <f t="shared" si="21"/>
        <v>0.61</v>
      </c>
      <c r="H383">
        <f t="shared" si="22"/>
        <v>0.58688524590163937</v>
      </c>
      <c r="I383">
        <f t="shared" si="23"/>
        <v>2.4098360655737707</v>
      </c>
    </row>
    <row r="384" spans="1:9">
      <c r="A384" s="1">
        <v>63</v>
      </c>
      <c r="B384" s="1">
        <v>0.61</v>
      </c>
      <c r="C384" s="1">
        <v>0.74</v>
      </c>
      <c r="D384" s="1">
        <v>0.13</v>
      </c>
      <c r="E384" s="1">
        <v>1.88</v>
      </c>
      <c r="F384">
        <f t="shared" si="20"/>
        <v>1.27</v>
      </c>
      <c r="G384">
        <f t="shared" si="21"/>
        <v>0.61</v>
      </c>
      <c r="H384">
        <f t="shared" si="22"/>
        <v>0.21311475409836067</v>
      </c>
      <c r="I384">
        <f t="shared" si="23"/>
        <v>2.081967213114754</v>
      </c>
    </row>
    <row r="385" spans="1:9">
      <c r="A385" s="1">
        <v>64</v>
      </c>
      <c r="B385" s="1">
        <v>1.829</v>
      </c>
      <c r="C385" s="1">
        <v>1.2410000000000001</v>
      </c>
      <c r="D385" s="1">
        <v>0.58699999999999997</v>
      </c>
      <c r="E385" s="1">
        <v>2.02</v>
      </c>
      <c r="F385">
        <f t="shared" si="20"/>
        <v>0.19100000000000006</v>
      </c>
      <c r="G385">
        <f t="shared" si="21"/>
        <v>1.829</v>
      </c>
      <c r="H385">
        <f t="shared" si="22"/>
        <v>0.32148715144887907</v>
      </c>
      <c r="I385">
        <f t="shared" si="23"/>
        <v>0.10442864953526521</v>
      </c>
    </row>
    <row r="386" spans="1:9">
      <c r="A386" s="1">
        <v>1</v>
      </c>
      <c r="B386" s="1">
        <v>3.6579999999999999</v>
      </c>
      <c r="C386" s="1">
        <v>1.8520000000000001</v>
      </c>
      <c r="D386" s="1">
        <v>1.8049999999999999</v>
      </c>
      <c r="E386" s="1">
        <v>3.09</v>
      </c>
      <c r="F386">
        <f t="shared" si="20"/>
        <v>0.56800000000000006</v>
      </c>
      <c r="G386">
        <f t="shared" si="21"/>
        <v>3.6579999999999999</v>
      </c>
      <c r="H386">
        <f t="shared" si="22"/>
        <v>0.49371241115363584</v>
      </c>
      <c r="I386">
        <f t="shared" si="23"/>
        <v>0.15527610716238383</v>
      </c>
    </row>
    <row r="387" spans="1:9">
      <c r="A387" s="1">
        <v>2</v>
      </c>
      <c r="B387" s="1">
        <v>0.61</v>
      </c>
      <c r="C387" s="1">
        <v>1.504</v>
      </c>
      <c r="D387" s="1">
        <v>0.89400000000000002</v>
      </c>
      <c r="E387" s="1">
        <v>1.66</v>
      </c>
      <c r="F387">
        <f t="shared" ref="F387:F450" si="24">ABS(E387-B387)</f>
        <v>1.0499999999999998</v>
      </c>
      <c r="G387">
        <f t="shared" ref="G387:G450" si="25">ABS(B387-L411)</f>
        <v>0.61</v>
      </c>
      <c r="H387">
        <f t="shared" ref="H387:H450" si="26">(ABS(B387-C387)/B387)</f>
        <v>1.4655737704918033</v>
      </c>
      <c r="I387">
        <f t="shared" ref="I387:I450" si="27">F387/B387</f>
        <v>1.7213114754098358</v>
      </c>
    </row>
    <row r="388" spans="1:9">
      <c r="A388" s="1">
        <v>3</v>
      </c>
      <c r="B388" s="1">
        <v>4.2670000000000003</v>
      </c>
      <c r="C388" s="1">
        <v>3.84</v>
      </c>
      <c r="D388" s="1">
        <v>0.42799999999999999</v>
      </c>
      <c r="E388" s="1">
        <v>3.67</v>
      </c>
      <c r="F388">
        <f t="shared" si="24"/>
        <v>0.59700000000000042</v>
      </c>
      <c r="G388">
        <f t="shared" si="25"/>
        <v>4.2670000000000003</v>
      </c>
      <c r="H388">
        <f t="shared" si="26"/>
        <v>0.10007030700726516</v>
      </c>
      <c r="I388">
        <f t="shared" si="27"/>
        <v>0.13991094445746435</v>
      </c>
    </row>
    <row r="389" spans="1:9">
      <c r="A389" s="1">
        <v>4</v>
      </c>
      <c r="B389" s="1">
        <v>0.61</v>
      </c>
      <c r="C389" s="1">
        <v>1.175</v>
      </c>
      <c r="D389" s="1">
        <v>0.56499999999999995</v>
      </c>
      <c r="E389" s="1">
        <v>2.08</v>
      </c>
      <c r="F389">
        <f t="shared" si="24"/>
        <v>1.4700000000000002</v>
      </c>
      <c r="G389">
        <f t="shared" si="25"/>
        <v>0.61</v>
      </c>
      <c r="H389">
        <f t="shared" si="26"/>
        <v>0.92622950819672145</v>
      </c>
      <c r="I389">
        <f t="shared" si="27"/>
        <v>2.4098360655737707</v>
      </c>
    </row>
    <row r="390" spans="1:9">
      <c r="A390" s="1">
        <v>5</v>
      </c>
      <c r="B390" s="1">
        <v>2.4380000000000002</v>
      </c>
      <c r="C390" s="1">
        <v>2.2759999999999998</v>
      </c>
      <c r="D390" s="1">
        <v>0.16300000000000001</v>
      </c>
      <c r="E390" s="1">
        <v>3.16</v>
      </c>
      <c r="F390">
        <f t="shared" si="24"/>
        <v>0.72199999999999998</v>
      </c>
      <c r="G390">
        <f t="shared" si="25"/>
        <v>2.4380000000000002</v>
      </c>
      <c r="H390">
        <f t="shared" si="26"/>
        <v>6.6447908121411145E-2</v>
      </c>
      <c r="I390">
        <f t="shared" si="27"/>
        <v>0.2961443806398687</v>
      </c>
    </row>
    <row r="391" spans="1:9">
      <c r="A391" s="1">
        <v>6</v>
      </c>
      <c r="B391" s="1">
        <v>0.61</v>
      </c>
      <c r="C391" s="1">
        <v>1.0209999999999999</v>
      </c>
      <c r="D391" s="1">
        <v>0.41099999999999998</v>
      </c>
      <c r="E391" s="1">
        <v>1.48</v>
      </c>
      <c r="F391">
        <f t="shared" si="24"/>
        <v>0.87</v>
      </c>
      <c r="G391">
        <f t="shared" si="25"/>
        <v>0.61</v>
      </c>
      <c r="H391">
        <f t="shared" si="26"/>
        <v>0.67377049180327853</v>
      </c>
      <c r="I391">
        <f t="shared" si="27"/>
        <v>1.4262295081967213</v>
      </c>
    </row>
    <row r="392" spans="1:9">
      <c r="A392" s="1">
        <v>7</v>
      </c>
      <c r="B392" s="1">
        <v>4.2670000000000003</v>
      </c>
      <c r="C392" s="1">
        <v>4.5339999999999998</v>
      </c>
      <c r="D392" s="1">
        <v>0.26700000000000002</v>
      </c>
      <c r="E392" s="1">
        <v>3.07</v>
      </c>
      <c r="F392">
        <f t="shared" si="24"/>
        <v>1.1970000000000005</v>
      </c>
      <c r="G392">
        <f t="shared" si="25"/>
        <v>4.2670000000000003</v>
      </c>
      <c r="H392">
        <f t="shared" si="26"/>
        <v>6.2573236465900975E-2</v>
      </c>
      <c r="I392">
        <f t="shared" si="27"/>
        <v>0.28052495898757918</v>
      </c>
    </row>
    <row r="393" spans="1:9">
      <c r="A393" s="1">
        <v>8</v>
      </c>
      <c r="B393" s="1">
        <v>7.3150000000000004</v>
      </c>
      <c r="C393" s="1">
        <v>5.5209999999999999</v>
      </c>
      <c r="D393" s="1">
        <v>1.794</v>
      </c>
      <c r="E393" s="1">
        <v>3.54</v>
      </c>
      <c r="F393">
        <f t="shared" si="24"/>
        <v>3.7750000000000004</v>
      </c>
      <c r="G393">
        <f t="shared" si="25"/>
        <v>7.3150000000000004</v>
      </c>
      <c r="H393">
        <f t="shared" si="26"/>
        <v>0.24524948735475058</v>
      </c>
      <c r="I393">
        <f t="shared" si="27"/>
        <v>0.51606288448393711</v>
      </c>
    </row>
    <row r="394" spans="1:9">
      <c r="A394" s="1">
        <v>9</v>
      </c>
      <c r="B394" s="1">
        <v>0.61</v>
      </c>
      <c r="C394" s="1">
        <v>0.754</v>
      </c>
      <c r="D394" s="1">
        <v>0.14399999999999999</v>
      </c>
      <c r="E394" s="1">
        <v>1.86</v>
      </c>
      <c r="F394">
        <f t="shared" si="24"/>
        <v>1.25</v>
      </c>
      <c r="G394">
        <f t="shared" si="25"/>
        <v>0.61</v>
      </c>
      <c r="H394">
        <f t="shared" si="26"/>
        <v>0.23606557377049184</v>
      </c>
      <c r="I394">
        <f t="shared" si="27"/>
        <v>2.0491803278688523</v>
      </c>
    </row>
    <row r="395" spans="1:9">
      <c r="A395" s="1">
        <v>10</v>
      </c>
      <c r="B395" s="1">
        <v>0.61</v>
      </c>
      <c r="C395" s="1">
        <v>1.806</v>
      </c>
      <c r="D395" s="1">
        <v>1.1970000000000001</v>
      </c>
      <c r="E395" s="1">
        <v>1.3</v>
      </c>
      <c r="F395">
        <f t="shared" si="24"/>
        <v>0.69000000000000006</v>
      </c>
      <c r="G395">
        <f t="shared" si="25"/>
        <v>0.61</v>
      </c>
      <c r="H395">
        <f t="shared" si="26"/>
        <v>1.9606557377049183</v>
      </c>
      <c r="I395">
        <f t="shared" si="27"/>
        <v>1.1311475409836067</v>
      </c>
    </row>
    <row r="396" spans="1:9">
      <c r="A396" s="1">
        <v>11</v>
      </c>
      <c r="B396" s="1">
        <v>16.459</v>
      </c>
      <c r="C396" s="1">
        <v>11.617000000000001</v>
      </c>
      <c r="D396" s="1">
        <v>4.8419999999999996</v>
      </c>
      <c r="E396" s="1">
        <v>5.34</v>
      </c>
      <c r="F396">
        <f t="shared" si="24"/>
        <v>11.119</v>
      </c>
      <c r="G396">
        <f t="shared" si="25"/>
        <v>16.459</v>
      </c>
      <c r="H396">
        <f t="shared" si="26"/>
        <v>0.29418555197764135</v>
      </c>
      <c r="I396">
        <f t="shared" si="27"/>
        <v>0.6755574457743484</v>
      </c>
    </row>
    <row r="397" spans="1:9">
      <c r="A397" s="1">
        <v>12</v>
      </c>
      <c r="B397" s="1">
        <v>0.61</v>
      </c>
      <c r="C397" s="1">
        <v>0.86899999999999999</v>
      </c>
      <c r="D397" s="1">
        <v>0.25900000000000001</v>
      </c>
      <c r="E397" s="1">
        <v>1.98</v>
      </c>
      <c r="F397">
        <f t="shared" si="24"/>
        <v>1.37</v>
      </c>
      <c r="G397">
        <f t="shared" si="25"/>
        <v>0.61</v>
      </c>
      <c r="H397">
        <f t="shared" si="26"/>
        <v>0.42459016393442628</v>
      </c>
      <c r="I397">
        <f t="shared" si="27"/>
        <v>2.2459016393442623</v>
      </c>
    </row>
    <row r="398" spans="1:9">
      <c r="A398" s="1">
        <v>13</v>
      </c>
      <c r="B398" s="1">
        <v>0.61</v>
      </c>
      <c r="C398" s="1">
        <v>0.67500000000000004</v>
      </c>
      <c r="D398" s="1">
        <v>6.5000000000000002E-2</v>
      </c>
      <c r="E398" s="1">
        <v>1.69</v>
      </c>
      <c r="F398">
        <f t="shared" si="24"/>
        <v>1.08</v>
      </c>
      <c r="G398">
        <f t="shared" si="25"/>
        <v>0.61</v>
      </c>
      <c r="H398">
        <f t="shared" si="26"/>
        <v>0.10655737704918042</v>
      </c>
      <c r="I398">
        <f t="shared" si="27"/>
        <v>1.7704918032786887</v>
      </c>
    </row>
    <row r="399" spans="1:9">
      <c r="A399" s="1">
        <v>14</v>
      </c>
      <c r="B399" s="1">
        <v>0.61</v>
      </c>
      <c r="C399" s="1">
        <v>0.879</v>
      </c>
      <c r="D399" s="1">
        <v>0.26900000000000002</v>
      </c>
      <c r="E399" s="1">
        <v>1.82</v>
      </c>
      <c r="F399">
        <f t="shared" si="24"/>
        <v>1.21</v>
      </c>
      <c r="G399">
        <f t="shared" si="25"/>
        <v>0.61</v>
      </c>
      <c r="H399">
        <f t="shared" si="26"/>
        <v>0.44098360655737706</v>
      </c>
      <c r="I399">
        <f t="shared" si="27"/>
        <v>1.9836065573770492</v>
      </c>
    </row>
    <row r="400" spans="1:9">
      <c r="A400" s="1">
        <v>15</v>
      </c>
      <c r="B400" s="1">
        <v>4.2670000000000003</v>
      </c>
      <c r="C400" s="1">
        <v>4.8869999999999996</v>
      </c>
      <c r="D400" s="1">
        <v>0.62</v>
      </c>
      <c r="E400" s="1">
        <v>2.79</v>
      </c>
      <c r="F400">
        <f t="shared" si="24"/>
        <v>1.4770000000000003</v>
      </c>
      <c r="G400">
        <f t="shared" si="25"/>
        <v>4.2670000000000003</v>
      </c>
      <c r="H400">
        <f t="shared" si="26"/>
        <v>0.14530114834778513</v>
      </c>
      <c r="I400">
        <f t="shared" si="27"/>
        <v>0.34614483243496608</v>
      </c>
    </row>
    <row r="401" spans="1:9">
      <c r="A401" s="1">
        <v>16</v>
      </c>
      <c r="B401" s="1">
        <v>2.4380000000000002</v>
      </c>
      <c r="C401" s="1">
        <v>1.8260000000000001</v>
      </c>
      <c r="D401" s="1">
        <v>0.61299999999999999</v>
      </c>
      <c r="E401" s="1">
        <v>2.75</v>
      </c>
      <c r="F401">
        <f t="shared" si="24"/>
        <v>0.31199999999999983</v>
      </c>
      <c r="G401">
        <f t="shared" si="25"/>
        <v>2.4380000000000002</v>
      </c>
      <c r="H401">
        <f t="shared" si="26"/>
        <v>0.25102543068088601</v>
      </c>
      <c r="I401">
        <f t="shared" si="27"/>
        <v>0.12797374897456923</v>
      </c>
    </row>
    <row r="402" spans="1:9">
      <c r="A402" s="1">
        <v>17</v>
      </c>
      <c r="B402" s="1">
        <v>1.829</v>
      </c>
      <c r="C402" s="1">
        <v>0.81299999999999994</v>
      </c>
      <c r="D402" s="1">
        <v>1.016</v>
      </c>
      <c r="E402" s="1">
        <v>1.93</v>
      </c>
      <c r="F402">
        <f t="shared" si="24"/>
        <v>0.10099999999999998</v>
      </c>
      <c r="G402">
        <f t="shared" si="25"/>
        <v>1.829</v>
      </c>
      <c r="H402">
        <f t="shared" si="26"/>
        <v>0.55549480590486611</v>
      </c>
      <c r="I402">
        <f t="shared" si="27"/>
        <v>5.5221432476763248E-2</v>
      </c>
    </row>
    <row r="403" spans="1:9">
      <c r="A403" s="1">
        <v>18</v>
      </c>
      <c r="B403" s="1">
        <v>2.4380000000000002</v>
      </c>
      <c r="C403" s="1">
        <v>2.706</v>
      </c>
      <c r="D403" s="1">
        <v>0.26800000000000002</v>
      </c>
      <c r="E403" s="1">
        <v>2.3199999999999998</v>
      </c>
      <c r="F403">
        <f t="shared" si="24"/>
        <v>0.11800000000000033</v>
      </c>
      <c r="G403">
        <f t="shared" si="25"/>
        <v>2.4380000000000002</v>
      </c>
      <c r="H403">
        <f t="shared" si="26"/>
        <v>0.10992616899097611</v>
      </c>
      <c r="I403">
        <f t="shared" si="27"/>
        <v>4.8400328137818013E-2</v>
      </c>
    </row>
    <row r="404" spans="1:9">
      <c r="A404" s="1">
        <v>19</v>
      </c>
      <c r="B404" s="1">
        <v>3.048</v>
      </c>
      <c r="C404" s="1">
        <v>3.6219999999999999</v>
      </c>
      <c r="D404" s="1">
        <v>0.57399999999999995</v>
      </c>
      <c r="E404" s="1">
        <v>2.88</v>
      </c>
      <c r="F404">
        <f t="shared" si="24"/>
        <v>0.16800000000000015</v>
      </c>
      <c r="G404">
        <f t="shared" si="25"/>
        <v>3.048</v>
      </c>
      <c r="H404">
        <f t="shared" si="26"/>
        <v>0.18832020997375323</v>
      </c>
      <c r="I404">
        <f t="shared" si="27"/>
        <v>5.511811023622052E-2</v>
      </c>
    </row>
    <row r="405" spans="1:9">
      <c r="A405" s="1">
        <v>20</v>
      </c>
      <c r="B405" s="1">
        <v>1.829</v>
      </c>
      <c r="C405" s="1">
        <v>2.9830000000000001</v>
      </c>
      <c r="D405" s="1">
        <v>1.1539999999999999</v>
      </c>
      <c r="E405" s="1">
        <v>3.15</v>
      </c>
      <c r="F405">
        <f t="shared" si="24"/>
        <v>1.321</v>
      </c>
      <c r="G405">
        <f t="shared" si="25"/>
        <v>1.829</v>
      </c>
      <c r="H405">
        <f t="shared" si="26"/>
        <v>0.63094587206123576</v>
      </c>
      <c r="I405">
        <f t="shared" si="27"/>
        <v>0.72225259704756695</v>
      </c>
    </row>
    <row r="406" spans="1:9">
      <c r="A406" s="1">
        <v>21</v>
      </c>
      <c r="B406" s="1">
        <v>1.2190000000000001</v>
      </c>
      <c r="C406" s="1">
        <v>0.92200000000000004</v>
      </c>
      <c r="D406" s="1">
        <v>0.29699999999999999</v>
      </c>
      <c r="E406" s="1">
        <v>2.23</v>
      </c>
      <c r="F406">
        <f t="shared" si="24"/>
        <v>1.0109999999999999</v>
      </c>
      <c r="G406">
        <f t="shared" si="25"/>
        <v>1.2190000000000001</v>
      </c>
      <c r="H406">
        <f t="shared" si="26"/>
        <v>0.243642329778507</v>
      </c>
      <c r="I406">
        <f t="shared" si="27"/>
        <v>0.82936833470057414</v>
      </c>
    </row>
    <row r="407" spans="1:9">
      <c r="A407" s="1">
        <v>22</v>
      </c>
      <c r="B407" s="1">
        <v>2.4380000000000002</v>
      </c>
      <c r="C407" s="1">
        <v>2.2650000000000001</v>
      </c>
      <c r="D407" s="1">
        <v>0.17299999999999999</v>
      </c>
      <c r="E407" s="1">
        <v>1.73</v>
      </c>
      <c r="F407">
        <f t="shared" si="24"/>
        <v>0.70800000000000018</v>
      </c>
      <c r="G407">
        <f t="shared" si="25"/>
        <v>2.4380000000000002</v>
      </c>
      <c r="H407">
        <f t="shared" si="26"/>
        <v>7.0959803117309289E-2</v>
      </c>
      <c r="I407">
        <f t="shared" si="27"/>
        <v>0.29040196882690733</v>
      </c>
    </row>
    <row r="408" spans="1:9">
      <c r="A408" s="1">
        <v>23</v>
      </c>
      <c r="B408" s="1">
        <v>1.2190000000000001</v>
      </c>
      <c r="C408" s="1">
        <v>1.0620000000000001</v>
      </c>
      <c r="D408" s="1">
        <v>0.157</v>
      </c>
      <c r="E408" s="1">
        <v>1.85</v>
      </c>
      <c r="F408">
        <f t="shared" si="24"/>
        <v>0.63100000000000001</v>
      </c>
      <c r="G408">
        <f t="shared" si="25"/>
        <v>1.2190000000000001</v>
      </c>
      <c r="H408">
        <f t="shared" si="26"/>
        <v>0.12879409351927812</v>
      </c>
      <c r="I408">
        <f t="shared" si="27"/>
        <v>0.51763740771123867</v>
      </c>
    </row>
    <row r="409" spans="1:9">
      <c r="A409" s="1">
        <v>24</v>
      </c>
      <c r="B409" s="1">
        <v>0.61</v>
      </c>
      <c r="C409" s="1">
        <v>0.61599999999999999</v>
      </c>
      <c r="D409" s="1">
        <v>6.0000000000000001E-3</v>
      </c>
      <c r="E409" s="1">
        <v>1.72</v>
      </c>
      <c r="F409">
        <f t="shared" si="24"/>
        <v>1.1099999999999999</v>
      </c>
      <c r="G409">
        <f t="shared" si="25"/>
        <v>0.61</v>
      </c>
      <c r="H409">
        <f t="shared" si="26"/>
        <v>9.8360655737705013E-3</v>
      </c>
      <c r="I409">
        <f t="shared" si="27"/>
        <v>1.8196721311475408</v>
      </c>
    </row>
    <row r="410" spans="1:9">
      <c r="A410" s="1">
        <v>25</v>
      </c>
      <c r="B410" s="1">
        <v>3.6579999999999999</v>
      </c>
      <c r="C410" s="1">
        <v>3.8460000000000001</v>
      </c>
      <c r="D410" s="1">
        <v>0.189</v>
      </c>
      <c r="E410" s="1">
        <v>2.77</v>
      </c>
      <c r="F410">
        <f t="shared" si="24"/>
        <v>0.8879999999999999</v>
      </c>
      <c r="G410">
        <f t="shared" si="25"/>
        <v>3.6579999999999999</v>
      </c>
      <c r="H410">
        <f t="shared" si="26"/>
        <v>5.1394204483324268E-2</v>
      </c>
      <c r="I410">
        <f t="shared" si="27"/>
        <v>0.24275560415527608</v>
      </c>
    </row>
    <row r="411" spans="1:9">
      <c r="A411" s="1">
        <v>26</v>
      </c>
      <c r="B411" s="1">
        <v>1.2190000000000001</v>
      </c>
      <c r="C411" s="1">
        <v>0.88800000000000001</v>
      </c>
      <c r="D411" s="1">
        <v>0.33100000000000002</v>
      </c>
      <c r="E411" s="1">
        <v>1.83</v>
      </c>
      <c r="F411">
        <f t="shared" si="24"/>
        <v>0.61099999999999999</v>
      </c>
      <c r="G411">
        <f t="shared" si="25"/>
        <v>1.2190000000000001</v>
      </c>
      <c r="H411">
        <f t="shared" si="26"/>
        <v>0.27153404429860545</v>
      </c>
      <c r="I411">
        <f t="shared" si="27"/>
        <v>0.5012305168170631</v>
      </c>
    </row>
    <row r="412" spans="1:9">
      <c r="A412" s="1">
        <v>27</v>
      </c>
      <c r="B412" s="1">
        <v>0.61</v>
      </c>
      <c r="C412" s="1">
        <v>2.6890000000000001</v>
      </c>
      <c r="D412" s="1">
        <v>2.0790000000000002</v>
      </c>
      <c r="E412" s="1">
        <v>1.31</v>
      </c>
      <c r="F412">
        <f t="shared" si="24"/>
        <v>0.70000000000000007</v>
      </c>
      <c r="G412">
        <f t="shared" si="25"/>
        <v>0.61</v>
      </c>
      <c r="H412">
        <f t="shared" si="26"/>
        <v>3.4081967213114757</v>
      </c>
      <c r="I412">
        <f t="shared" si="27"/>
        <v>1.1475409836065575</v>
      </c>
    </row>
    <row r="413" spans="1:9">
      <c r="A413" s="1">
        <v>28</v>
      </c>
      <c r="B413" s="1">
        <v>0.61</v>
      </c>
      <c r="C413" s="1">
        <v>0.71599999999999997</v>
      </c>
      <c r="D413" s="1">
        <v>0.106</v>
      </c>
      <c r="E413" s="1">
        <v>1.48</v>
      </c>
      <c r="F413">
        <f t="shared" si="24"/>
        <v>0.87</v>
      </c>
      <c r="G413">
        <f t="shared" si="25"/>
        <v>0.61</v>
      </c>
      <c r="H413">
        <f t="shared" si="26"/>
        <v>0.17377049180327866</v>
      </c>
      <c r="I413">
        <f t="shared" si="27"/>
        <v>1.4262295081967213</v>
      </c>
    </row>
    <row r="414" spans="1:9">
      <c r="A414" s="1">
        <v>29</v>
      </c>
      <c r="B414" s="1">
        <v>0.61</v>
      </c>
      <c r="C414" s="1">
        <v>0.55300000000000005</v>
      </c>
      <c r="D414" s="1">
        <v>5.7000000000000002E-2</v>
      </c>
      <c r="E414" s="1">
        <v>1.43</v>
      </c>
      <c r="F414">
        <f t="shared" si="24"/>
        <v>0.82</v>
      </c>
      <c r="G414">
        <f t="shared" si="25"/>
        <v>0.61</v>
      </c>
      <c r="H414">
        <f t="shared" si="26"/>
        <v>9.3442622950819579E-2</v>
      </c>
      <c r="I414">
        <f t="shared" si="27"/>
        <v>1.3442622950819672</v>
      </c>
    </row>
    <row r="415" spans="1:9">
      <c r="A415" s="1">
        <v>30</v>
      </c>
      <c r="B415" s="1">
        <v>4.8769999999999998</v>
      </c>
      <c r="C415" s="1">
        <v>4.5490000000000004</v>
      </c>
      <c r="D415" s="1">
        <v>0.32800000000000001</v>
      </c>
      <c r="E415" s="1">
        <v>2.72</v>
      </c>
      <c r="F415">
        <f t="shared" si="24"/>
        <v>2.1569999999999996</v>
      </c>
      <c r="G415">
        <f t="shared" si="25"/>
        <v>4.8769999999999998</v>
      </c>
      <c r="H415">
        <f t="shared" si="26"/>
        <v>6.7254459708837283E-2</v>
      </c>
      <c r="I415">
        <f t="shared" si="27"/>
        <v>0.44228009021939713</v>
      </c>
    </row>
    <row r="416" spans="1:9">
      <c r="A416" s="1">
        <v>31</v>
      </c>
      <c r="B416" s="1">
        <v>4.2670000000000003</v>
      </c>
      <c r="C416" s="1">
        <v>4.1189999999999998</v>
      </c>
      <c r="D416" s="1">
        <v>0.14799999999999999</v>
      </c>
      <c r="E416" s="1">
        <v>2.85</v>
      </c>
      <c r="F416">
        <f t="shared" si="24"/>
        <v>1.4170000000000003</v>
      </c>
      <c r="G416">
        <f t="shared" si="25"/>
        <v>4.2670000000000003</v>
      </c>
      <c r="H416">
        <f t="shared" si="26"/>
        <v>3.4684790250761793E-2</v>
      </c>
      <c r="I416">
        <f t="shared" si="27"/>
        <v>0.33208343098195459</v>
      </c>
    </row>
    <row r="417" spans="1:9">
      <c r="A417" s="1">
        <v>32</v>
      </c>
      <c r="B417" s="1">
        <v>9.1440000000000001</v>
      </c>
      <c r="C417" s="1">
        <v>5.7919999999999998</v>
      </c>
      <c r="D417" s="1">
        <v>3.3519999999999999</v>
      </c>
      <c r="E417" s="1">
        <v>3.89</v>
      </c>
      <c r="F417">
        <f t="shared" si="24"/>
        <v>5.2539999999999996</v>
      </c>
      <c r="G417">
        <f t="shared" si="25"/>
        <v>9.1440000000000001</v>
      </c>
      <c r="H417">
        <f t="shared" si="26"/>
        <v>0.36657917760279968</v>
      </c>
      <c r="I417">
        <f t="shared" si="27"/>
        <v>0.57458442694663159</v>
      </c>
    </row>
    <row r="418" spans="1:9">
      <c r="A418" s="1">
        <v>33</v>
      </c>
      <c r="B418" s="1">
        <v>0.61</v>
      </c>
      <c r="C418" s="1">
        <v>0.83199999999999996</v>
      </c>
      <c r="D418" s="1">
        <v>0.223</v>
      </c>
      <c r="E418" s="1">
        <v>1.61</v>
      </c>
      <c r="F418">
        <f t="shared" si="24"/>
        <v>1</v>
      </c>
      <c r="G418">
        <f t="shared" si="25"/>
        <v>0.61</v>
      </c>
      <c r="H418">
        <f t="shared" si="26"/>
        <v>0.36393442622950817</v>
      </c>
      <c r="I418">
        <f t="shared" si="27"/>
        <v>1.639344262295082</v>
      </c>
    </row>
    <row r="419" spans="1:9">
      <c r="A419" s="1">
        <v>34</v>
      </c>
      <c r="B419" s="1">
        <v>0.61</v>
      </c>
      <c r="C419" s="1">
        <v>1.123</v>
      </c>
      <c r="D419" s="1">
        <v>0.51400000000000001</v>
      </c>
      <c r="E419" s="1">
        <v>2.2599999999999998</v>
      </c>
      <c r="F419">
        <f t="shared" si="24"/>
        <v>1.65</v>
      </c>
      <c r="G419">
        <f t="shared" si="25"/>
        <v>0.61</v>
      </c>
      <c r="H419">
        <f t="shared" si="26"/>
        <v>0.84098360655737714</v>
      </c>
      <c r="I419">
        <f t="shared" si="27"/>
        <v>2.7049180327868854</v>
      </c>
    </row>
    <row r="420" spans="1:9">
      <c r="A420" s="1">
        <v>35</v>
      </c>
      <c r="B420" s="1">
        <v>0.61</v>
      </c>
      <c r="C420" s="1">
        <v>0.89300000000000002</v>
      </c>
      <c r="D420" s="1">
        <v>0.28299999999999997</v>
      </c>
      <c r="E420" s="1">
        <v>1.87</v>
      </c>
      <c r="F420">
        <f t="shared" si="24"/>
        <v>1.2600000000000002</v>
      </c>
      <c r="G420">
        <f t="shared" si="25"/>
        <v>0.61</v>
      </c>
      <c r="H420">
        <f t="shared" si="26"/>
        <v>0.46393442622950826</v>
      </c>
      <c r="I420">
        <f t="shared" si="27"/>
        <v>2.0655737704918038</v>
      </c>
    </row>
    <row r="421" spans="1:9">
      <c r="A421" s="1">
        <v>36</v>
      </c>
      <c r="B421" s="1">
        <v>3.048</v>
      </c>
      <c r="C421" s="1">
        <v>2.5550000000000002</v>
      </c>
      <c r="D421" s="1">
        <v>0.49299999999999999</v>
      </c>
      <c r="E421" s="1">
        <v>3.16</v>
      </c>
      <c r="F421">
        <f t="shared" si="24"/>
        <v>0.1120000000000001</v>
      </c>
      <c r="G421">
        <f t="shared" si="25"/>
        <v>3.048</v>
      </c>
      <c r="H421">
        <f t="shared" si="26"/>
        <v>0.16174540682414695</v>
      </c>
      <c r="I421">
        <f t="shared" si="27"/>
        <v>3.6745406824147016E-2</v>
      </c>
    </row>
    <row r="422" spans="1:9">
      <c r="A422" s="1">
        <v>37</v>
      </c>
      <c r="B422" s="1">
        <v>2.4380000000000002</v>
      </c>
      <c r="C422" s="1">
        <v>1.601</v>
      </c>
      <c r="D422" s="1">
        <v>0.83699999999999997</v>
      </c>
      <c r="E422" s="1">
        <v>1.68</v>
      </c>
      <c r="F422">
        <f t="shared" si="24"/>
        <v>0.75800000000000023</v>
      </c>
      <c r="G422">
        <f t="shared" si="25"/>
        <v>2.4380000000000002</v>
      </c>
      <c r="H422">
        <f t="shared" si="26"/>
        <v>0.34331419196062352</v>
      </c>
      <c r="I422">
        <f t="shared" si="27"/>
        <v>0.31091058244462683</v>
      </c>
    </row>
    <row r="423" spans="1:9">
      <c r="A423" s="1">
        <v>38</v>
      </c>
      <c r="B423" s="1">
        <v>3.048</v>
      </c>
      <c r="C423" s="1">
        <v>3.544</v>
      </c>
      <c r="D423" s="1">
        <v>0.496</v>
      </c>
      <c r="E423" s="1">
        <v>2.84</v>
      </c>
      <c r="F423">
        <f t="shared" si="24"/>
        <v>0.20800000000000018</v>
      </c>
      <c r="G423">
        <f t="shared" si="25"/>
        <v>3.048</v>
      </c>
      <c r="H423">
        <f t="shared" si="26"/>
        <v>0.16272965879265092</v>
      </c>
      <c r="I423">
        <f t="shared" si="27"/>
        <v>6.824146981627302E-2</v>
      </c>
    </row>
    <row r="424" spans="1:9">
      <c r="A424" s="1">
        <v>39</v>
      </c>
      <c r="B424" s="1">
        <v>3.048</v>
      </c>
      <c r="C424" s="1">
        <v>3.88</v>
      </c>
      <c r="D424" s="1">
        <v>0.83199999999999996</v>
      </c>
      <c r="E424" s="1">
        <v>3.04</v>
      </c>
      <c r="F424">
        <f t="shared" si="24"/>
        <v>8.0000000000000071E-3</v>
      </c>
      <c r="G424">
        <f t="shared" si="25"/>
        <v>3.048</v>
      </c>
      <c r="H424">
        <f t="shared" si="26"/>
        <v>0.2729658792650918</v>
      </c>
      <c r="I424">
        <f t="shared" si="27"/>
        <v>2.6246719160105008E-3</v>
      </c>
    </row>
    <row r="425" spans="1:9">
      <c r="A425" s="1">
        <v>40</v>
      </c>
      <c r="B425" s="1">
        <v>0.61</v>
      </c>
      <c r="C425" s="1">
        <v>0.51900000000000002</v>
      </c>
      <c r="D425" s="1">
        <v>9.0999999999999998E-2</v>
      </c>
      <c r="E425" s="1">
        <v>1.58</v>
      </c>
      <c r="F425">
        <f t="shared" si="24"/>
        <v>0.97000000000000008</v>
      </c>
      <c r="G425">
        <f t="shared" si="25"/>
        <v>0.61</v>
      </c>
      <c r="H425">
        <f t="shared" si="26"/>
        <v>0.14918032786885241</v>
      </c>
      <c r="I425">
        <f t="shared" si="27"/>
        <v>1.5901639344262297</v>
      </c>
    </row>
    <row r="426" spans="1:9">
      <c r="A426" s="1">
        <v>41</v>
      </c>
      <c r="B426" s="1">
        <v>15.24</v>
      </c>
      <c r="C426" s="1">
        <v>12.109</v>
      </c>
      <c r="D426" s="1">
        <v>3.1309999999999998</v>
      </c>
      <c r="E426" s="1">
        <v>7.11</v>
      </c>
      <c r="F426">
        <f t="shared" si="24"/>
        <v>8.129999999999999</v>
      </c>
      <c r="G426">
        <f t="shared" si="25"/>
        <v>15.24</v>
      </c>
      <c r="H426">
        <f t="shared" si="26"/>
        <v>0.2054461942257218</v>
      </c>
      <c r="I426">
        <f t="shared" si="27"/>
        <v>0.5334645669291338</v>
      </c>
    </row>
    <row r="427" spans="1:9">
      <c r="A427" s="1">
        <v>42</v>
      </c>
      <c r="B427" s="1">
        <v>1.2190000000000001</v>
      </c>
      <c r="C427" s="1">
        <v>0.66700000000000004</v>
      </c>
      <c r="D427" s="1">
        <v>0.55300000000000005</v>
      </c>
      <c r="E427" s="1">
        <v>1.41</v>
      </c>
      <c r="F427">
        <f t="shared" si="24"/>
        <v>0.19099999999999984</v>
      </c>
      <c r="G427">
        <f t="shared" si="25"/>
        <v>1.2190000000000001</v>
      </c>
      <c r="H427">
        <f t="shared" si="26"/>
        <v>0.45283018867924529</v>
      </c>
      <c r="I427">
        <f t="shared" si="27"/>
        <v>0.1566858080393764</v>
      </c>
    </row>
    <row r="428" spans="1:9">
      <c r="A428" s="1">
        <v>43</v>
      </c>
      <c r="B428" s="1">
        <v>0.61</v>
      </c>
      <c r="C428" s="1">
        <v>0.65200000000000002</v>
      </c>
      <c r="D428" s="1">
        <v>4.2000000000000003E-2</v>
      </c>
      <c r="E428" s="1">
        <v>1.81</v>
      </c>
      <c r="F428">
        <f t="shared" si="24"/>
        <v>1.2000000000000002</v>
      </c>
      <c r="G428">
        <f t="shared" si="25"/>
        <v>0.61</v>
      </c>
      <c r="H428">
        <f t="shared" si="26"/>
        <v>6.8852459016393502E-2</v>
      </c>
      <c r="I428">
        <f t="shared" si="27"/>
        <v>1.9672131147540988</v>
      </c>
    </row>
    <row r="429" spans="1:9">
      <c r="A429" s="1">
        <v>44</v>
      </c>
      <c r="B429" s="1">
        <v>2.4380000000000002</v>
      </c>
      <c r="C429" s="1">
        <v>0.80500000000000005</v>
      </c>
      <c r="D429" s="1">
        <v>1.6339999999999999</v>
      </c>
      <c r="E429" s="1">
        <v>1.35</v>
      </c>
      <c r="F429">
        <f t="shared" si="24"/>
        <v>1.0880000000000001</v>
      </c>
      <c r="G429">
        <f t="shared" si="25"/>
        <v>2.4380000000000002</v>
      </c>
      <c r="H429">
        <f t="shared" si="26"/>
        <v>0.66981132075471694</v>
      </c>
      <c r="I429">
        <f t="shared" si="27"/>
        <v>0.44626743232157506</v>
      </c>
    </row>
    <row r="430" spans="1:9">
      <c r="A430" s="1">
        <v>45</v>
      </c>
      <c r="B430" s="1">
        <v>5.4859999999999998</v>
      </c>
      <c r="C430" s="1">
        <v>2.641</v>
      </c>
      <c r="D430" s="1">
        <v>2.8450000000000002</v>
      </c>
      <c r="E430" s="1">
        <v>2.67</v>
      </c>
      <c r="F430">
        <f t="shared" si="24"/>
        <v>2.8159999999999998</v>
      </c>
      <c r="G430">
        <f t="shared" si="25"/>
        <v>5.4859999999999998</v>
      </c>
      <c r="H430">
        <f t="shared" si="26"/>
        <v>0.51859278162595701</v>
      </c>
      <c r="I430">
        <f t="shared" si="27"/>
        <v>0.51330659861465544</v>
      </c>
    </row>
    <row r="431" spans="1:9">
      <c r="A431" s="1">
        <v>46</v>
      </c>
      <c r="B431" s="1">
        <v>0.61</v>
      </c>
      <c r="C431" s="1">
        <v>0.89400000000000002</v>
      </c>
      <c r="D431" s="1">
        <v>0.28499999999999998</v>
      </c>
      <c r="E431" s="1">
        <v>2.04</v>
      </c>
      <c r="F431">
        <f t="shared" si="24"/>
        <v>1.4300000000000002</v>
      </c>
      <c r="G431">
        <f t="shared" si="25"/>
        <v>0.61</v>
      </c>
      <c r="H431">
        <f t="shared" si="26"/>
        <v>0.46557377049180332</v>
      </c>
      <c r="I431">
        <f t="shared" si="27"/>
        <v>2.3442622950819674</v>
      </c>
    </row>
    <row r="432" spans="1:9">
      <c r="A432" s="1">
        <v>47</v>
      </c>
      <c r="B432" s="1">
        <v>1.2190000000000001</v>
      </c>
      <c r="C432" s="1">
        <v>1.484</v>
      </c>
      <c r="D432" s="1">
        <v>0.26500000000000001</v>
      </c>
      <c r="E432" s="1">
        <v>1.85</v>
      </c>
      <c r="F432">
        <f t="shared" si="24"/>
        <v>0.63100000000000001</v>
      </c>
      <c r="G432">
        <f t="shared" si="25"/>
        <v>1.2190000000000001</v>
      </c>
      <c r="H432">
        <f t="shared" si="26"/>
        <v>0.217391304347826</v>
      </c>
      <c r="I432">
        <f t="shared" si="27"/>
        <v>0.51763740771123867</v>
      </c>
    </row>
    <row r="433" spans="1:9">
      <c r="A433" s="1">
        <v>48</v>
      </c>
      <c r="B433" s="1">
        <v>2.4380000000000002</v>
      </c>
      <c r="C433" s="1">
        <v>3.2290000000000001</v>
      </c>
      <c r="D433" s="1">
        <v>0.79100000000000004</v>
      </c>
      <c r="E433" s="1">
        <v>1.6</v>
      </c>
      <c r="F433">
        <f t="shared" si="24"/>
        <v>0.83800000000000008</v>
      </c>
      <c r="G433">
        <f t="shared" si="25"/>
        <v>2.4380000000000002</v>
      </c>
      <c r="H433">
        <f t="shared" si="26"/>
        <v>0.32444626743232152</v>
      </c>
      <c r="I433">
        <f t="shared" si="27"/>
        <v>0.34372436423297786</v>
      </c>
    </row>
    <row r="434" spans="1:9">
      <c r="A434" s="1">
        <v>49</v>
      </c>
      <c r="B434" s="1">
        <v>1.2190000000000001</v>
      </c>
      <c r="C434" s="1">
        <v>0.95199999999999996</v>
      </c>
      <c r="D434" s="1">
        <v>0.26700000000000002</v>
      </c>
      <c r="E434" s="1">
        <v>1.74</v>
      </c>
      <c r="F434">
        <f t="shared" si="24"/>
        <v>0.52099999999999991</v>
      </c>
      <c r="G434">
        <f t="shared" si="25"/>
        <v>1.2190000000000001</v>
      </c>
      <c r="H434">
        <f t="shared" si="26"/>
        <v>0.21903199343724372</v>
      </c>
      <c r="I434">
        <f t="shared" si="27"/>
        <v>0.42739950779327307</v>
      </c>
    </row>
    <row r="435" spans="1:9">
      <c r="A435" s="1">
        <v>50</v>
      </c>
      <c r="B435" s="1">
        <v>2.4380000000000002</v>
      </c>
      <c r="C435" s="1">
        <v>4.2969999999999997</v>
      </c>
      <c r="D435" s="1">
        <v>1.8580000000000001</v>
      </c>
      <c r="E435" s="1">
        <v>2.73</v>
      </c>
      <c r="F435">
        <f t="shared" si="24"/>
        <v>0.29199999999999982</v>
      </c>
      <c r="G435">
        <f t="shared" si="25"/>
        <v>2.4380000000000002</v>
      </c>
      <c r="H435">
        <f t="shared" si="26"/>
        <v>0.76251025430680863</v>
      </c>
      <c r="I435">
        <f t="shared" si="27"/>
        <v>0.11977030352748146</v>
      </c>
    </row>
    <row r="436" spans="1:9">
      <c r="A436" s="1">
        <v>51</v>
      </c>
      <c r="B436" s="1">
        <v>4.8769999999999998</v>
      </c>
      <c r="C436" s="1">
        <v>4.0919999999999996</v>
      </c>
      <c r="D436" s="1">
        <v>0.78400000000000003</v>
      </c>
      <c r="E436" s="1">
        <v>2.9</v>
      </c>
      <c r="F436">
        <f t="shared" si="24"/>
        <v>1.9769999999999999</v>
      </c>
      <c r="G436">
        <f t="shared" si="25"/>
        <v>4.8769999999999998</v>
      </c>
      <c r="H436">
        <f t="shared" si="26"/>
        <v>0.16095960631535783</v>
      </c>
      <c r="I436">
        <f t="shared" si="27"/>
        <v>0.40537215501332785</v>
      </c>
    </row>
    <row r="437" spans="1:9">
      <c r="A437" s="1">
        <v>52</v>
      </c>
      <c r="B437" s="1">
        <v>0.61</v>
      </c>
      <c r="C437" s="1">
        <v>0.84</v>
      </c>
      <c r="D437" s="1">
        <v>0.23</v>
      </c>
      <c r="E437" s="1">
        <v>1.92</v>
      </c>
      <c r="F437">
        <f t="shared" si="24"/>
        <v>1.31</v>
      </c>
      <c r="G437">
        <f t="shared" si="25"/>
        <v>0.61</v>
      </c>
      <c r="H437">
        <f t="shared" si="26"/>
        <v>0.37704918032786883</v>
      </c>
      <c r="I437">
        <f t="shared" si="27"/>
        <v>2.1475409836065573</v>
      </c>
    </row>
    <row r="438" spans="1:9">
      <c r="A438" s="1">
        <v>53</v>
      </c>
      <c r="B438" s="1">
        <v>1.2190000000000001</v>
      </c>
      <c r="C438" s="1">
        <v>0.81599999999999995</v>
      </c>
      <c r="D438" s="1">
        <v>0.40300000000000002</v>
      </c>
      <c r="E438" s="1">
        <v>1.72</v>
      </c>
      <c r="F438">
        <f t="shared" si="24"/>
        <v>0.50099999999999989</v>
      </c>
      <c r="G438">
        <f t="shared" si="25"/>
        <v>1.2190000000000001</v>
      </c>
      <c r="H438">
        <f t="shared" si="26"/>
        <v>0.33059885151763752</v>
      </c>
      <c r="I438">
        <f t="shared" si="27"/>
        <v>0.4109926168990975</v>
      </c>
    </row>
    <row r="439" spans="1:9">
      <c r="A439" s="1">
        <v>54</v>
      </c>
      <c r="B439" s="1">
        <v>0.61</v>
      </c>
      <c r="C439" s="1">
        <v>1.8360000000000001</v>
      </c>
      <c r="D439" s="1">
        <v>1.226</v>
      </c>
      <c r="E439" s="1">
        <v>2.68</v>
      </c>
      <c r="F439">
        <f t="shared" si="24"/>
        <v>2.0700000000000003</v>
      </c>
      <c r="G439">
        <f t="shared" si="25"/>
        <v>0.61</v>
      </c>
      <c r="H439">
        <f t="shared" si="26"/>
        <v>2.0098360655737704</v>
      </c>
      <c r="I439">
        <f t="shared" si="27"/>
        <v>3.3934426229508201</v>
      </c>
    </row>
    <row r="440" spans="1:9">
      <c r="A440" s="1">
        <v>55</v>
      </c>
      <c r="B440" s="1">
        <v>4.2670000000000003</v>
      </c>
      <c r="C440" s="1">
        <v>1.0269999999999999</v>
      </c>
      <c r="D440" s="1">
        <v>3.24</v>
      </c>
      <c r="E440" s="1">
        <v>2.12</v>
      </c>
      <c r="F440">
        <f t="shared" si="24"/>
        <v>2.1470000000000002</v>
      </c>
      <c r="G440">
        <f t="shared" si="25"/>
        <v>4.2670000000000003</v>
      </c>
      <c r="H440">
        <f t="shared" si="26"/>
        <v>0.75931567846262005</v>
      </c>
      <c r="I440">
        <f t="shared" si="27"/>
        <v>0.50316381532692755</v>
      </c>
    </row>
    <row r="441" spans="1:9">
      <c r="A441" s="1">
        <v>56</v>
      </c>
      <c r="B441" s="1">
        <v>3.048</v>
      </c>
      <c r="C441" s="1">
        <v>1.9</v>
      </c>
      <c r="D441" s="1">
        <v>1.1479999999999999</v>
      </c>
      <c r="E441" s="1">
        <v>1.43</v>
      </c>
      <c r="F441">
        <f t="shared" si="24"/>
        <v>1.6180000000000001</v>
      </c>
      <c r="G441">
        <f t="shared" si="25"/>
        <v>3.048</v>
      </c>
      <c r="H441">
        <f t="shared" si="26"/>
        <v>0.37664041994750658</v>
      </c>
      <c r="I441">
        <f t="shared" si="27"/>
        <v>0.53083989501312334</v>
      </c>
    </row>
    <row r="442" spans="1:9">
      <c r="A442" s="1">
        <v>57</v>
      </c>
      <c r="B442" s="1">
        <v>4.2670000000000003</v>
      </c>
      <c r="C442" s="1">
        <v>4.3920000000000003</v>
      </c>
      <c r="D442" s="1">
        <v>0.124</v>
      </c>
      <c r="E442" s="1">
        <v>3.27</v>
      </c>
      <c r="F442">
        <f t="shared" si="24"/>
        <v>0.99700000000000033</v>
      </c>
      <c r="G442">
        <f t="shared" si="25"/>
        <v>4.2670000000000003</v>
      </c>
      <c r="H442">
        <f t="shared" si="26"/>
        <v>2.9294586360440588E-2</v>
      </c>
      <c r="I442">
        <f t="shared" si="27"/>
        <v>0.23365362081087421</v>
      </c>
    </row>
    <row r="443" spans="1:9">
      <c r="A443" s="1">
        <v>58</v>
      </c>
      <c r="B443" s="1">
        <v>1.2190000000000001</v>
      </c>
      <c r="C443" s="1">
        <v>1.111</v>
      </c>
      <c r="D443" s="1">
        <v>0.108</v>
      </c>
      <c r="E443" s="1">
        <v>1.99</v>
      </c>
      <c r="F443">
        <f t="shared" si="24"/>
        <v>0.77099999999999991</v>
      </c>
      <c r="G443">
        <f t="shared" si="25"/>
        <v>1.2190000000000001</v>
      </c>
      <c r="H443">
        <f t="shared" si="26"/>
        <v>8.8597210828548059E-2</v>
      </c>
      <c r="I443">
        <f t="shared" si="27"/>
        <v>0.63248564397046747</v>
      </c>
    </row>
    <row r="444" spans="1:9">
      <c r="A444" s="1">
        <v>59</v>
      </c>
      <c r="B444" s="1">
        <v>1.2190000000000001</v>
      </c>
      <c r="C444" s="1">
        <v>1.04</v>
      </c>
      <c r="D444" s="1">
        <v>0.17899999999999999</v>
      </c>
      <c r="E444" s="1">
        <v>2.13</v>
      </c>
      <c r="F444">
        <f t="shared" si="24"/>
        <v>0.91099999999999981</v>
      </c>
      <c r="G444">
        <f t="shared" si="25"/>
        <v>1.2190000000000001</v>
      </c>
      <c r="H444">
        <f t="shared" si="26"/>
        <v>0.14684167350287122</v>
      </c>
      <c r="I444">
        <f t="shared" si="27"/>
        <v>0.74733388022969627</v>
      </c>
    </row>
    <row r="445" spans="1:9">
      <c r="A445" s="1">
        <v>60</v>
      </c>
      <c r="B445" s="1">
        <v>2.4380000000000002</v>
      </c>
      <c r="C445" s="1">
        <v>3.7269999999999999</v>
      </c>
      <c r="D445" s="1">
        <v>1.2889999999999999</v>
      </c>
      <c r="E445" s="1">
        <v>2.37</v>
      </c>
      <c r="F445">
        <f t="shared" si="24"/>
        <v>6.800000000000006E-2</v>
      </c>
      <c r="G445">
        <f t="shared" si="25"/>
        <v>2.4380000000000002</v>
      </c>
      <c r="H445">
        <f t="shared" si="26"/>
        <v>0.52871205906480701</v>
      </c>
      <c r="I445">
        <f t="shared" si="27"/>
        <v>2.7891714520098466E-2</v>
      </c>
    </row>
    <row r="446" spans="1:9">
      <c r="A446" s="1">
        <v>61</v>
      </c>
      <c r="B446" s="1">
        <v>1.2190000000000001</v>
      </c>
      <c r="C446" s="1">
        <v>1.516</v>
      </c>
      <c r="D446" s="1">
        <v>0.29699999999999999</v>
      </c>
      <c r="E446" s="1">
        <v>2.52</v>
      </c>
      <c r="F446">
        <f t="shared" si="24"/>
        <v>1.3009999999999999</v>
      </c>
      <c r="G446">
        <f t="shared" si="25"/>
        <v>1.2190000000000001</v>
      </c>
      <c r="H446">
        <f t="shared" si="26"/>
        <v>0.24364232977850689</v>
      </c>
      <c r="I446">
        <f t="shared" si="27"/>
        <v>1.0672682526661197</v>
      </c>
    </row>
    <row r="447" spans="1:9">
      <c r="A447" s="1">
        <v>62</v>
      </c>
      <c r="B447" s="1">
        <v>1.829</v>
      </c>
      <c r="C447" s="1">
        <v>0.97</v>
      </c>
      <c r="D447" s="1">
        <v>0.85899999999999999</v>
      </c>
      <c r="E447" s="1">
        <v>1.37</v>
      </c>
      <c r="F447">
        <f t="shared" si="24"/>
        <v>0.45899999999999985</v>
      </c>
      <c r="G447">
        <f t="shared" si="25"/>
        <v>1.829</v>
      </c>
      <c r="H447">
        <f t="shared" si="26"/>
        <v>0.46965554948059046</v>
      </c>
      <c r="I447">
        <f t="shared" si="27"/>
        <v>0.2509568069983597</v>
      </c>
    </row>
    <row r="448" spans="1:9">
      <c r="A448" s="1">
        <v>63</v>
      </c>
      <c r="B448" s="1">
        <v>4.2670000000000003</v>
      </c>
      <c r="C448" s="1">
        <v>4.4729999999999999</v>
      </c>
      <c r="D448" s="1">
        <v>0.20599999999999999</v>
      </c>
      <c r="E448" s="1">
        <v>2.46</v>
      </c>
      <c r="F448">
        <f t="shared" si="24"/>
        <v>1.8070000000000004</v>
      </c>
      <c r="G448">
        <f t="shared" si="25"/>
        <v>4.2670000000000003</v>
      </c>
      <c r="H448">
        <f t="shared" si="26"/>
        <v>4.8277478322005976E-2</v>
      </c>
      <c r="I448">
        <f t="shared" si="27"/>
        <v>0.42348254042652922</v>
      </c>
    </row>
    <row r="449" spans="1:9">
      <c r="A449" s="1">
        <v>64</v>
      </c>
      <c r="B449" s="1">
        <v>7.3150000000000004</v>
      </c>
      <c r="C449" s="1">
        <v>5.5540000000000003</v>
      </c>
      <c r="D449" s="1">
        <v>1.7609999999999999</v>
      </c>
      <c r="E449" s="1">
        <v>3.41</v>
      </c>
      <c r="F449">
        <f t="shared" si="24"/>
        <v>3.9050000000000002</v>
      </c>
      <c r="G449">
        <f t="shared" si="25"/>
        <v>7.3150000000000004</v>
      </c>
      <c r="H449">
        <f t="shared" si="26"/>
        <v>0.24073820915926181</v>
      </c>
      <c r="I449">
        <f t="shared" si="27"/>
        <v>0.53383458646616544</v>
      </c>
    </row>
    <row r="450" spans="1:9">
      <c r="A450" s="1">
        <v>1</v>
      </c>
      <c r="B450" s="1">
        <v>9.1440000000000001</v>
      </c>
      <c r="C450" s="1">
        <v>6.7919999999999998</v>
      </c>
      <c r="D450" s="1">
        <v>2.3519999999999999</v>
      </c>
      <c r="E450" s="1">
        <v>3.4</v>
      </c>
      <c r="F450">
        <f t="shared" si="24"/>
        <v>5.7439999999999998</v>
      </c>
      <c r="G450">
        <f t="shared" si="25"/>
        <v>9.1440000000000001</v>
      </c>
      <c r="H450">
        <f t="shared" si="26"/>
        <v>0.2572178477690289</v>
      </c>
      <c r="I450">
        <f t="shared" si="27"/>
        <v>0.6281714785651793</v>
      </c>
    </row>
    <row r="451" spans="1:9">
      <c r="A451" s="1">
        <v>2</v>
      </c>
      <c r="B451" s="1">
        <v>1.829</v>
      </c>
      <c r="C451" s="1">
        <v>3.4889999999999999</v>
      </c>
      <c r="D451" s="1">
        <v>1.66</v>
      </c>
      <c r="E451" s="1">
        <v>2.88</v>
      </c>
      <c r="F451">
        <f t="shared" ref="F451:F514" si="28">ABS(E451-B451)</f>
        <v>1.0509999999999999</v>
      </c>
      <c r="G451">
        <f t="shared" ref="G451:G514" si="29">ABS(B451-L475)</f>
        <v>1.829</v>
      </c>
      <c r="H451">
        <f t="shared" ref="H451:H514" si="30">(ABS(B451-C451)/B451)</f>
        <v>0.90759978130125751</v>
      </c>
      <c r="I451">
        <f t="shared" ref="I451:I514" si="31">F451/B451</f>
        <v>0.57463094587206121</v>
      </c>
    </row>
    <row r="452" spans="1:9">
      <c r="A452" s="1">
        <v>3</v>
      </c>
      <c r="B452" s="1">
        <v>1.829</v>
      </c>
      <c r="C452" s="1">
        <v>1.76</v>
      </c>
      <c r="D452" s="1">
        <v>6.9000000000000006E-2</v>
      </c>
      <c r="E452" s="1">
        <v>1.82</v>
      </c>
      <c r="F452">
        <f t="shared" si="28"/>
        <v>8.999999999999897E-3</v>
      </c>
      <c r="G452">
        <f t="shared" si="29"/>
        <v>1.829</v>
      </c>
      <c r="H452">
        <f t="shared" si="30"/>
        <v>3.7725533078184777E-2</v>
      </c>
      <c r="I452">
        <f t="shared" si="31"/>
        <v>4.9207217058501347E-3</v>
      </c>
    </row>
    <row r="453" spans="1:9">
      <c r="A453" s="1">
        <v>4</v>
      </c>
      <c r="B453" s="1">
        <v>4.8769999999999998</v>
      </c>
      <c r="C453" s="1">
        <v>4.8920000000000003</v>
      </c>
      <c r="D453" s="1">
        <v>1.4999999999999999E-2</v>
      </c>
      <c r="E453" s="1">
        <v>3.26</v>
      </c>
      <c r="F453">
        <f t="shared" si="28"/>
        <v>1.617</v>
      </c>
      <c r="G453">
        <f t="shared" si="29"/>
        <v>4.8769999999999998</v>
      </c>
      <c r="H453">
        <f t="shared" si="30"/>
        <v>3.0756612671725587E-3</v>
      </c>
      <c r="I453">
        <f t="shared" si="31"/>
        <v>0.33155628460118924</v>
      </c>
    </row>
    <row r="454" spans="1:9">
      <c r="A454" s="1">
        <v>5</v>
      </c>
      <c r="B454" s="1">
        <v>5.4859999999999998</v>
      </c>
      <c r="C454" s="1">
        <v>5.9530000000000003</v>
      </c>
      <c r="D454" s="1">
        <v>0.46600000000000003</v>
      </c>
      <c r="E454" s="1">
        <v>4.1100000000000003</v>
      </c>
      <c r="F454">
        <f t="shared" si="28"/>
        <v>1.3759999999999994</v>
      </c>
      <c r="G454">
        <f t="shared" si="29"/>
        <v>5.4859999999999998</v>
      </c>
      <c r="H454">
        <f t="shared" si="30"/>
        <v>8.5125774699234519E-2</v>
      </c>
      <c r="I454">
        <f t="shared" si="31"/>
        <v>0.25082026977761568</v>
      </c>
    </row>
    <row r="455" spans="1:9">
      <c r="A455" s="1">
        <v>6</v>
      </c>
      <c r="B455" s="1">
        <v>0.61</v>
      </c>
      <c r="C455" s="1">
        <v>0.84299999999999997</v>
      </c>
      <c r="D455" s="1">
        <v>0.23300000000000001</v>
      </c>
      <c r="E455" s="1">
        <v>1.94</v>
      </c>
      <c r="F455">
        <f t="shared" si="28"/>
        <v>1.33</v>
      </c>
      <c r="G455">
        <f t="shared" si="29"/>
        <v>0.61</v>
      </c>
      <c r="H455">
        <f t="shared" si="30"/>
        <v>0.38196721311475407</v>
      </c>
      <c r="I455">
        <f t="shared" si="31"/>
        <v>2.180327868852459</v>
      </c>
    </row>
    <row r="456" spans="1:9">
      <c r="A456" s="1">
        <v>7</v>
      </c>
      <c r="B456" s="1">
        <v>1.2190000000000001</v>
      </c>
      <c r="C456" s="1">
        <v>2.246</v>
      </c>
      <c r="D456" s="1">
        <v>1.0269999999999999</v>
      </c>
      <c r="E456" s="1">
        <v>1.6</v>
      </c>
      <c r="F456">
        <f t="shared" si="28"/>
        <v>0.38100000000000001</v>
      </c>
      <c r="G456">
        <f t="shared" si="29"/>
        <v>1.2190000000000001</v>
      </c>
      <c r="H456">
        <f t="shared" si="30"/>
        <v>0.8424938474159146</v>
      </c>
      <c r="I456">
        <f t="shared" si="31"/>
        <v>0.31255127153404427</v>
      </c>
    </row>
    <row r="457" spans="1:9">
      <c r="A457" s="1">
        <v>8</v>
      </c>
      <c r="B457" s="1">
        <v>1.829</v>
      </c>
      <c r="C457" s="1">
        <v>1.9710000000000001</v>
      </c>
      <c r="D457" s="1">
        <v>0.14199999999999999</v>
      </c>
      <c r="E457" s="1">
        <v>1.43</v>
      </c>
      <c r="F457">
        <f t="shared" si="28"/>
        <v>0.39900000000000002</v>
      </c>
      <c r="G457">
        <f t="shared" si="29"/>
        <v>1.829</v>
      </c>
      <c r="H457">
        <f t="shared" si="30"/>
        <v>7.7638053581191982E-2</v>
      </c>
      <c r="I457">
        <f t="shared" si="31"/>
        <v>0.21815199562602516</v>
      </c>
    </row>
    <row r="458" spans="1:9">
      <c r="A458" s="1">
        <v>9</v>
      </c>
      <c r="B458" s="1">
        <v>12.192</v>
      </c>
      <c r="C458" s="1">
        <v>10.723000000000001</v>
      </c>
      <c r="D458" s="1">
        <v>1.4690000000000001</v>
      </c>
      <c r="E458" s="1">
        <v>7.02</v>
      </c>
      <c r="F458">
        <f t="shared" si="28"/>
        <v>5.1720000000000006</v>
      </c>
      <c r="G458">
        <f t="shared" si="29"/>
        <v>12.192</v>
      </c>
      <c r="H458">
        <f t="shared" si="30"/>
        <v>0.12048884514435691</v>
      </c>
      <c r="I458">
        <f t="shared" si="31"/>
        <v>0.42421259842519687</v>
      </c>
    </row>
    <row r="459" spans="1:9">
      <c r="A459" s="1">
        <v>10</v>
      </c>
      <c r="B459" s="1">
        <v>4.8769999999999998</v>
      </c>
      <c r="C459" s="1">
        <v>3.6669999999999998</v>
      </c>
      <c r="D459" s="1">
        <v>1.21</v>
      </c>
      <c r="E459" s="1">
        <v>1.95</v>
      </c>
      <c r="F459">
        <f t="shared" si="28"/>
        <v>2.9269999999999996</v>
      </c>
      <c r="G459">
        <f t="shared" si="29"/>
        <v>4.8769999999999998</v>
      </c>
      <c r="H459">
        <f t="shared" si="30"/>
        <v>0.24810334221857699</v>
      </c>
      <c r="I459">
        <f t="shared" si="31"/>
        <v>0.60016403526758244</v>
      </c>
    </row>
    <row r="460" spans="1:9">
      <c r="A460" s="1">
        <v>11</v>
      </c>
      <c r="B460" s="1">
        <v>1.2190000000000001</v>
      </c>
      <c r="C460" s="1">
        <v>1.018</v>
      </c>
      <c r="D460" s="1">
        <v>0.20100000000000001</v>
      </c>
      <c r="E460" s="1">
        <v>1.82</v>
      </c>
      <c r="F460">
        <f t="shared" si="28"/>
        <v>0.60099999999999998</v>
      </c>
      <c r="G460">
        <f t="shared" si="29"/>
        <v>1.2190000000000001</v>
      </c>
      <c r="H460">
        <f t="shared" si="30"/>
        <v>0.16488925348646435</v>
      </c>
      <c r="I460">
        <f t="shared" si="31"/>
        <v>0.49302707136997531</v>
      </c>
    </row>
    <row r="461" spans="1:9">
      <c r="A461" s="1">
        <v>12</v>
      </c>
      <c r="B461" s="1">
        <v>7.3150000000000004</v>
      </c>
      <c r="C461" s="1">
        <v>3.649</v>
      </c>
      <c r="D461" s="1">
        <v>3.6659999999999999</v>
      </c>
      <c r="E461" s="1">
        <v>2.58</v>
      </c>
      <c r="F461">
        <f t="shared" si="28"/>
        <v>4.7350000000000003</v>
      </c>
      <c r="G461">
        <f t="shared" si="29"/>
        <v>7.3150000000000004</v>
      </c>
      <c r="H461">
        <f t="shared" si="30"/>
        <v>0.50116199589883803</v>
      </c>
      <c r="I461">
        <f t="shared" si="31"/>
        <v>0.64730006835269993</v>
      </c>
    </row>
    <row r="462" spans="1:9">
      <c r="A462" s="1">
        <v>13</v>
      </c>
      <c r="B462" s="1">
        <v>0.61</v>
      </c>
      <c r="C462" s="1">
        <v>1.161</v>
      </c>
      <c r="D462" s="1">
        <v>0.55200000000000005</v>
      </c>
      <c r="E462" s="1">
        <v>1.4</v>
      </c>
      <c r="F462">
        <f t="shared" si="28"/>
        <v>0.78999999999999992</v>
      </c>
      <c r="G462">
        <f t="shared" si="29"/>
        <v>0.61</v>
      </c>
      <c r="H462">
        <f t="shared" si="30"/>
        <v>0.90327868852459026</v>
      </c>
      <c r="I462">
        <f t="shared" si="31"/>
        <v>1.2950819672131146</v>
      </c>
    </row>
    <row r="463" spans="1:9">
      <c r="A463" s="1">
        <v>14</v>
      </c>
      <c r="B463" s="1">
        <v>0.61</v>
      </c>
      <c r="C463" s="1">
        <v>2.012</v>
      </c>
      <c r="D463" s="1">
        <v>1.403</v>
      </c>
      <c r="E463" s="1">
        <v>2.13</v>
      </c>
      <c r="F463">
        <f t="shared" si="28"/>
        <v>1.52</v>
      </c>
      <c r="G463">
        <f t="shared" si="29"/>
        <v>0.61</v>
      </c>
      <c r="H463">
        <f t="shared" si="30"/>
        <v>2.2983606557377052</v>
      </c>
      <c r="I463">
        <f t="shared" si="31"/>
        <v>2.4918032786885247</v>
      </c>
    </row>
    <row r="464" spans="1:9">
      <c r="A464" s="1">
        <v>15</v>
      </c>
      <c r="B464" s="1">
        <v>6.0960000000000001</v>
      </c>
      <c r="C464" s="1">
        <v>5.4169999999999998</v>
      </c>
      <c r="D464" s="1">
        <v>0.67900000000000005</v>
      </c>
      <c r="E464" s="1">
        <v>3.46</v>
      </c>
      <c r="F464">
        <f t="shared" si="28"/>
        <v>2.6360000000000001</v>
      </c>
      <c r="G464">
        <f t="shared" si="29"/>
        <v>6.0960000000000001</v>
      </c>
      <c r="H464">
        <f t="shared" si="30"/>
        <v>0.11138451443569558</v>
      </c>
      <c r="I464">
        <f t="shared" si="31"/>
        <v>0.43241469816272965</v>
      </c>
    </row>
    <row r="465" spans="1:9">
      <c r="A465" s="1">
        <v>16</v>
      </c>
      <c r="B465" s="1">
        <v>4.8769999999999998</v>
      </c>
      <c r="C465" s="1">
        <v>3.1070000000000002</v>
      </c>
      <c r="D465" s="1">
        <v>1.77</v>
      </c>
      <c r="E465" s="1">
        <v>2.4500000000000002</v>
      </c>
      <c r="F465">
        <f t="shared" si="28"/>
        <v>2.4269999999999996</v>
      </c>
      <c r="G465">
        <f t="shared" si="29"/>
        <v>4.8769999999999998</v>
      </c>
      <c r="H465">
        <f t="shared" si="30"/>
        <v>0.36292802952634812</v>
      </c>
      <c r="I465">
        <f t="shared" si="31"/>
        <v>0.4976419930285011</v>
      </c>
    </row>
    <row r="466" spans="1:9">
      <c r="A466" s="1">
        <v>17</v>
      </c>
      <c r="B466" s="1">
        <v>2.4380000000000002</v>
      </c>
      <c r="C466" s="1">
        <v>1.1100000000000001</v>
      </c>
      <c r="D466" s="1">
        <v>1.329</v>
      </c>
      <c r="E466" s="1">
        <v>2.2000000000000002</v>
      </c>
      <c r="F466">
        <f t="shared" si="28"/>
        <v>0.23799999999999999</v>
      </c>
      <c r="G466">
        <f t="shared" si="29"/>
        <v>2.4380000000000002</v>
      </c>
      <c r="H466">
        <f t="shared" si="30"/>
        <v>0.5447087776866284</v>
      </c>
      <c r="I466">
        <f t="shared" si="31"/>
        <v>9.7621000820344528E-2</v>
      </c>
    </row>
    <row r="467" spans="1:9">
      <c r="A467" s="1">
        <v>18</v>
      </c>
      <c r="B467" s="1">
        <v>0.61</v>
      </c>
      <c r="C467" s="1">
        <v>0.65900000000000003</v>
      </c>
      <c r="D467" s="1">
        <v>4.9000000000000002E-2</v>
      </c>
      <c r="E467" s="1">
        <v>1.38</v>
      </c>
      <c r="F467">
        <f t="shared" si="28"/>
        <v>0.76999999999999991</v>
      </c>
      <c r="G467">
        <f t="shared" si="29"/>
        <v>0.61</v>
      </c>
      <c r="H467">
        <f t="shared" si="30"/>
        <v>8.0327868852459086E-2</v>
      </c>
      <c r="I467">
        <f t="shared" si="31"/>
        <v>1.262295081967213</v>
      </c>
    </row>
    <row r="468" spans="1:9">
      <c r="A468" s="1">
        <v>19</v>
      </c>
      <c r="B468" s="1">
        <v>1.2190000000000001</v>
      </c>
      <c r="C468" s="1">
        <v>1.1659999999999999</v>
      </c>
      <c r="D468" s="1">
        <v>5.2999999999999999E-2</v>
      </c>
      <c r="E468" s="1">
        <v>1.49</v>
      </c>
      <c r="F468">
        <f t="shared" si="28"/>
        <v>0.27099999999999991</v>
      </c>
      <c r="G468">
        <f t="shared" si="29"/>
        <v>1.2190000000000001</v>
      </c>
      <c r="H468">
        <f t="shared" si="30"/>
        <v>4.3478260869565341E-2</v>
      </c>
      <c r="I468">
        <f t="shared" si="31"/>
        <v>0.22231337161607867</v>
      </c>
    </row>
    <row r="469" spans="1:9">
      <c r="A469" s="1">
        <v>20</v>
      </c>
      <c r="B469" s="1">
        <v>3.6579999999999999</v>
      </c>
      <c r="C469" s="1">
        <v>2.4260000000000002</v>
      </c>
      <c r="D469" s="1">
        <v>1.2310000000000001</v>
      </c>
      <c r="E469" s="1">
        <v>1.87</v>
      </c>
      <c r="F469">
        <f t="shared" si="28"/>
        <v>1.7879999999999998</v>
      </c>
      <c r="G469">
        <f t="shared" si="29"/>
        <v>3.6579999999999999</v>
      </c>
      <c r="H469">
        <f t="shared" si="30"/>
        <v>0.33679606342263524</v>
      </c>
      <c r="I469">
        <f t="shared" si="31"/>
        <v>0.48879168944778562</v>
      </c>
    </row>
    <row r="470" spans="1:9">
      <c r="A470" s="1">
        <v>21</v>
      </c>
      <c r="B470" s="1">
        <v>1.2190000000000001</v>
      </c>
      <c r="C470" s="1">
        <v>0.75900000000000001</v>
      </c>
      <c r="D470" s="1">
        <v>0.46</v>
      </c>
      <c r="E470" s="1">
        <v>1.69</v>
      </c>
      <c r="F470">
        <f t="shared" si="28"/>
        <v>0.47099999999999986</v>
      </c>
      <c r="G470">
        <f t="shared" si="29"/>
        <v>1.2190000000000001</v>
      </c>
      <c r="H470">
        <f t="shared" si="30"/>
        <v>0.37735849056603776</v>
      </c>
      <c r="I470">
        <f t="shared" si="31"/>
        <v>0.38638228055783413</v>
      </c>
    </row>
    <row r="471" spans="1:9">
      <c r="A471" s="1">
        <v>22</v>
      </c>
      <c r="B471" s="1">
        <v>6.0960000000000001</v>
      </c>
      <c r="C471" s="1">
        <v>6.4640000000000004</v>
      </c>
      <c r="D471" s="1">
        <v>0.36799999999999999</v>
      </c>
      <c r="E471" s="1">
        <v>3.25</v>
      </c>
      <c r="F471">
        <f t="shared" si="28"/>
        <v>2.8460000000000001</v>
      </c>
      <c r="G471">
        <f t="shared" si="29"/>
        <v>6.0960000000000001</v>
      </c>
      <c r="H471">
        <f t="shared" si="30"/>
        <v>6.0367454068241524E-2</v>
      </c>
      <c r="I471">
        <f t="shared" si="31"/>
        <v>0.46686351706036744</v>
      </c>
    </row>
    <row r="472" spans="1:9">
      <c r="A472" s="1">
        <v>23</v>
      </c>
      <c r="B472" s="1">
        <v>0.61</v>
      </c>
      <c r="C472" s="1">
        <v>0.81499999999999995</v>
      </c>
      <c r="D472" s="1">
        <v>0.20499999999999999</v>
      </c>
      <c r="E472" s="1">
        <v>1.99</v>
      </c>
      <c r="F472">
        <f t="shared" si="28"/>
        <v>1.38</v>
      </c>
      <c r="G472">
        <f t="shared" si="29"/>
        <v>0.61</v>
      </c>
      <c r="H472">
        <f t="shared" si="30"/>
        <v>0.33606557377049173</v>
      </c>
      <c r="I472">
        <f t="shared" si="31"/>
        <v>2.262295081967213</v>
      </c>
    </row>
    <row r="473" spans="1:9">
      <c r="A473" s="1">
        <v>24</v>
      </c>
      <c r="B473" s="1">
        <v>2.4380000000000002</v>
      </c>
      <c r="C473" s="1">
        <v>2.8039999999999998</v>
      </c>
      <c r="D473" s="1">
        <v>0.36499999999999999</v>
      </c>
      <c r="E473" s="1">
        <v>3.22</v>
      </c>
      <c r="F473">
        <f t="shared" si="28"/>
        <v>0.78200000000000003</v>
      </c>
      <c r="G473">
        <f t="shared" si="29"/>
        <v>2.4380000000000002</v>
      </c>
      <c r="H473">
        <f t="shared" si="30"/>
        <v>0.15012305168170617</v>
      </c>
      <c r="I473">
        <f t="shared" si="31"/>
        <v>0.32075471698113206</v>
      </c>
    </row>
    <row r="474" spans="1:9">
      <c r="A474" s="1">
        <v>25</v>
      </c>
      <c r="B474" s="1">
        <v>0.61</v>
      </c>
      <c r="C474" s="1">
        <v>2.74</v>
      </c>
      <c r="D474" s="1">
        <v>2.13</v>
      </c>
      <c r="E474" s="1">
        <v>1.85</v>
      </c>
      <c r="F474">
        <f t="shared" si="28"/>
        <v>1.2400000000000002</v>
      </c>
      <c r="G474">
        <f t="shared" si="29"/>
        <v>0.61</v>
      </c>
      <c r="H474">
        <f t="shared" si="30"/>
        <v>3.4918032786885251</v>
      </c>
      <c r="I474">
        <f t="shared" si="31"/>
        <v>2.0327868852459021</v>
      </c>
    </row>
    <row r="475" spans="1:9">
      <c r="A475" s="1">
        <v>26</v>
      </c>
      <c r="B475" s="1">
        <v>3.048</v>
      </c>
      <c r="C475" s="1">
        <v>3.9950000000000001</v>
      </c>
      <c r="D475" s="1">
        <v>0.94699999999999995</v>
      </c>
      <c r="E475" s="1">
        <v>2.82</v>
      </c>
      <c r="F475">
        <f t="shared" si="28"/>
        <v>0.2280000000000002</v>
      </c>
      <c r="G475">
        <f t="shared" si="29"/>
        <v>3.048</v>
      </c>
      <c r="H475">
        <f t="shared" si="30"/>
        <v>0.3106955380577428</v>
      </c>
      <c r="I475">
        <f t="shared" si="31"/>
        <v>7.4803149606299274E-2</v>
      </c>
    </row>
    <row r="476" spans="1:9">
      <c r="A476" s="1">
        <v>27</v>
      </c>
      <c r="B476" s="1">
        <v>2.4380000000000002</v>
      </c>
      <c r="C476" s="1">
        <v>1.5329999999999999</v>
      </c>
      <c r="D476" s="1">
        <v>0.90500000000000003</v>
      </c>
      <c r="E476" s="1">
        <v>2.13</v>
      </c>
      <c r="F476">
        <f t="shared" si="28"/>
        <v>0.30800000000000027</v>
      </c>
      <c r="G476">
        <f t="shared" si="29"/>
        <v>2.4380000000000002</v>
      </c>
      <c r="H476">
        <f t="shared" si="30"/>
        <v>0.37120590648072199</v>
      </c>
      <c r="I476">
        <f t="shared" si="31"/>
        <v>0.12633305988515187</v>
      </c>
    </row>
    <row r="477" spans="1:9">
      <c r="A477" s="1">
        <v>28</v>
      </c>
      <c r="B477" s="1">
        <v>4.8769999999999998</v>
      </c>
      <c r="C477" s="1">
        <v>5.1689999999999996</v>
      </c>
      <c r="D477" s="1">
        <v>0.29199999999999998</v>
      </c>
      <c r="E477" s="1">
        <v>3.27</v>
      </c>
      <c r="F477">
        <f t="shared" si="28"/>
        <v>1.6069999999999998</v>
      </c>
      <c r="G477">
        <f t="shared" si="29"/>
        <v>4.8769999999999998</v>
      </c>
      <c r="H477">
        <f t="shared" si="30"/>
        <v>5.9872872667623506E-2</v>
      </c>
      <c r="I477">
        <f t="shared" si="31"/>
        <v>0.32950584375640757</v>
      </c>
    </row>
    <row r="478" spans="1:9">
      <c r="A478" s="1">
        <v>29</v>
      </c>
      <c r="B478" s="1">
        <v>3.048</v>
      </c>
      <c r="C478" s="1">
        <v>2.8130000000000002</v>
      </c>
      <c r="D478" s="1">
        <v>0.23499999999999999</v>
      </c>
      <c r="E478" s="1">
        <v>2.06</v>
      </c>
      <c r="F478">
        <f t="shared" si="28"/>
        <v>0.98799999999999999</v>
      </c>
      <c r="G478">
        <f t="shared" si="29"/>
        <v>3.048</v>
      </c>
      <c r="H478">
        <f t="shared" si="30"/>
        <v>7.7099737532808355E-2</v>
      </c>
      <c r="I478">
        <f t="shared" si="31"/>
        <v>0.3241469816272966</v>
      </c>
    </row>
    <row r="479" spans="1:9">
      <c r="A479" s="1">
        <v>30</v>
      </c>
      <c r="B479" s="1">
        <v>1.2190000000000001</v>
      </c>
      <c r="C479" s="1">
        <v>1.1160000000000001</v>
      </c>
      <c r="D479" s="1">
        <v>0.10299999999999999</v>
      </c>
      <c r="E479" s="1">
        <v>2.0499999999999998</v>
      </c>
      <c r="F479">
        <f t="shared" si="28"/>
        <v>0.83099999999999974</v>
      </c>
      <c r="G479">
        <f t="shared" si="29"/>
        <v>1.2190000000000001</v>
      </c>
      <c r="H479">
        <f t="shared" si="30"/>
        <v>8.4495488105004082E-2</v>
      </c>
      <c r="I479">
        <f t="shared" si="31"/>
        <v>0.68170631665299397</v>
      </c>
    </row>
    <row r="480" spans="1:9">
      <c r="A480" s="1">
        <v>31</v>
      </c>
      <c r="B480" s="1">
        <v>1.829</v>
      </c>
      <c r="C480" s="1">
        <v>1.6180000000000001</v>
      </c>
      <c r="D480" s="1">
        <v>0.21099999999999999</v>
      </c>
      <c r="E480" s="1">
        <v>1.35</v>
      </c>
      <c r="F480">
        <f t="shared" si="28"/>
        <v>0.47899999999999987</v>
      </c>
      <c r="G480">
        <f t="shared" si="29"/>
        <v>1.829</v>
      </c>
      <c r="H480">
        <f t="shared" si="30"/>
        <v>0.11536358665937663</v>
      </c>
      <c r="I480">
        <f t="shared" si="31"/>
        <v>0.26189174412247124</v>
      </c>
    </row>
    <row r="481" spans="1:9">
      <c r="A481" s="1">
        <v>32</v>
      </c>
      <c r="B481" s="1">
        <v>0.61</v>
      </c>
      <c r="C481" s="1">
        <v>1.5629999999999999</v>
      </c>
      <c r="D481" s="1">
        <v>0.95399999999999996</v>
      </c>
      <c r="E481" s="1">
        <v>2.52</v>
      </c>
      <c r="F481">
        <f t="shared" si="28"/>
        <v>1.9100000000000001</v>
      </c>
      <c r="G481">
        <f t="shared" si="29"/>
        <v>0.61</v>
      </c>
      <c r="H481">
        <f t="shared" si="30"/>
        <v>1.562295081967213</v>
      </c>
      <c r="I481">
        <f t="shared" si="31"/>
        <v>3.1311475409836067</v>
      </c>
    </row>
    <row r="482" spans="1:9">
      <c r="A482" s="1">
        <v>33</v>
      </c>
      <c r="B482" s="1">
        <v>1.2190000000000001</v>
      </c>
      <c r="C482" s="1">
        <v>0.79700000000000004</v>
      </c>
      <c r="D482" s="1">
        <v>0.42199999999999999</v>
      </c>
      <c r="E482" s="1">
        <v>1.68</v>
      </c>
      <c r="F482">
        <f t="shared" si="28"/>
        <v>0.46099999999999985</v>
      </c>
      <c r="G482">
        <f t="shared" si="29"/>
        <v>1.2190000000000001</v>
      </c>
      <c r="H482">
        <f t="shared" si="30"/>
        <v>0.34618539786710417</v>
      </c>
      <c r="I482">
        <f t="shared" si="31"/>
        <v>0.37817883511074635</v>
      </c>
    </row>
    <row r="483" spans="1:9">
      <c r="A483" s="1">
        <v>34</v>
      </c>
      <c r="B483" s="1">
        <v>0.61</v>
      </c>
      <c r="C483" s="1">
        <v>1.002</v>
      </c>
      <c r="D483" s="1">
        <v>0.39200000000000002</v>
      </c>
      <c r="E483" s="1">
        <v>1.39</v>
      </c>
      <c r="F483">
        <f t="shared" si="28"/>
        <v>0.77999999999999992</v>
      </c>
      <c r="G483">
        <f t="shared" si="29"/>
        <v>0.61</v>
      </c>
      <c r="H483">
        <f t="shared" si="30"/>
        <v>0.64262295081967213</v>
      </c>
      <c r="I483">
        <f t="shared" si="31"/>
        <v>1.2786885245901638</v>
      </c>
    </row>
    <row r="484" spans="1:9">
      <c r="A484" s="1">
        <v>35</v>
      </c>
      <c r="B484" s="1">
        <v>10.973000000000001</v>
      </c>
      <c r="C484" s="1">
        <v>10.37</v>
      </c>
      <c r="D484" s="1">
        <v>0.60299999999999998</v>
      </c>
      <c r="E484" s="1">
        <v>4.87</v>
      </c>
      <c r="F484">
        <f t="shared" si="28"/>
        <v>6.1030000000000006</v>
      </c>
      <c r="G484">
        <f t="shared" si="29"/>
        <v>10.973000000000001</v>
      </c>
      <c r="H484">
        <f t="shared" si="30"/>
        <v>5.4953066618062651E-2</v>
      </c>
      <c r="I484">
        <f t="shared" si="31"/>
        <v>0.55618335915428785</v>
      </c>
    </row>
    <row r="485" spans="1:9">
      <c r="A485" s="1">
        <v>36</v>
      </c>
      <c r="B485" s="1">
        <v>2.4380000000000002</v>
      </c>
      <c r="C485" s="1">
        <v>0.746</v>
      </c>
      <c r="D485" s="1">
        <v>1.6930000000000001</v>
      </c>
      <c r="E485" s="1">
        <v>1.64</v>
      </c>
      <c r="F485">
        <f t="shared" si="28"/>
        <v>0.79800000000000026</v>
      </c>
      <c r="G485">
        <f t="shared" si="29"/>
        <v>2.4380000000000002</v>
      </c>
      <c r="H485">
        <f t="shared" si="30"/>
        <v>0.69401148482362596</v>
      </c>
      <c r="I485">
        <f t="shared" si="31"/>
        <v>0.3273174733388024</v>
      </c>
    </row>
    <row r="486" spans="1:9">
      <c r="A486" s="1">
        <v>37</v>
      </c>
      <c r="B486" s="1">
        <v>3.048</v>
      </c>
      <c r="C486" s="1">
        <v>6.4109999999999996</v>
      </c>
      <c r="D486" s="1">
        <v>3.363</v>
      </c>
      <c r="E486" s="1">
        <v>3.78</v>
      </c>
      <c r="F486">
        <f t="shared" si="28"/>
        <v>0.73199999999999976</v>
      </c>
      <c r="G486">
        <f t="shared" si="29"/>
        <v>3.048</v>
      </c>
      <c r="H486">
        <f t="shared" si="30"/>
        <v>1.1033464566929132</v>
      </c>
      <c r="I486">
        <f t="shared" si="31"/>
        <v>0.24015748031496054</v>
      </c>
    </row>
    <row r="487" spans="1:9">
      <c r="A487" s="1">
        <v>38</v>
      </c>
      <c r="B487" s="1">
        <v>4.8769999999999998</v>
      </c>
      <c r="C487" s="1">
        <v>6.1459999999999999</v>
      </c>
      <c r="D487" s="1">
        <v>1.27</v>
      </c>
      <c r="E487" s="1">
        <v>3.94</v>
      </c>
      <c r="F487">
        <f t="shared" si="28"/>
        <v>0.93699999999999983</v>
      </c>
      <c r="G487">
        <f t="shared" si="29"/>
        <v>4.8769999999999998</v>
      </c>
      <c r="H487">
        <f t="shared" si="30"/>
        <v>0.26020094320278864</v>
      </c>
      <c r="I487">
        <f t="shared" si="31"/>
        <v>0.19212630715603851</v>
      </c>
    </row>
    <row r="488" spans="1:9">
      <c r="A488" s="1">
        <v>39</v>
      </c>
      <c r="B488" s="1">
        <v>0.61</v>
      </c>
      <c r="C488" s="1">
        <v>1.1100000000000001</v>
      </c>
      <c r="D488" s="1">
        <v>0.5</v>
      </c>
      <c r="E488" s="1">
        <v>1.8</v>
      </c>
      <c r="F488">
        <f t="shared" si="28"/>
        <v>1.19</v>
      </c>
      <c r="G488">
        <f t="shared" si="29"/>
        <v>0.61</v>
      </c>
      <c r="H488">
        <f t="shared" si="30"/>
        <v>0.81967213114754123</v>
      </c>
      <c r="I488">
        <f t="shared" si="31"/>
        <v>1.9508196721311475</v>
      </c>
    </row>
    <row r="489" spans="1:9">
      <c r="A489" s="1">
        <v>40</v>
      </c>
      <c r="B489" s="1">
        <v>1.829</v>
      </c>
      <c r="C489" s="1">
        <v>0.749</v>
      </c>
      <c r="D489" s="1">
        <v>1.08</v>
      </c>
      <c r="E489" s="1">
        <v>1.84</v>
      </c>
      <c r="F489">
        <f t="shared" si="28"/>
        <v>1.1000000000000121E-2</v>
      </c>
      <c r="G489">
        <f t="shared" si="29"/>
        <v>1.829</v>
      </c>
      <c r="H489">
        <f t="shared" si="30"/>
        <v>0.59048660470202297</v>
      </c>
      <c r="I489">
        <f t="shared" si="31"/>
        <v>6.0142154182614115E-3</v>
      </c>
    </row>
    <row r="490" spans="1:9">
      <c r="A490" s="1">
        <v>41</v>
      </c>
      <c r="B490" s="1">
        <v>8.5340000000000007</v>
      </c>
      <c r="C490" s="1">
        <v>6.258</v>
      </c>
      <c r="D490" s="1">
        <v>2.2759999999999998</v>
      </c>
      <c r="E490" s="1">
        <v>3.97</v>
      </c>
      <c r="F490">
        <f t="shared" si="28"/>
        <v>4.5640000000000001</v>
      </c>
      <c r="G490">
        <f t="shared" si="29"/>
        <v>8.5340000000000007</v>
      </c>
      <c r="H490">
        <f t="shared" si="30"/>
        <v>0.26669791422545119</v>
      </c>
      <c r="I490">
        <f t="shared" si="31"/>
        <v>0.53480196859620344</v>
      </c>
    </row>
    <row r="491" spans="1:9">
      <c r="A491" s="1">
        <v>42</v>
      </c>
      <c r="B491" s="1">
        <v>0.61</v>
      </c>
      <c r="C491" s="1">
        <v>1.4370000000000001</v>
      </c>
      <c r="D491" s="1">
        <v>0.82699999999999996</v>
      </c>
      <c r="E491" s="1">
        <v>1.76</v>
      </c>
      <c r="F491">
        <f t="shared" si="28"/>
        <v>1.1499999999999999</v>
      </c>
      <c r="G491">
        <f t="shared" si="29"/>
        <v>0.61</v>
      </c>
      <c r="H491">
        <f t="shared" si="30"/>
        <v>1.355737704918033</v>
      </c>
      <c r="I491">
        <f t="shared" si="31"/>
        <v>1.8852459016393441</v>
      </c>
    </row>
    <row r="492" spans="1:9">
      <c r="A492" s="1">
        <v>43</v>
      </c>
      <c r="B492" s="1">
        <v>1.829</v>
      </c>
      <c r="C492" s="1">
        <v>2.1179999999999999</v>
      </c>
      <c r="D492" s="1">
        <v>0.28899999999999998</v>
      </c>
      <c r="E492" s="1">
        <v>2.08</v>
      </c>
      <c r="F492">
        <f t="shared" si="28"/>
        <v>0.25100000000000011</v>
      </c>
      <c r="G492">
        <f t="shared" si="29"/>
        <v>1.829</v>
      </c>
      <c r="H492">
        <f t="shared" si="30"/>
        <v>0.15800984144341165</v>
      </c>
      <c r="I492">
        <f t="shared" si="31"/>
        <v>0.13723346090759986</v>
      </c>
    </row>
    <row r="493" spans="1:9">
      <c r="A493" s="1">
        <v>44</v>
      </c>
      <c r="B493" s="1">
        <v>1.829</v>
      </c>
      <c r="C493" s="1">
        <v>2.4689999999999999</v>
      </c>
      <c r="D493" s="1">
        <v>0.64</v>
      </c>
      <c r="E493" s="1">
        <v>2.13</v>
      </c>
      <c r="F493">
        <f t="shared" si="28"/>
        <v>0.30099999999999993</v>
      </c>
      <c r="G493">
        <f t="shared" si="29"/>
        <v>1.829</v>
      </c>
      <c r="H493">
        <f t="shared" si="30"/>
        <v>0.34991798797156914</v>
      </c>
      <c r="I493">
        <f t="shared" si="31"/>
        <v>0.16457080371787858</v>
      </c>
    </row>
    <row r="494" spans="1:9">
      <c r="A494" s="1">
        <v>45</v>
      </c>
      <c r="B494" s="1">
        <v>3.048</v>
      </c>
      <c r="C494" s="1">
        <v>3.7949999999999999</v>
      </c>
      <c r="D494" s="1">
        <v>0.747</v>
      </c>
      <c r="E494" s="1">
        <v>2.63</v>
      </c>
      <c r="F494">
        <f t="shared" si="28"/>
        <v>0.41800000000000015</v>
      </c>
      <c r="G494">
        <f t="shared" si="29"/>
        <v>3.048</v>
      </c>
      <c r="H494">
        <f t="shared" si="30"/>
        <v>0.24507874015748027</v>
      </c>
      <c r="I494">
        <f t="shared" si="31"/>
        <v>0.1371391076115486</v>
      </c>
    </row>
    <row r="495" spans="1:9">
      <c r="A495" s="1">
        <v>46</v>
      </c>
      <c r="B495" s="1">
        <v>2.4380000000000002</v>
      </c>
      <c r="C495" s="1">
        <v>1.2909999999999999</v>
      </c>
      <c r="D495" s="1">
        <v>1.1479999999999999</v>
      </c>
      <c r="E495" s="1">
        <v>2.4</v>
      </c>
      <c r="F495">
        <f t="shared" si="28"/>
        <v>3.8000000000000256E-2</v>
      </c>
      <c r="G495">
        <f t="shared" si="29"/>
        <v>2.4380000000000002</v>
      </c>
      <c r="H495">
        <f t="shared" si="30"/>
        <v>0.47046759639048408</v>
      </c>
      <c r="I495">
        <f t="shared" si="31"/>
        <v>1.5586546349466881E-2</v>
      </c>
    </row>
    <row r="496" spans="1:9">
      <c r="A496" s="1">
        <v>47</v>
      </c>
      <c r="B496" s="1">
        <v>0.61</v>
      </c>
      <c r="C496" s="1">
        <v>0.70299999999999996</v>
      </c>
      <c r="D496" s="1">
        <v>9.4E-2</v>
      </c>
      <c r="E496" s="1">
        <v>1.77</v>
      </c>
      <c r="F496">
        <f t="shared" si="28"/>
        <v>1.1600000000000001</v>
      </c>
      <c r="G496">
        <f t="shared" si="29"/>
        <v>0.61</v>
      </c>
      <c r="H496">
        <f t="shared" si="30"/>
        <v>0.15245901639344259</v>
      </c>
      <c r="I496">
        <f t="shared" si="31"/>
        <v>1.9016393442622954</v>
      </c>
    </row>
    <row r="497" spans="1:9">
      <c r="A497" s="1">
        <v>48</v>
      </c>
      <c r="B497" s="1">
        <v>1.829</v>
      </c>
      <c r="C497" s="1">
        <v>2.355</v>
      </c>
      <c r="D497" s="1">
        <v>0.52700000000000002</v>
      </c>
      <c r="E497" s="1">
        <v>2.99</v>
      </c>
      <c r="F497">
        <f t="shared" si="28"/>
        <v>1.1610000000000003</v>
      </c>
      <c r="G497">
        <f t="shared" si="29"/>
        <v>1.829</v>
      </c>
      <c r="H497">
        <f t="shared" si="30"/>
        <v>0.2875888463641334</v>
      </c>
      <c r="I497">
        <f t="shared" si="31"/>
        <v>0.6347731000546748</v>
      </c>
    </row>
    <row r="498" spans="1:9">
      <c r="A498" s="1">
        <v>49</v>
      </c>
      <c r="B498" s="1">
        <v>1.829</v>
      </c>
      <c r="C498" s="1">
        <v>2.2730000000000001</v>
      </c>
      <c r="D498" s="1">
        <v>0.44400000000000001</v>
      </c>
      <c r="E498" s="1">
        <v>2.1800000000000002</v>
      </c>
      <c r="F498">
        <f t="shared" si="28"/>
        <v>0.3510000000000002</v>
      </c>
      <c r="G498">
        <f t="shared" si="29"/>
        <v>1.829</v>
      </c>
      <c r="H498">
        <f t="shared" si="30"/>
        <v>0.24275560415527619</v>
      </c>
      <c r="I498">
        <f t="shared" si="31"/>
        <v>0.19190814652815757</v>
      </c>
    </row>
    <row r="499" spans="1:9">
      <c r="A499" s="1">
        <v>50</v>
      </c>
      <c r="B499" s="1">
        <v>4.8769999999999998</v>
      </c>
      <c r="C499" s="1">
        <v>3.8220000000000001</v>
      </c>
      <c r="D499" s="1">
        <v>1.0549999999999999</v>
      </c>
      <c r="E499" s="1">
        <v>3.75</v>
      </c>
      <c r="F499">
        <f t="shared" si="28"/>
        <v>1.1269999999999998</v>
      </c>
      <c r="G499">
        <f t="shared" si="29"/>
        <v>4.8769999999999998</v>
      </c>
      <c r="H499">
        <f t="shared" si="30"/>
        <v>0.21632150912446171</v>
      </c>
      <c r="I499">
        <f t="shared" si="31"/>
        <v>0.23108468320688944</v>
      </c>
    </row>
    <row r="500" spans="1:9">
      <c r="A500" s="1">
        <v>51</v>
      </c>
      <c r="B500" s="1">
        <v>1.829</v>
      </c>
      <c r="C500" s="1">
        <v>2.6389999999999998</v>
      </c>
      <c r="D500" s="1">
        <v>0.81</v>
      </c>
      <c r="E500" s="1">
        <v>1.77</v>
      </c>
      <c r="F500">
        <f t="shared" si="28"/>
        <v>5.8999999999999941E-2</v>
      </c>
      <c r="G500">
        <f t="shared" si="29"/>
        <v>1.829</v>
      </c>
      <c r="H500">
        <f t="shared" si="30"/>
        <v>0.44286495352651711</v>
      </c>
      <c r="I500">
        <f t="shared" si="31"/>
        <v>3.2258064516129004E-2</v>
      </c>
    </row>
    <row r="501" spans="1:9">
      <c r="A501" s="1">
        <v>52</v>
      </c>
      <c r="B501" s="1">
        <v>2.4380000000000002</v>
      </c>
      <c r="C501" s="1">
        <v>2.0459999999999998</v>
      </c>
      <c r="D501" s="1">
        <v>0.39300000000000002</v>
      </c>
      <c r="E501" s="1">
        <v>2.08</v>
      </c>
      <c r="F501">
        <f t="shared" si="28"/>
        <v>0.3580000000000001</v>
      </c>
      <c r="G501">
        <f t="shared" si="29"/>
        <v>2.4380000000000002</v>
      </c>
      <c r="H501">
        <f t="shared" si="30"/>
        <v>0.16078753076292057</v>
      </c>
      <c r="I501">
        <f t="shared" si="31"/>
        <v>0.14684167350287122</v>
      </c>
    </row>
    <row r="502" spans="1:9">
      <c r="A502" s="1">
        <v>53</v>
      </c>
      <c r="B502" s="1">
        <v>2.4380000000000002</v>
      </c>
      <c r="C502" s="1">
        <v>2.972</v>
      </c>
      <c r="D502" s="1">
        <v>0.53300000000000003</v>
      </c>
      <c r="E502" s="1">
        <v>2.2400000000000002</v>
      </c>
      <c r="F502">
        <f t="shared" si="28"/>
        <v>0.19799999999999995</v>
      </c>
      <c r="G502">
        <f t="shared" si="29"/>
        <v>2.4380000000000002</v>
      </c>
      <c r="H502">
        <f t="shared" si="30"/>
        <v>0.21903199343724356</v>
      </c>
      <c r="I502">
        <f t="shared" si="31"/>
        <v>8.1214109926168968E-2</v>
      </c>
    </row>
    <row r="503" spans="1:9">
      <c r="A503" s="1">
        <v>54</v>
      </c>
      <c r="B503" s="1">
        <v>0.61</v>
      </c>
      <c r="C503" s="1">
        <v>0.76700000000000002</v>
      </c>
      <c r="D503" s="1">
        <v>0.157</v>
      </c>
      <c r="E503" s="1">
        <v>1.7</v>
      </c>
      <c r="F503">
        <f t="shared" si="28"/>
        <v>1.0899999999999999</v>
      </c>
      <c r="G503">
        <f t="shared" si="29"/>
        <v>0.61</v>
      </c>
      <c r="H503">
        <f t="shared" si="30"/>
        <v>0.25737704918032794</v>
      </c>
      <c r="I503">
        <f t="shared" si="31"/>
        <v>1.7868852459016391</v>
      </c>
    </row>
    <row r="504" spans="1:9">
      <c r="A504" s="1">
        <v>55</v>
      </c>
      <c r="B504" s="1">
        <v>9.1440000000000001</v>
      </c>
      <c r="C504" s="1">
        <v>8.6709999999999994</v>
      </c>
      <c r="D504" s="1">
        <v>0.47299999999999998</v>
      </c>
      <c r="E504" s="1">
        <v>5.42</v>
      </c>
      <c r="F504">
        <f t="shared" si="28"/>
        <v>3.7240000000000002</v>
      </c>
      <c r="G504">
        <f t="shared" si="29"/>
        <v>9.1440000000000001</v>
      </c>
      <c r="H504">
        <f t="shared" si="30"/>
        <v>5.1727909011373661E-2</v>
      </c>
      <c r="I504">
        <f t="shared" si="31"/>
        <v>0.40726159230096237</v>
      </c>
    </row>
    <row r="505" spans="1:9">
      <c r="A505" s="1">
        <v>56</v>
      </c>
      <c r="B505" s="1">
        <v>0.61</v>
      </c>
      <c r="C505" s="1">
        <v>0.75600000000000001</v>
      </c>
      <c r="D505" s="1">
        <v>0.14599999999999999</v>
      </c>
      <c r="E505" s="1">
        <v>1.54</v>
      </c>
      <c r="F505">
        <f t="shared" si="28"/>
        <v>0.93</v>
      </c>
      <c r="G505">
        <f t="shared" si="29"/>
        <v>0.61</v>
      </c>
      <c r="H505">
        <f t="shared" si="30"/>
        <v>0.23934426229508202</v>
      </c>
      <c r="I505">
        <f t="shared" si="31"/>
        <v>1.5245901639344264</v>
      </c>
    </row>
    <row r="506" spans="1:9">
      <c r="A506" s="1">
        <v>57</v>
      </c>
      <c r="B506" s="1">
        <v>6.0960000000000001</v>
      </c>
      <c r="C506" s="1">
        <v>3.64</v>
      </c>
      <c r="D506" s="1">
        <v>2.456</v>
      </c>
      <c r="E506" s="1">
        <v>3.17</v>
      </c>
      <c r="F506">
        <f t="shared" si="28"/>
        <v>2.9260000000000002</v>
      </c>
      <c r="G506">
        <f t="shared" si="29"/>
        <v>6.0960000000000001</v>
      </c>
      <c r="H506">
        <f t="shared" si="30"/>
        <v>0.40288713910761154</v>
      </c>
      <c r="I506">
        <f t="shared" si="31"/>
        <v>0.47998687664041995</v>
      </c>
    </row>
    <row r="507" spans="1:9">
      <c r="A507" s="1">
        <v>58</v>
      </c>
      <c r="B507" s="1">
        <v>4.8769999999999998</v>
      </c>
      <c r="C507" s="1">
        <v>5.46</v>
      </c>
      <c r="D507" s="1">
        <v>0.58399999999999996</v>
      </c>
      <c r="E507" s="1">
        <v>3.01</v>
      </c>
      <c r="F507">
        <f t="shared" si="28"/>
        <v>1.867</v>
      </c>
      <c r="G507">
        <f t="shared" si="29"/>
        <v>4.8769999999999998</v>
      </c>
      <c r="H507">
        <f t="shared" si="30"/>
        <v>0.11954070125076896</v>
      </c>
      <c r="I507">
        <f t="shared" si="31"/>
        <v>0.38281730572072997</v>
      </c>
    </row>
    <row r="508" spans="1:9">
      <c r="A508" s="1">
        <v>59</v>
      </c>
      <c r="B508" s="1">
        <v>3.6579999999999999</v>
      </c>
      <c r="C508" s="1">
        <v>2.5859999999999999</v>
      </c>
      <c r="D508" s="1">
        <v>1.0720000000000001</v>
      </c>
      <c r="E508" s="1">
        <v>2.1</v>
      </c>
      <c r="F508">
        <f t="shared" si="28"/>
        <v>1.5579999999999998</v>
      </c>
      <c r="G508">
        <f t="shared" si="29"/>
        <v>3.6579999999999999</v>
      </c>
      <c r="H508">
        <f t="shared" si="30"/>
        <v>0.29305631492618922</v>
      </c>
      <c r="I508">
        <f t="shared" si="31"/>
        <v>0.42591580098414428</v>
      </c>
    </row>
    <row r="509" spans="1:9">
      <c r="A509" s="1">
        <v>60</v>
      </c>
      <c r="B509" s="1">
        <v>1.829</v>
      </c>
      <c r="C509" s="1">
        <v>1.0880000000000001</v>
      </c>
      <c r="D509" s="1">
        <v>0.74099999999999999</v>
      </c>
      <c r="E509" s="1">
        <v>2.2200000000000002</v>
      </c>
      <c r="F509">
        <f t="shared" si="28"/>
        <v>0.39100000000000024</v>
      </c>
      <c r="G509">
        <f t="shared" si="29"/>
        <v>1.829</v>
      </c>
      <c r="H509">
        <f t="shared" si="30"/>
        <v>0.40513942044833234</v>
      </c>
      <c r="I509">
        <f t="shared" si="31"/>
        <v>0.21377802077638067</v>
      </c>
    </row>
    <row r="510" spans="1:9">
      <c r="A510" s="1">
        <v>61</v>
      </c>
      <c r="B510" s="1">
        <v>4.2670000000000003</v>
      </c>
      <c r="C510" s="1">
        <v>4.9169999999999998</v>
      </c>
      <c r="D510" s="1">
        <v>0.64900000000000002</v>
      </c>
      <c r="E510" s="1">
        <v>3.21</v>
      </c>
      <c r="F510">
        <f t="shared" si="28"/>
        <v>1.0570000000000004</v>
      </c>
      <c r="G510">
        <f t="shared" si="29"/>
        <v>4.2670000000000003</v>
      </c>
      <c r="H510">
        <f t="shared" si="30"/>
        <v>0.15233184907429093</v>
      </c>
      <c r="I510">
        <f t="shared" si="31"/>
        <v>0.2477150222638857</v>
      </c>
    </row>
    <row r="511" spans="1:9">
      <c r="A511" s="1">
        <v>62</v>
      </c>
      <c r="B511" s="1">
        <v>4.8769999999999998</v>
      </c>
      <c r="C511" s="1">
        <v>4.7910000000000004</v>
      </c>
      <c r="D511" s="1">
        <v>8.5000000000000006E-2</v>
      </c>
      <c r="E511" s="1">
        <v>3.17</v>
      </c>
      <c r="F511">
        <f t="shared" si="28"/>
        <v>1.7069999999999999</v>
      </c>
      <c r="G511">
        <f t="shared" si="29"/>
        <v>4.8769999999999998</v>
      </c>
      <c r="H511">
        <f t="shared" si="30"/>
        <v>1.7633791265121882E-2</v>
      </c>
      <c r="I511">
        <f t="shared" si="31"/>
        <v>0.35001025220422388</v>
      </c>
    </row>
    <row r="512" spans="1:9">
      <c r="A512" s="1">
        <v>63</v>
      </c>
      <c r="B512" s="1">
        <v>9.1440000000000001</v>
      </c>
      <c r="C512" s="1">
        <v>8.6839999999999993</v>
      </c>
      <c r="D512" s="1">
        <v>0.46</v>
      </c>
      <c r="E512" s="1">
        <v>5.41</v>
      </c>
      <c r="F512">
        <f t="shared" si="28"/>
        <v>3.734</v>
      </c>
      <c r="G512">
        <f t="shared" si="29"/>
        <v>9.1440000000000001</v>
      </c>
      <c r="H512">
        <f t="shared" si="30"/>
        <v>5.0306211723534652E-2</v>
      </c>
      <c r="I512">
        <f t="shared" si="31"/>
        <v>0.40835520559930005</v>
      </c>
    </row>
    <row r="513" spans="1:9">
      <c r="A513" s="1">
        <v>64</v>
      </c>
      <c r="B513" s="1">
        <v>3.048</v>
      </c>
      <c r="C513" s="1">
        <v>1.6080000000000001</v>
      </c>
      <c r="D513" s="1">
        <v>1.44</v>
      </c>
      <c r="E513" s="1">
        <v>2.52</v>
      </c>
      <c r="F513">
        <f t="shared" si="28"/>
        <v>0.52800000000000002</v>
      </c>
      <c r="G513">
        <f t="shared" si="29"/>
        <v>3.048</v>
      </c>
      <c r="H513">
        <f t="shared" si="30"/>
        <v>0.47244094488188976</v>
      </c>
      <c r="I513">
        <f t="shared" si="31"/>
        <v>0.17322834645669291</v>
      </c>
    </row>
    <row r="514" spans="1:9">
      <c r="A514" s="1">
        <v>1</v>
      </c>
      <c r="B514" s="1">
        <v>3.048</v>
      </c>
      <c r="C514" s="1">
        <v>2.5070000000000001</v>
      </c>
      <c r="D514" s="1">
        <v>0.54100000000000004</v>
      </c>
      <c r="E514" s="1">
        <v>2.09</v>
      </c>
      <c r="F514">
        <f t="shared" si="28"/>
        <v>0.95800000000000018</v>
      </c>
      <c r="G514">
        <f t="shared" si="29"/>
        <v>3.048</v>
      </c>
      <c r="H514">
        <f t="shared" si="30"/>
        <v>0.17749343832020995</v>
      </c>
      <c r="I514">
        <f t="shared" si="31"/>
        <v>0.31430446194225725</v>
      </c>
    </row>
    <row r="515" spans="1:9">
      <c r="A515" s="1">
        <v>2</v>
      </c>
      <c r="B515" s="1">
        <v>1.2190000000000001</v>
      </c>
      <c r="C515" s="1">
        <v>1.298</v>
      </c>
      <c r="D515" s="1">
        <v>7.8E-2</v>
      </c>
      <c r="E515" s="1">
        <v>2.2000000000000002</v>
      </c>
      <c r="F515">
        <f t="shared" ref="F515:F578" si="32">ABS(E515-B515)</f>
        <v>0.98100000000000009</v>
      </c>
      <c r="G515">
        <f t="shared" ref="G515:G578" si="33">ABS(B515-L539)</f>
        <v>1.2190000000000001</v>
      </c>
      <c r="H515">
        <f t="shared" ref="H515:H578" si="34">(ABS(B515-C515)/B515)</f>
        <v>6.4807219031993393E-2</v>
      </c>
      <c r="I515">
        <f t="shared" ref="I515:I578" si="35">F515/B515</f>
        <v>0.80475799835931094</v>
      </c>
    </row>
    <row r="516" spans="1:9">
      <c r="A516" s="1">
        <v>3</v>
      </c>
      <c r="B516" s="1">
        <v>1.2190000000000001</v>
      </c>
      <c r="C516" s="1">
        <v>0.82699999999999996</v>
      </c>
      <c r="D516" s="1">
        <v>0.39200000000000002</v>
      </c>
      <c r="E516" s="1">
        <v>1.83</v>
      </c>
      <c r="F516">
        <f t="shared" si="32"/>
        <v>0.61099999999999999</v>
      </c>
      <c r="G516">
        <f t="shared" si="33"/>
        <v>1.2190000000000001</v>
      </c>
      <c r="H516">
        <f t="shared" si="34"/>
        <v>0.32157506152584092</v>
      </c>
      <c r="I516">
        <f t="shared" si="35"/>
        <v>0.5012305168170631</v>
      </c>
    </row>
    <row r="517" spans="1:9">
      <c r="A517" s="1">
        <v>4</v>
      </c>
      <c r="B517" s="1">
        <v>10.973000000000001</v>
      </c>
      <c r="C517" s="1">
        <v>8.7639999999999993</v>
      </c>
      <c r="D517" s="1">
        <v>2.2090000000000001</v>
      </c>
      <c r="E517" s="1">
        <v>4.7300000000000004</v>
      </c>
      <c r="F517">
        <f t="shared" si="32"/>
        <v>6.2430000000000003</v>
      </c>
      <c r="G517">
        <f t="shared" si="33"/>
        <v>10.973000000000001</v>
      </c>
      <c r="H517">
        <f t="shared" si="34"/>
        <v>0.20131231203864042</v>
      </c>
      <c r="I517">
        <f t="shared" si="35"/>
        <v>0.56894194841884627</v>
      </c>
    </row>
    <row r="518" spans="1:9">
      <c r="A518" s="1">
        <v>5</v>
      </c>
      <c r="B518" s="1">
        <v>1.2190000000000001</v>
      </c>
      <c r="C518" s="1">
        <v>1.917</v>
      </c>
      <c r="D518" s="1">
        <v>0.69799999999999995</v>
      </c>
      <c r="E518" s="1">
        <v>1.62</v>
      </c>
      <c r="F518">
        <f t="shared" si="32"/>
        <v>0.40100000000000002</v>
      </c>
      <c r="G518">
        <f t="shared" si="33"/>
        <v>1.2190000000000001</v>
      </c>
      <c r="H518">
        <f t="shared" si="34"/>
        <v>0.57260049220672671</v>
      </c>
      <c r="I518">
        <f t="shared" si="35"/>
        <v>0.32895816242821985</v>
      </c>
    </row>
    <row r="519" spans="1:9">
      <c r="A519" s="1">
        <v>6</v>
      </c>
      <c r="B519" s="1">
        <v>2.4380000000000002</v>
      </c>
      <c r="C519" s="1">
        <v>3.984</v>
      </c>
      <c r="D519" s="1">
        <v>1.5449999999999999</v>
      </c>
      <c r="E519" s="1">
        <v>3</v>
      </c>
      <c r="F519">
        <f t="shared" si="32"/>
        <v>0.56199999999999983</v>
      </c>
      <c r="G519">
        <f t="shared" si="33"/>
        <v>2.4380000000000002</v>
      </c>
      <c r="H519">
        <f t="shared" si="34"/>
        <v>0.63412633305988508</v>
      </c>
      <c r="I519">
        <f t="shared" si="35"/>
        <v>0.23051681706316646</v>
      </c>
    </row>
    <row r="520" spans="1:9">
      <c r="A520" s="1">
        <v>7</v>
      </c>
      <c r="B520" s="1">
        <v>1.829</v>
      </c>
      <c r="C520" s="1">
        <v>2.1110000000000002</v>
      </c>
      <c r="D520" s="1">
        <v>0.28199999999999997</v>
      </c>
      <c r="E520" s="1">
        <v>2.91</v>
      </c>
      <c r="F520">
        <f t="shared" si="32"/>
        <v>1.0810000000000002</v>
      </c>
      <c r="G520">
        <f t="shared" si="33"/>
        <v>1.829</v>
      </c>
      <c r="H520">
        <f t="shared" si="34"/>
        <v>0.15418261344997281</v>
      </c>
      <c r="I520">
        <f t="shared" si="35"/>
        <v>0.59103335155822867</v>
      </c>
    </row>
    <row r="521" spans="1:9">
      <c r="A521" s="1">
        <v>8</v>
      </c>
      <c r="B521" s="1">
        <v>6.7060000000000004</v>
      </c>
      <c r="C521" s="1">
        <v>5.266</v>
      </c>
      <c r="D521" s="1">
        <v>1.44</v>
      </c>
      <c r="E521" s="1">
        <v>2.84</v>
      </c>
      <c r="F521">
        <f t="shared" si="32"/>
        <v>3.8660000000000005</v>
      </c>
      <c r="G521">
        <f t="shared" si="33"/>
        <v>6.7060000000000004</v>
      </c>
      <c r="H521">
        <f t="shared" si="34"/>
        <v>0.21473307485833587</v>
      </c>
      <c r="I521">
        <f t="shared" si="35"/>
        <v>0.57649865791828214</v>
      </c>
    </row>
    <row r="522" spans="1:9">
      <c r="A522" s="1">
        <v>9</v>
      </c>
      <c r="B522" s="1">
        <v>1.829</v>
      </c>
      <c r="C522" s="1">
        <v>1.5569999999999999</v>
      </c>
      <c r="D522" s="1">
        <v>0.27200000000000002</v>
      </c>
      <c r="E522" s="1">
        <v>2.52</v>
      </c>
      <c r="F522">
        <f t="shared" si="32"/>
        <v>0.69100000000000006</v>
      </c>
      <c r="G522">
        <f t="shared" si="33"/>
        <v>1.829</v>
      </c>
      <c r="H522">
        <f t="shared" si="34"/>
        <v>0.1487151448879169</v>
      </c>
      <c r="I522">
        <f t="shared" si="35"/>
        <v>0.37780207763805362</v>
      </c>
    </row>
    <row r="523" spans="1:9">
      <c r="A523" s="1">
        <v>10</v>
      </c>
      <c r="B523" s="1">
        <v>2.4380000000000002</v>
      </c>
      <c r="C523" s="1">
        <v>1.9870000000000001</v>
      </c>
      <c r="D523" s="1">
        <v>0.45100000000000001</v>
      </c>
      <c r="E523" s="1">
        <v>1.57</v>
      </c>
      <c r="F523">
        <f t="shared" si="32"/>
        <v>0.8680000000000001</v>
      </c>
      <c r="G523">
        <f t="shared" si="33"/>
        <v>2.4380000000000002</v>
      </c>
      <c r="H523">
        <f t="shared" si="34"/>
        <v>0.18498769483182939</v>
      </c>
      <c r="I523">
        <f t="shared" si="35"/>
        <v>0.35602953240360952</v>
      </c>
    </row>
    <row r="524" spans="1:9">
      <c r="A524" s="1">
        <v>11</v>
      </c>
      <c r="B524" s="1">
        <v>3.048</v>
      </c>
      <c r="C524" s="1">
        <v>3.4</v>
      </c>
      <c r="D524" s="1">
        <v>0.35199999999999998</v>
      </c>
      <c r="E524" s="1">
        <v>2.4700000000000002</v>
      </c>
      <c r="F524">
        <f t="shared" si="32"/>
        <v>0.57799999999999985</v>
      </c>
      <c r="G524">
        <f t="shared" si="33"/>
        <v>3.048</v>
      </c>
      <c r="H524">
        <f t="shared" si="34"/>
        <v>0.1154855643044619</v>
      </c>
      <c r="I524">
        <f t="shared" si="35"/>
        <v>0.18963254593175849</v>
      </c>
    </row>
    <row r="525" spans="1:9">
      <c r="A525" s="1">
        <v>12</v>
      </c>
      <c r="B525" s="1">
        <v>2.4380000000000002</v>
      </c>
      <c r="C525" s="1">
        <v>2.415</v>
      </c>
      <c r="D525" s="1">
        <v>2.4E-2</v>
      </c>
      <c r="E525" s="1">
        <v>1.82</v>
      </c>
      <c r="F525">
        <f t="shared" si="32"/>
        <v>0.6180000000000001</v>
      </c>
      <c r="G525">
        <f t="shared" si="33"/>
        <v>2.4380000000000002</v>
      </c>
      <c r="H525">
        <f t="shared" si="34"/>
        <v>9.4339622641509968E-3</v>
      </c>
      <c r="I525">
        <f t="shared" si="35"/>
        <v>0.25348646431501232</v>
      </c>
    </row>
    <row r="526" spans="1:9">
      <c r="A526" s="1">
        <v>13</v>
      </c>
      <c r="B526" s="1">
        <v>0.61</v>
      </c>
      <c r="C526" s="1">
        <v>0.63300000000000001</v>
      </c>
      <c r="D526" s="1">
        <v>2.4E-2</v>
      </c>
      <c r="E526" s="1">
        <v>1.45</v>
      </c>
      <c r="F526">
        <f t="shared" si="32"/>
        <v>0.84</v>
      </c>
      <c r="G526">
        <f t="shared" si="33"/>
        <v>0.61</v>
      </c>
      <c r="H526">
        <f t="shared" si="34"/>
        <v>3.7704918032786923E-2</v>
      </c>
      <c r="I526">
        <f t="shared" si="35"/>
        <v>1.3770491803278688</v>
      </c>
    </row>
    <row r="527" spans="1:9">
      <c r="A527" s="1">
        <v>14</v>
      </c>
      <c r="B527" s="1">
        <v>1.829</v>
      </c>
      <c r="C527" s="1">
        <v>1.911</v>
      </c>
      <c r="D527" s="1">
        <v>8.2000000000000003E-2</v>
      </c>
      <c r="E527" s="1">
        <v>1.77</v>
      </c>
      <c r="F527">
        <f t="shared" si="32"/>
        <v>5.8999999999999941E-2</v>
      </c>
      <c r="G527">
        <f t="shared" si="33"/>
        <v>1.829</v>
      </c>
      <c r="H527">
        <f t="shared" si="34"/>
        <v>4.4833242208857337E-2</v>
      </c>
      <c r="I527">
        <f t="shared" si="35"/>
        <v>3.2258064516129004E-2</v>
      </c>
    </row>
    <row r="528" spans="1:9">
      <c r="A528" s="1">
        <v>15</v>
      </c>
      <c r="B528" s="1">
        <v>0.61</v>
      </c>
      <c r="C528" s="1">
        <v>0.61299999999999999</v>
      </c>
      <c r="D528" s="1">
        <v>4.0000000000000001E-3</v>
      </c>
      <c r="E528" s="1">
        <v>1.91</v>
      </c>
      <c r="F528">
        <f t="shared" si="32"/>
        <v>1.2999999999999998</v>
      </c>
      <c r="G528">
        <f t="shared" si="33"/>
        <v>0.61</v>
      </c>
      <c r="H528">
        <f t="shared" si="34"/>
        <v>4.9180327868852507E-3</v>
      </c>
      <c r="I528">
        <f t="shared" si="35"/>
        <v>2.1311475409836063</v>
      </c>
    </row>
    <row r="529" spans="1:9">
      <c r="A529" s="1">
        <v>16</v>
      </c>
      <c r="B529" s="1">
        <v>3.6579999999999999</v>
      </c>
      <c r="C529" s="1">
        <v>2.9569999999999999</v>
      </c>
      <c r="D529" s="1">
        <v>0.7</v>
      </c>
      <c r="E529" s="1">
        <v>3.38</v>
      </c>
      <c r="F529">
        <f t="shared" si="32"/>
        <v>0.27800000000000002</v>
      </c>
      <c r="G529">
        <f t="shared" si="33"/>
        <v>3.6579999999999999</v>
      </c>
      <c r="H529">
        <f t="shared" si="34"/>
        <v>0.1916347731000547</v>
      </c>
      <c r="I529">
        <f t="shared" si="35"/>
        <v>7.5997813012575188E-2</v>
      </c>
    </row>
    <row r="530" spans="1:9">
      <c r="A530" s="1">
        <v>17</v>
      </c>
      <c r="B530" s="1">
        <v>1.2190000000000001</v>
      </c>
      <c r="C530" s="1">
        <v>2.2829999999999999</v>
      </c>
      <c r="D530" s="1">
        <v>1.0640000000000001</v>
      </c>
      <c r="E530" s="1">
        <v>2.96</v>
      </c>
      <c r="F530">
        <f t="shared" si="32"/>
        <v>1.7409999999999999</v>
      </c>
      <c r="G530">
        <f t="shared" si="33"/>
        <v>1.2190000000000001</v>
      </c>
      <c r="H530">
        <f t="shared" si="34"/>
        <v>0.87284659557013922</v>
      </c>
      <c r="I530">
        <f t="shared" si="35"/>
        <v>1.4282198523379817</v>
      </c>
    </row>
    <row r="531" spans="1:9">
      <c r="A531" s="1">
        <v>18</v>
      </c>
      <c r="B531" s="1">
        <v>7.3150000000000004</v>
      </c>
      <c r="C531" s="1">
        <v>8.8689999999999998</v>
      </c>
      <c r="D531" s="1">
        <v>1.554</v>
      </c>
      <c r="E531" s="1">
        <v>4.62</v>
      </c>
      <c r="F531">
        <f t="shared" si="32"/>
        <v>2.6950000000000003</v>
      </c>
      <c r="G531">
        <f t="shared" si="33"/>
        <v>7.3150000000000004</v>
      </c>
      <c r="H531">
        <f t="shared" si="34"/>
        <v>0.21244019138755971</v>
      </c>
      <c r="I531">
        <f t="shared" si="35"/>
        <v>0.36842105263157898</v>
      </c>
    </row>
    <row r="532" spans="1:9">
      <c r="A532" s="1">
        <v>19</v>
      </c>
      <c r="B532" s="1">
        <v>5.4859999999999998</v>
      </c>
      <c r="C532" s="1">
        <v>3.8180000000000001</v>
      </c>
      <c r="D532" s="1">
        <v>1.6679999999999999</v>
      </c>
      <c r="E532" s="1">
        <v>3.08</v>
      </c>
      <c r="F532">
        <f t="shared" si="32"/>
        <v>2.4059999999999997</v>
      </c>
      <c r="G532">
        <f t="shared" si="33"/>
        <v>5.4859999999999998</v>
      </c>
      <c r="H532">
        <f t="shared" si="34"/>
        <v>0.30404666423623766</v>
      </c>
      <c r="I532">
        <f t="shared" si="35"/>
        <v>0.43857090776522051</v>
      </c>
    </row>
    <row r="533" spans="1:9">
      <c r="A533" s="1">
        <v>20</v>
      </c>
      <c r="B533" s="1">
        <v>0.61</v>
      </c>
      <c r="C533" s="1">
        <v>0.41499999999999998</v>
      </c>
      <c r="D533" s="1">
        <v>0.19400000000000001</v>
      </c>
      <c r="E533" s="1">
        <v>1.5</v>
      </c>
      <c r="F533">
        <f t="shared" si="32"/>
        <v>0.89</v>
      </c>
      <c r="G533">
        <f t="shared" si="33"/>
        <v>0.61</v>
      </c>
      <c r="H533">
        <f t="shared" si="34"/>
        <v>0.31967213114754101</v>
      </c>
      <c r="I533">
        <f t="shared" si="35"/>
        <v>1.459016393442623</v>
      </c>
    </row>
    <row r="534" spans="1:9">
      <c r="A534" s="1">
        <v>21</v>
      </c>
      <c r="B534" s="1">
        <v>1.829</v>
      </c>
      <c r="C534" s="1">
        <v>0.96299999999999997</v>
      </c>
      <c r="D534" s="1">
        <v>0.86499999999999999</v>
      </c>
      <c r="E534" s="1">
        <v>2.17</v>
      </c>
      <c r="F534">
        <f t="shared" si="32"/>
        <v>0.34099999999999997</v>
      </c>
      <c r="G534">
        <f t="shared" si="33"/>
        <v>1.829</v>
      </c>
      <c r="H534">
        <f t="shared" si="34"/>
        <v>0.4734827774740295</v>
      </c>
      <c r="I534">
        <f t="shared" si="35"/>
        <v>0.18644067796610167</v>
      </c>
    </row>
    <row r="535" spans="1:9">
      <c r="A535" s="1">
        <v>22</v>
      </c>
      <c r="B535" s="1">
        <v>4.8769999999999998</v>
      </c>
      <c r="C535" s="1">
        <v>4.9619999999999997</v>
      </c>
      <c r="D535" s="1">
        <v>8.5999999999999993E-2</v>
      </c>
      <c r="E535" s="1">
        <v>3.03</v>
      </c>
      <c r="F535">
        <f t="shared" si="32"/>
        <v>1.847</v>
      </c>
      <c r="G535">
        <f t="shared" si="33"/>
        <v>4.8769999999999998</v>
      </c>
      <c r="H535">
        <f t="shared" si="34"/>
        <v>1.7428747180643831E-2</v>
      </c>
      <c r="I535">
        <f t="shared" si="35"/>
        <v>0.37871642403116673</v>
      </c>
    </row>
    <row r="536" spans="1:9">
      <c r="A536" s="1">
        <v>23</v>
      </c>
      <c r="B536" s="1">
        <v>1.2190000000000001</v>
      </c>
      <c r="C536" s="1">
        <v>0.39600000000000002</v>
      </c>
      <c r="D536" s="1">
        <v>0.82299999999999995</v>
      </c>
      <c r="E536" s="1">
        <v>1.33</v>
      </c>
      <c r="F536">
        <f t="shared" si="32"/>
        <v>0.11099999999999999</v>
      </c>
      <c r="G536">
        <f t="shared" si="33"/>
        <v>1.2190000000000001</v>
      </c>
      <c r="H536">
        <f t="shared" si="34"/>
        <v>0.67514356029532407</v>
      </c>
      <c r="I536">
        <f t="shared" si="35"/>
        <v>9.1058244462674312E-2</v>
      </c>
    </row>
    <row r="537" spans="1:9">
      <c r="A537" s="1">
        <v>24</v>
      </c>
      <c r="B537" s="1">
        <v>1.829</v>
      </c>
      <c r="C537" s="1">
        <v>2.7149999999999999</v>
      </c>
      <c r="D537" s="1">
        <v>0.88600000000000001</v>
      </c>
      <c r="E537" s="1">
        <v>3.17</v>
      </c>
      <c r="F537">
        <f t="shared" si="32"/>
        <v>1.341</v>
      </c>
      <c r="G537">
        <f t="shared" si="33"/>
        <v>1.829</v>
      </c>
      <c r="H537">
        <f t="shared" si="34"/>
        <v>0.48441771459814104</v>
      </c>
      <c r="I537">
        <f t="shared" si="35"/>
        <v>0.73318753417167848</v>
      </c>
    </row>
    <row r="538" spans="1:9">
      <c r="A538" s="1">
        <v>25</v>
      </c>
      <c r="B538" s="1">
        <v>7.3150000000000004</v>
      </c>
      <c r="C538" s="1">
        <v>8.16</v>
      </c>
      <c r="D538" s="1">
        <v>0.84499999999999997</v>
      </c>
      <c r="E538" s="1">
        <v>4.37</v>
      </c>
      <c r="F538">
        <f t="shared" si="32"/>
        <v>2.9450000000000003</v>
      </c>
      <c r="G538">
        <f t="shared" si="33"/>
        <v>7.3150000000000004</v>
      </c>
      <c r="H538">
        <f t="shared" si="34"/>
        <v>0.11551606288448389</v>
      </c>
      <c r="I538">
        <f t="shared" si="35"/>
        <v>0.40259740259740262</v>
      </c>
    </row>
    <row r="539" spans="1:9">
      <c r="A539" s="1">
        <v>26</v>
      </c>
      <c r="B539" s="1">
        <v>1.2190000000000001</v>
      </c>
      <c r="C539" s="1">
        <v>3.8460000000000001</v>
      </c>
      <c r="D539" s="1">
        <v>2.6269999999999998</v>
      </c>
      <c r="E539" s="1">
        <v>1.78</v>
      </c>
      <c r="F539">
        <f t="shared" si="32"/>
        <v>0.56099999999999994</v>
      </c>
      <c r="G539">
        <f t="shared" si="33"/>
        <v>1.2190000000000001</v>
      </c>
      <c r="H539">
        <f t="shared" si="34"/>
        <v>2.1550451189499586</v>
      </c>
      <c r="I539">
        <f t="shared" si="35"/>
        <v>0.46021328958162422</v>
      </c>
    </row>
    <row r="540" spans="1:9">
      <c r="A540" s="1">
        <v>27</v>
      </c>
      <c r="B540" s="1">
        <v>3.6579999999999999</v>
      </c>
      <c r="C540" s="1">
        <v>1.8859999999999999</v>
      </c>
      <c r="D540" s="1">
        <v>1.7709999999999999</v>
      </c>
      <c r="E540" s="1">
        <v>2.84</v>
      </c>
      <c r="F540">
        <f t="shared" si="32"/>
        <v>0.81800000000000006</v>
      </c>
      <c r="G540">
        <f t="shared" si="33"/>
        <v>3.6579999999999999</v>
      </c>
      <c r="H540">
        <f t="shared" si="34"/>
        <v>0.48441771459814109</v>
      </c>
      <c r="I540">
        <f t="shared" si="35"/>
        <v>0.22361946418808093</v>
      </c>
    </row>
    <row r="541" spans="1:9">
      <c r="A541" s="1">
        <v>28</v>
      </c>
      <c r="B541" s="1">
        <v>0.61</v>
      </c>
      <c r="C541" s="1">
        <v>0.81899999999999995</v>
      </c>
      <c r="D541" s="1">
        <v>0.20899999999999999</v>
      </c>
      <c r="E541" s="1">
        <v>1.47</v>
      </c>
      <c r="F541">
        <f t="shared" si="32"/>
        <v>0.86</v>
      </c>
      <c r="G541">
        <f t="shared" si="33"/>
        <v>0.61</v>
      </c>
      <c r="H541">
        <f t="shared" si="34"/>
        <v>0.34262295081967209</v>
      </c>
      <c r="I541">
        <f t="shared" si="35"/>
        <v>1.4098360655737705</v>
      </c>
    </row>
    <row r="542" spans="1:9">
      <c r="A542" s="1">
        <v>29</v>
      </c>
      <c r="B542" s="1">
        <v>1.2190000000000001</v>
      </c>
      <c r="C542" s="1">
        <v>1.2509999999999999</v>
      </c>
      <c r="D542" s="1">
        <v>3.2000000000000001E-2</v>
      </c>
      <c r="E542" s="1">
        <v>1.77</v>
      </c>
      <c r="F542">
        <f t="shared" si="32"/>
        <v>0.55099999999999993</v>
      </c>
      <c r="G542">
        <f t="shared" si="33"/>
        <v>1.2190000000000001</v>
      </c>
      <c r="H542">
        <f t="shared" si="34"/>
        <v>2.6251025430680724E-2</v>
      </c>
      <c r="I542">
        <f t="shared" si="35"/>
        <v>0.45200984413453643</v>
      </c>
    </row>
    <row r="543" spans="1:9">
      <c r="A543" s="1">
        <v>30</v>
      </c>
      <c r="B543" s="1">
        <v>2.4380000000000002</v>
      </c>
      <c r="C543" s="1">
        <v>2.5819999999999999</v>
      </c>
      <c r="D543" s="1">
        <v>0.14299999999999999</v>
      </c>
      <c r="E543" s="1">
        <v>2.39</v>
      </c>
      <c r="F543">
        <f t="shared" si="32"/>
        <v>4.8000000000000043E-2</v>
      </c>
      <c r="G543">
        <f t="shared" si="33"/>
        <v>2.4380000000000002</v>
      </c>
      <c r="H543">
        <f t="shared" si="34"/>
        <v>5.9064807219031859E-2</v>
      </c>
      <c r="I543">
        <f t="shared" si="35"/>
        <v>1.9688269073010682E-2</v>
      </c>
    </row>
    <row r="544" spans="1:9">
      <c r="A544" s="1">
        <v>31</v>
      </c>
      <c r="B544" s="1">
        <v>3.048</v>
      </c>
      <c r="C544" s="1">
        <v>2.3620000000000001</v>
      </c>
      <c r="D544" s="1">
        <v>0.68600000000000005</v>
      </c>
      <c r="E544" s="1">
        <v>1.93</v>
      </c>
      <c r="F544">
        <f t="shared" si="32"/>
        <v>1.1180000000000001</v>
      </c>
      <c r="G544">
        <f t="shared" si="33"/>
        <v>3.048</v>
      </c>
      <c r="H544">
        <f t="shared" si="34"/>
        <v>0.22506561679790024</v>
      </c>
      <c r="I544">
        <f t="shared" si="35"/>
        <v>0.36679790026246722</v>
      </c>
    </row>
    <row r="545" spans="1:9">
      <c r="A545" s="1">
        <v>32</v>
      </c>
      <c r="B545" s="1">
        <v>4.8769999999999998</v>
      </c>
      <c r="C545" s="1">
        <v>4.452</v>
      </c>
      <c r="D545" s="1">
        <v>0.42499999999999999</v>
      </c>
      <c r="E545" s="1">
        <v>2.82</v>
      </c>
      <c r="F545">
        <f t="shared" si="32"/>
        <v>2.0569999999999999</v>
      </c>
      <c r="G545">
        <f t="shared" si="33"/>
        <v>4.8769999999999998</v>
      </c>
      <c r="H545">
        <f t="shared" si="34"/>
        <v>8.7143735903219166E-2</v>
      </c>
      <c r="I545">
        <f t="shared" si="35"/>
        <v>0.42177568177158092</v>
      </c>
    </row>
    <row r="546" spans="1:9">
      <c r="A546" s="1">
        <v>33</v>
      </c>
      <c r="B546" s="1">
        <v>8.5340000000000007</v>
      </c>
      <c r="C546" s="1">
        <v>8.1720000000000006</v>
      </c>
      <c r="D546" s="1">
        <v>0.36299999999999999</v>
      </c>
      <c r="E546" s="1">
        <v>4.1900000000000004</v>
      </c>
      <c r="F546">
        <f t="shared" si="32"/>
        <v>4.3440000000000003</v>
      </c>
      <c r="G546">
        <f t="shared" si="33"/>
        <v>8.5340000000000007</v>
      </c>
      <c r="H546">
        <f t="shared" si="34"/>
        <v>4.241856104991798E-2</v>
      </c>
      <c r="I546">
        <f t="shared" si="35"/>
        <v>0.50902273259901565</v>
      </c>
    </row>
    <row r="547" spans="1:9">
      <c r="A547" s="1">
        <v>34</v>
      </c>
      <c r="B547" s="1">
        <v>1.2190000000000001</v>
      </c>
      <c r="C547" s="1">
        <v>1.1930000000000001</v>
      </c>
      <c r="D547" s="1">
        <v>2.5999999999999999E-2</v>
      </c>
      <c r="E547" s="1">
        <v>2.11</v>
      </c>
      <c r="F547">
        <f t="shared" si="32"/>
        <v>0.89099999999999979</v>
      </c>
      <c r="G547">
        <f t="shared" si="33"/>
        <v>1.2190000000000001</v>
      </c>
      <c r="H547">
        <f t="shared" si="34"/>
        <v>2.1328958162428236E-2</v>
      </c>
      <c r="I547">
        <f t="shared" si="35"/>
        <v>0.73092698933552069</v>
      </c>
    </row>
    <row r="548" spans="1:9">
      <c r="A548" s="1">
        <v>35</v>
      </c>
      <c r="B548" s="1">
        <v>1.2190000000000001</v>
      </c>
      <c r="C548" s="1">
        <v>1.349</v>
      </c>
      <c r="D548" s="1">
        <v>0.129</v>
      </c>
      <c r="E548" s="1">
        <v>1.68</v>
      </c>
      <c r="F548">
        <f t="shared" si="32"/>
        <v>0.46099999999999985</v>
      </c>
      <c r="G548">
        <f t="shared" si="33"/>
        <v>1.2190000000000001</v>
      </c>
      <c r="H548">
        <f t="shared" si="34"/>
        <v>0.10664479081214101</v>
      </c>
      <c r="I548">
        <f t="shared" si="35"/>
        <v>0.37817883511074635</v>
      </c>
    </row>
    <row r="549" spans="1:9">
      <c r="A549" s="1">
        <v>36</v>
      </c>
      <c r="B549" s="1">
        <v>1.829</v>
      </c>
      <c r="C549" s="1">
        <v>1.1240000000000001</v>
      </c>
      <c r="D549" s="1">
        <v>0.70399999999999996</v>
      </c>
      <c r="E549" s="1">
        <v>1.97</v>
      </c>
      <c r="F549">
        <f t="shared" si="32"/>
        <v>0.14100000000000001</v>
      </c>
      <c r="G549">
        <f t="shared" si="33"/>
        <v>1.829</v>
      </c>
      <c r="H549">
        <f t="shared" si="34"/>
        <v>0.3854565336249316</v>
      </c>
      <c r="I549">
        <f t="shared" si="35"/>
        <v>7.7091306724986347E-2</v>
      </c>
    </row>
    <row r="550" spans="1:9">
      <c r="A550" s="1">
        <v>37</v>
      </c>
      <c r="B550" s="1">
        <v>1.2190000000000001</v>
      </c>
      <c r="C550" s="1">
        <v>0.749</v>
      </c>
      <c r="D550" s="1">
        <v>0.47</v>
      </c>
      <c r="E550" s="1">
        <v>2</v>
      </c>
      <c r="F550">
        <f t="shared" si="32"/>
        <v>0.78099999999999992</v>
      </c>
      <c r="G550">
        <f t="shared" si="33"/>
        <v>1.2190000000000001</v>
      </c>
      <c r="H550">
        <f t="shared" si="34"/>
        <v>0.38556193601312555</v>
      </c>
      <c r="I550">
        <f t="shared" si="35"/>
        <v>0.64068908941755531</v>
      </c>
    </row>
    <row r="551" spans="1:9">
      <c r="A551" s="1">
        <v>38</v>
      </c>
      <c r="B551" s="1">
        <v>9.1440000000000001</v>
      </c>
      <c r="C551" s="1">
        <v>4.9080000000000004</v>
      </c>
      <c r="D551" s="1">
        <v>4.2359999999999998</v>
      </c>
      <c r="E551" s="1">
        <v>3.34</v>
      </c>
      <c r="F551">
        <f t="shared" si="32"/>
        <v>5.8040000000000003</v>
      </c>
      <c r="G551">
        <f t="shared" si="33"/>
        <v>9.1440000000000001</v>
      </c>
      <c r="H551">
        <f t="shared" si="34"/>
        <v>0.46325459317585299</v>
      </c>
      <c r="I551">
        <f t="shared" si="35"/>
        <v>0.63473315835520561</v>
      </c>
    </row>
    <row r="552" spans="1:9">
      <c r="A552" s="1">
        <v>39</v>
      </c>
      <c r="B552" s="1">
        <v>9.1440000000000001</v>
      </c>
      <c r="C552" s="1">
        <v>5.0949999999999998</v>
      </c>
      <c r="D552" s="1">
        <v>4.0490000000000004</v>
      </c>
      <c r="E552" s="1">
        <v>3.27</v>
      </c>
      <c r="F552">
        <f t="shared" si="32"/>
        <v>5.8740000000000006</v>
      </c>
      <c r="G552">
        <f t="shared" si="33"/>
        <v>9.1440000000000001</v>
      </c>
      <c r="H552">
        <f t="shared" si="34"/>
        <v>0.4428040244969379</v>
      </c>
      <c r="I552">
        <f t="shared" si="35"/>
        <v>0.6423884514435696</v>
      </c>
    </row>
    <row r="553" spans="1:9">
      <c r="A553" s="1">
        <v>40</v>
      </c>
      <c r="B553" s="1">
        <v>3.048</v>
      </c>
      <c r="C553" s="1">
        <v>4.0039999999999996</v>
      </c>
      <c r="D553" s="1">
        <v>0.95599999999999996</v>
      </c>
      <c r="E553" s="1">
        <v>3.11</v>
      </c>
      <c r="F553">
        <f t="shared" si="32"/>
        <v>6.1999999999999833E-2</v>
      </c>
      <c r="G553">
        <f t="shared" si="33"/>
        <v>3.048</v>
      </c>
      <c r="H553">
        <f t="shared" si="34"/>
        <v>0.31364829396325444</v>
      </c>
      <c r="I553">
        <f t="shared" si="35"/>
        <v>2.0341207349081309E-2</v>
      </c>
    </row>
    <row r="554" spans="1:9">
      <c r="A554" s="1">
        <v>41</v>
      </c>
      <c r="B554" s="1">
        <v>1.2190000000000001</v>
      </c>
      <c r="C554" s="1">
        <v>1.704</v>
      </c>
      <c r="D554" s="1">
        <v>0.48499999999999999</v>
      </c>
      <c r="E554" s="1">
        <v>1.56</v>
      </c>
      <c r="F554">
        <f t="shared" si="32"/>
        <v>0.34099999999999997</v>
      </c>
      <c r="G554">
        <f t="shared" si="33"/>
        <v>1.2190000000000001</v>
      </c>
      <c r="H554">
        <f t="shared" si="34"/>
        <v>0.39786710418375704</v>
      </c>
      <c r="I554">
        <f t="shared" si="35"/>
        <v>0.27973748974569312</v>
      </c>
    </row>
    <row r="555" spans="1:9">
      <c r="A555" s="1">
        <v>42</v>
      </c>
      <c r="B555" s="1">
        <v>3.048</v>
      </c>
      <c r="C555" s="1">
        <v>1.548</v>
      </c>
      <c r="D555" s="1">
        <v>1.5</v>
      </c>
      <c r="E555" s="1">
        <v>2.68</v>
      </c>
      <c r="F555">
        <f t="shared" si="32"/>
        <v>0.36799999999999988</v>
      </c>
      <c r="G555">
        <f t="shared" si="33"/>
        <v>3.048</v>
      </c>
      <c r="H555">
        <f t="shared" si="34"/>
        <v>0.49212598425196852</v>
      </c>
      <c r="I555">
        <f t="shared" si="35"/>
        <v>0.1207349081364829</v>
      </c>
    </row>
    <row r="556" spans="1:9">
      <c r="A556" s="1">
        <v>43</v>
      </c>
      <c r="B556" s="1">
        <v>1.2190000000000001</v>
      </c>
      <c r="C556" s="1">
        <v>1.95</v>
      </c>
      <c r="D556" s="1">
        <v>0.73099999999999998</v>
      </c>
      <c r="E556" s="1">
        <v>1.63</v>
      </c>
      <c r="F556">
        <f t="shared" si="32"/>
        <v>0.41099999999999981</v>
      </c>
      <c r="G556">
        <f t="shared" si="33"/>
        <v>1.2190000000000001</v>
      </c>
      <c r="H556">
        <f t="shared" si="34"/>
        <v>0.59967186218211632</v>
      </c>
      <c r="I556">
        <f t="shared" si="35"/>
        <v>0.33716160787530747</v>
      </c>
    </row>
    <row r="557" spans="1:9">
      <c r="A557" s="1">
        <v>44</v>
      </c>
      <c r="B557" s="1">
        <v>1.2190000000000001</v>
      </c>
      <c r="C557" s="1">
        <v>1.349</v>
      </c>
      <c r="D557" s="1">
        <v>0.129</v>
      </c>
      <c r="E557" s="1">
        <v>2.41</v>
      </c>
      <c r="F557">
        <f t="shared" si="32"/>
        <v>1.1910000000000001</v>
      </c>
      <c r="G557">
        <f t="shared" si="33"/>
        <v>1.2190000000000001</v>
      </c>
      <c r="H557">
        <f t="shared" si="34"/>
        <v>0.10664479081214101</v>
      </c>
      <c r="I557">
        <f t="shared" si="35"/>
        <v>0.9770303527481542</v>
      </c>
    </row>
    <row r="558" spans="1:9">
      <c r="A558" s="1">
        <v>45</v>
      </c>
      <c r="B558" s="1">
        <v>6.0960000000000001</v>
      </c>
      <c r="C558" s="1">
        <v>4.8760000000000003</v>
      </c>
      <c r="D558" s="1">
        <v>1.22</v>
      </c>
      <c r="E558" s="1">
        <v>3.68</v>
      </c>
      <c r="F558">
        <f t="shared" si="32"/>
        <v>2.4159999999999999</v>
      </c>
      <c r="G558">
        <f t="shared" si="33"/>
        <v>6.0960000000000001</v>
      </c>
      <c r="H558">
        <f t="shared" si="34"/>
        <v>0.20013123359580048</v>
      </c>
      <c r="I558">
        <f t="shared" si="35"/>
        <v>0.39632545931758528</v>
      </c>
    </row>
    <row r="559" spans="1:9">
      <c r="A559" s="1">
        <v>46</v>
      </c>
      <c r="B559" s="1">
        <v>0.61</v>
      </c>
      <c r="C559" s="1">
        <v>0.748</v>
      </c>
      <c r="D559" s="1">
        <v>0.13900000000000001</v>
      </c>
      <c r="E559" s="1">
        <v>1.47</v>
      </c>
      <c r="F559">
        <f t="shared" si="32"/>
        <v>0.86</v>
      </c>
      <c r="G559">
        <f t="shared" si="33"/>
        <v>0.61</v>
      </c>
      <c r="H559">
        <f t="shared" si="34"/>
        <v>0.22622950819672133</v>
      </c>
      <c r="I559">
        <f t="shared" si="35"/>
        <v>1.4098360655737705</v>
      </c>
    </row>
    <row r="560" spans="1:9">
      <c r="A560" s="1">
        <v>47</v>
      </c>
      <c r="B560" s="1">
        <v>2.4380000000000002</v>
      </c>
      <c r="C560" s="1">
        <v>2.4980000000000002</v>
      </c>
      <c r="D560" s="1">
        <v>0.06</v>
      </c>
      <c r="E560" s="1">
        <v>2.34</v>
      </c>
      <c r="F560">
        <f t="shared" si="32"/>
        <v>9.8000000000000309E-2</v>
      </c>
      <c r="G560">
        <f t="shared" si="33"/>
        <v>2.4380000000000002</v>
      </c>
      <c r="H560">
        <f t="shared" si="34"/>
        <v>2.4610336341263351E-2</v>
      </c>
      <c r="I560">
        <f t="shared" si="35"/>
        <v>4.0196882690730233E-2</v>
      </c>
    </row>
    <row r="561" spans="1:9">
      <c r="A561" s="1">
        <v>48</v>
      </c>
      <c r="B561" s="1">
        <v>1.829</v>
      </c>
      <c r="C561" s="1">
        <v>1.8280000000000001</v>
      </c>
      <c r="D561" s="1">
        <v>1E-3</v>
      </c>
      <c r="E561" s="1">
        <v>2.11</v>
      </c>
      <c r="F561">
        <f t="shared" si="32"/>
        <v>0.28099999999999992</v>
      </c>
      <c r="G561">
        <f t="shared" si="33"/>
        <v>1.829</v>
      </c>
      <c r="H561">
        <f t="shared" si="34"/>
        <v>5.4674685620551661E-4</v>
      </c>
      <c r="I561">
        <f t="shared" si="35"/>
        <v>0.15363586659376705</v>
      </c>
    </row>
    <row r="562" spans="1:9">
      <c r="A562" s="1">
        <v>49</v>
      </c>
      <c r="B562" s="1">
        <v>1.2190000000000001</v>
      </c>
      <c r="C562" s="1">
        <v>1.67</v>
      </c>
      <c r="D562" s="1">
        <v>0.45100000000000001</v>
      </c>
      <c r="E562" s="1">
        <v>1.44</v>
      </c>
      <c r="F562">
        <f t="shared" si="32"/>
        <v>0.22099999999999986</v>
      </c>
      <c r="G562">
        <f t="shared" si="33"/>
        <v>1.2190000000000001</v>
      </c>
      <c r="H562">
        <f t="shared" si="34"/>
        <v>0.36997538966365856</v>
      </c>
      <c r="I562">
        <f t="shared" si="35"/>
        <v>0.18129614438063973</v>
      </c>
    </row>
    <row r="563" spans="1:9">
      <c r="A563" s="1">
        <v>50</v>
      </c>
      <c r="B563" s="1">
        <v>2.4380000000000002</v>
      </c>
      <c r="C563" s="1">
        <v>3.536</v>
      </c>
      <c r="D563" s="1">
        <v>1.0980000000000001</v>
      </c>
      <c r="E563" s="1">
        <v>2.9</v>
      </c>
      <c r="F563">
        <f t="shared" si="32"/>
        <v>0.46199999999999974</v>
      </c>
      <c r="G563">
        <f t="shared" si="33"/>
        <v>2.4380000000000002</v>
      </c>
      <c r="H563">
        <f t="shared" si="34"/>
        <v>0.45036915504511887</v>
      </c>
      <c r="I563">
        <f t="shared" si="35"/>
        <v>0.18949958982772752</v>
      </c>
    </row>
    <row r="564" spans="1:9">
      <c r="A564" s="1">
        <v>51</v>
      </c>
      <c r="B564" s="1">
        <v>2.4380000000000002</v>
      </c>
      <c r="C564" s="1">
        <v>0.94</v>
      </c>
      <c r="D564" s="1">
        <v>1.498</v>
      </c>
      <c r="E564" s="1">
        <v>1.46</v>
      </c>
      <c r="F564">
        <f t="shared" si="32"/>
        <v>0.9780000000000002</v>
      </c>
      <c r="G564">
        <f t="shared" si="33"/>
        <v>2.4380000000000002</v>
      </c>
      <c r="H564">
        <f t="shared" si="34"/>
        <v>0.61443806398687451</v>
      </c>
      <c r="I564">
        <f t="shared" si="35"/>
        <v>0.40114848236259232</v>
      </c>
    </row>
    <row r="565" spans="1:9">
      <c r="A565" s="1">
        <v>52</v>
      </c>
      <c r="B565" s="1">
        <v>0.61</v>
      </c>
      <c r="C565" s="1">
        <v>0.629</v>
      </c>
      <c r="D565" s="1">
        <v>0.02</v>
      </c>
      <c r="E565" s="1">
        <v>1.92</v>
      </c>
      <c r="F565">
        <f t="shared" si="32"/>
        <v>1.31</v>
      </c>
      <c r="G565">
        <f t="shared" si="33"/>
        <v>0.61</v>
      </c>
      <c r="H565">
        <f t="shared" si="34"/>
        <v>3.1147540983606586E-2</v>
      </c>
      <c r="I565">
        <f t="shared" si="35"/>
        <v>2.1475409836065573</v>
      </c>
    </row>
    <row r="566" spans="1:9">
      <c r="A566" s="1">
        <v>53</v>
      </c>
      <c r="B566" s="1">
        <v>4.8769999999999998</v>
      </c>
      <c r="C566" s="1">
        <v>3.968</v>
      </c>
      <c r="D566" s="1">
        <v>0.90800000000000003</v>
      </c>
      <c r="E566" s="1">
        <v>2.7</v>
      </c>
      <c r="F566">
        <f t="shared" si="32"/>
        <v>2.1769999999999996</v>
      </c>
      <c r="G566">
        <f t="shared" si="33"/>
        <v>4.8769999999999998</v>
      </c>
      <c r="H566">
        <f t="shared" si="34"/>
        <v>0.18638507279064995</v>
      </c>
      <c r="I566">
        <f t="shared" si="35"/>
        <v>0.44638097190896037</v>
      </c>
    </row>
    <row r="567" spans="1:9">
      <c r="A567" s="1">
        <v>54</v>
      </c>
      <c r="B567" s="1">
        <v>1.2190000000000001</v>
      </c>
      <c r="C567" s="1">
        <v>3.7240000000000002</v>
      </c>
      <c r="D567" s="1">
        <v>2.5049999999999999</v>
      </c>
      <c r="E567" s="1">
        <v>1.51</v>
      </c>
      <c r="F567">
        <f t="shared" si="32"/>
        <v>0.29099999999999993</v>
      </c>
      <c r="G567">
        <f t="shared" si="33"/>
        <v>1.2190000000000001</v>
      </c>
      <c r="H567">
        <f t="shared" si="34"/>
        <v>2.0549630844954878</v>
      </c>
      <c r="I567">
        <f t="shared" si="35"/>
        <v>0.23872026251025422</v>
      </c>
    </row>
    <row r="568" spans="1:9">
      <c r="A568" s="1">
        <v>55</v>
      </c>
      <c r="B568" s="1">
        <v>1.829</v>
      </c>
      <c r="C568" s="1">
        <v>1.6839999999999999</v>
      </c>
      <c r="D568" s="1">
        <v>0.14399999999999999</v>
      </c>
      <c r="E568" s="1">
        <v>2.5299999999999998</v>
      </c>
      <c r="F568">
        <f t="shared" si="32"/>
        <v>0.70099999999999985</v>
      </c>
      <c r="G568">
        <f t="shared" si="33"/>
        <v>1.829</v>
      </c>
      <c r="H568">
        <f t="shared" si="34"/>
        <v>7.9278294149808651E-2</v>
      </c>
      <c r="I568">
        <f t="shared" si="35"/>
        <v>0.38326954620010928</v>
      </c>
    </row>
    <row r="569" spans="1:9">
      <c r="A569" s="1">
        <v>56</v>
      </c>
      <c r="B569" s="1">
        <v>0.61</v>
      </c>
      <c r="C569" s="1">
        <v>0.96799999999999997</v>
      </c>
      <c r="D569" s="1">
        <v>0.35899999999999999</v>
      </c>
      <c r="E569" s="1">
        <v>1.8</v>
      </c>
      <c r="F569">
        <f t="shared" si="32"/>
        <v>1.19</v>
      </c>
      <c r="G569">
        <f t="shared" si="33"/>
        <v>0.61</v>
      </c>
      <c r="H569">
        <f t="shared" si="34"/>
        <v>0.58688524590163937</v>
      </c>
      <c r="I569">
        <f t="shared" si="35"/>
        <v>1.9508196721311475</v>
      </c>
    </row>
    <row r="570" spans="1:9">
      <c r="A570" s="1">
        <v>57</v>
      </c>
      <c r="B570" s="1">
        <v>2.4380000000000002</v>
      </c>
      <c r="C570" s="1">
        <v>2.145</v>
      </c>
      <c r="D570" s="1">
        <v>0.29399999999999998</v>
      </c>
      <c r="E570" s="1">
        <v>1.96</v>
      </c>
      <c r="F570">
        <f t="shared" si="32"/>
        <v>0.4780000000000002</v>
      </c>
      <c r="G570">
        <f t="shared" si="33"/>
        <v>2.4380000000000002</v>
      </c>
      <c r="H570">
        <f t="shared" si="34"/>
        <v>0.12018047579983598</v>
      </c>
      <c r="I570">
        <f t="shared" si="35"/>
        <v>0.19606234618539795</v>
      </c>
    </row>
    <row r="571" spans="1:9">
      <c r="A571" s="1">
        <v>58</v>
      </c>
      <c r="B571" s="1">
        <v>0.61</v>
      </c>
      <c r="C571" s="1">
        <v>0.56999999999999995</v>
      </c>
      <c r="D571" s="1">
        <v>3.9E-2</v>
      </c>
      <c r="E571" s="1">
        <v>1.61</v>
      </c>
      <c r="F571">
        <f t="shared" si="32"/>
        <v>1</v>
      </c>
      <c r="G571">
        <f t="shared" si="33"/>
        <v>0.61</v>
      </c>
      <c r="H571">
        <f t="shared" si="34"/>
        <v>6.5573770491803338E-2</v>
      </c>
      <c r="I571">
        <f t="shared" si="35"/>
        <v>1.639344262295082</v>
      </c>
    </row>
    <row r="572" spans="1:9">
      <c r="A572" s="1">
        <v>59</v>
      </c>
      <c r="B572" s="1">
        <v>0.61</v>
      </c>
      <c r="C572" s="1">
        <v>2.036</v>
      </c>
      <c r="D572" s="1">
        <v>1.4259999999999999</v>
      </c>
      <c r="E572" s="1">
        <v>1.81</v>
      </c>
      <c r="F572">
        <f t="shared" si="32"/>
        <v>1.2000000000000002</v>
      </c>
      <c r="G572">
        <f t="shared" si="33"/>
        <v>0.61</v>
      </c>
      <c r="H572">
        <f t="shared" si="34"/>
        <v>2.3377049180327871</v>
      </c>
      <c r="I572">
        <f t="shared" si="35"/>
        <v>1.9672131147540988</v>
      </c>
    </row>
    <row r="573" spans="1:9">
      <c r="A573" s="1">
        <v>60</v>
      </c>
      <c r="B573" s="1">
        <v>7.9249999999999998</v>
      </c>
      <c r="C573" s="1">
        <v>6.2869999999999999</v>
      </c>
      <c r="D573" s="1">
        <v>1.6379999999999999</v>
      </c>
      <c r="E573" s="1">
        <v>3.89</v>
      </c>
      <c r="F573">
        <f t="shared" si="32"/>
        <v>4.0350000000000001</v>
      </c>
      <c r="G573">
        <f t="shared" si="33"/>
        <v>7.9249999999999998</v>
      </c>
      <c r="H573">
        <f t="shared" si="34"/>
        <v>0.20668769716088328</v>
      </c>
      <c r="I573">
        <f t="shared" si="35"/>
        <v>0.50914826498422716</v>
      </c>
    </row>
    <row r="574" spans="1:9">
      <c r="A574" s="1">
        <v>61</v>
      </c>
      <c r="B574" s="1">
        <v>4.2670000000000003</v>
      </c>
      <c r="C574" s="1">
        <v>4.7619999999999996</v>
      </c>
      <c r="D574" s="1">
        <v>0.49399999999999999</v>
      </c>
      <c r="E574" s="1">
        <v>3.6</v>
      </c>
      <c r="F574">
        <f t="shared" si="32"/>
        <v>0.66700000000000026</v>
      </c>
      <c r="G574">
        <f t="shared" si="33"/>
        <v>4.2670000000000003</v>
      </c>
      <c r="H574">
        <f t="shared" si="34"/>
        <v>0.11600656198734455</v>
      </c>
      <c r="I574">
        <f t="shared" si="35"/>
        <v>0.15631591281931104</v>
      </c>
    </row>
    <row r="575" spans="1:9">
      <c r="A575" s="1">
        <v>62</v>
      </c>
      <c r="B575" s="1">
        <v>2.4380000000000002</v>
      </c>
      <c r="C575" s="1">
        <v>1.113</v>
      </c>
      <c r="D575" s="1">
        <v>1.3260000000000001</v>
      </c>
      <c r="E575" s="1">
        <v>2.0299999999999998</v>
      </c>
      <c r="F575">
        <f t="shared" si="32"/>
        <v>0.40800000000000036</v>
      </c>
      <c r="G575">
        <f t="shared" si="33"/>
        <v>2.4380000000000002</v>
      </c>
      <c r="H575">
        <f t="shared" si="34"/>
        <v>0.5434782608695653</v>
      </c>
      <c r="I575">
        <f t="shared" si="35"/>
        <v>0.16735028712059077</v>
      </c>
    </row>
    <row r="576" spans="1:9">
      <c r="A576" s="1">
        <v>63</v>
      </c>
      <c r="B576" s="1">
        <v>1.2190000000000001</v>
      </c>
      <c r="C576" s="1">
        <v>0.54300000000000004</v>
      </c>
      <c r="D576" s="1">
        <v>0.67600000000000005</v>
      </c>
      <c r="E576" s="1">
        <v>1.64</v>
      </c>
      <c r="F576">
        <f t="shared" si="32"/>
        <v>0.42099999999999982</v>
      </c>
      <c r="G576">
        <f t="shared" si="33"/>
        <v>1.2190000000000001</v>
      </c>
      <c r="H576">
        <f t="shared" si="34"/>
        <v>0.55455291222313374</v>
      </c>
      <c r="I576">
        <f t="shared" si="35"/>
        <v>0.34536505332239525</v>
      </c>
    </row>
    <row r="577" spans="1:9">
      <c r="A577" s="1">
        <v>1</v>
      </c>
      <c r="B577" s="1">
        <v>0.61</v>
      </c>
      <c r="C577" s="1">
        <v>0.83099999999999996</v>
      </c>
      <c r="D577" s="1">
        <v>0.222</v>
      </c>
      <c r="E577" s="1">
        <v>1.74</v>
      </c>
      <c r="F577">
        <f t="shared" si="32"/>
        <v>1.1299999999999999</v>
      </c>
      <c r="G577">
        <f t="shared" si="33"/>
        <v>0.61</v>
      </c>
      <c r="H577">
        <f t="shared" si="34"/>
        <v>0.36229508196721311</v>
      </c>
      <c r="I577">
        <f t="shared" si="35"/>
        <v>1.8524590163934425</v>
      </c>
    </row>
    <row r="578" spans="1:9">
      <c r="A578" s="1">
        <v>2</v>
      </c>
      <c r="B578" s="1">
        <v>0.61</v>
      </c>
      <c r="C578" s="1">
        <v>0.68300000000000005</v>
      </c>
      <c r="D578" s="1">
        <v>7.3999999999999996E-2</v>
      </c>
      <c r="E578" s="1">
        <v>1.31</v>
      </c>
      <c r="F578">
        <f t="shared" si="32"/>
        <v>0.70000000000000007</v>
      </c>
      <c r="G578">
        <f t="shared" si="33"/>
        <v>0.61</v>
      </c>
      <c r="H578">
        <f t="shared" si="34"/>
        <v>0.11967213114754109</v>
      </c>
      <c r="I578">
        <f t="shared" si="35"/>
        <v>1.1475409836065575</v>
      </c>
    </row>
    <row r="579" spans="1:9">
      <c r="A579" s="1">
        <v>3</v>
      </c>
      <c r="B579" s="1">
        <v>0.61</v>
      </c>
      <c r="C579" s="1">
        <v>0.64600000000000002</v>
      </c>
      <c r="D579" s="1">
        <v>3.5999999999999997E-2</v>
      </c>
      <c r="E579" s="1">
        <v>1.45</v>
      </c>
      <c r="F579">
        <f t="shared" ref="F579:F639" si="36">ABS(E579-B579)</f>
        <v>0.84</v>
      </c>
      <c r="G579">
        <f t="shared" ref="G579:G639" si="37">ABS(B579-L603)</f>
        <v>0.61</v>
      </c>
      <c r="H579">
        <f t="shared" ref="H579:H638" si="38">(ABS(B579-C579)/B579)</f>
        <v>5.9016393442623001E-2</v>
      </c>
      <c r="I579">
        <f t="shared" ref="I579:I639" si="39">F579/B579</f>
        <v>1.3770491803278688</v>
      </c>
    </row>
    <row r="580" spans="1:9">
      <c r="A580" s="1">
        <v>4</v>
      </c>
      <c r="B580" s="1">
        <v>0.61</v>
      </c>
      <c r="C580" s="1">
        <v>0.71199999999999997</v>
      </c>
      <c r="D580" s="1">
        <v>0.10199999999999999</v>
      </c>
      <c r="E580" s="1">
        <v>1.72</v>
      </c>
      <c r="F580">
        <f t="shared" si="36"/>
        <v>1.1099999999999999</v>
      </c>
      <c r="G580">
        <f t="shared" si="37"/>
        <v>0.61</v>
      </c>
      <c r="H580">
        <f t="shared" si="38"/>
        <v>0.16721311475409834</v>
      </c>
      <c r="I580">
        <f t="shared" si="39"/>
        <v>1.8196721311475408</v>
      </c>
    </row>
    <row r="581" spans="1:9">
      <c r="A581" s="1">
        <v>5</v>
      </c>
      <c r="B581" s="1">
        <v>0.61</v>
      </c>
      <c r="C581" s="1">
        <v>0.625</v>
      </c>
      <c r="D581" s="1">
        <v>1.4999999999999999E-2</v>
      </c>
      <c r="E581" s="1">
        <v>1.67</v>
      </c>
      <c r="F581">
        <f t="shared" si="36"/>
        <v>1.06</v>
      </c>
      <c r="G581">
        <f t="shared" si="37"/>
        <v>0.61</v>
      </c>
      <c r="H581">
        <f t="shared" si="38"/>
        <v>2.4590163934426253E-2</v>
      </c>
      <c r="I581">
        <f t="shared" si="39"/>
        <v>1.737704918032787</v>
      </c>
    </row>
    <row r="582" spans="1:9">
      <c r="A582" s="1">
        <v>6</v>
      </c>
      <c r="B582" s="1">
        <v>1.2190000000000001</v>
      </c>
      <c r="C582" s="1">
        <v>1.383</v>
      </c>
      <c r="D582" s="1">
        <v>0.16400000000000001</v>
      </c>
      <c r="E582" s="1">
        <v>2.42</v>
      </c>
      <c r="F582">
        <f t="shared" si="36"/>
        <v>1.2009999999999998</v>
      </c>
      <c r="G582">
        <f t="shared" si="37"/>
        <v>1.2190000000000001</v>
      </c>
      <c r="H582">
        <f t="shared" si="38"/>
        <v>0.13453650533223946</v>
      </c>
      <c r="I582">
        <f t="shared" si="39"/>
        <v>0.98523379819524182</v>
      </c>
    </row>
    <row r="583" spans="1:9">
      <c r="A583" s="1">
        <v>7</v>
      </c>
      <c r="B583" s="1">
        <v>0.61</v>
      </c>
      <c r="C583" s="1">
        <v>0.97299999999999998</v>
      </c>
      <c r="D583" s="1">
        <v>0.36299999999999999</v>
      </c>
      <c r="E583" s="1">
        <v>2.0499999999999998</v>
      </c>
      <c r="F583">
        <f t="shared" si="36"/>
        <v>1.44</v>
      </c>
      <c r="G583">
        <f t="shared" si="37"/>
        <v>0.61</v>
      </c>
      <c r="H583">
        <f t="shared" si="38"/>
        <v>0.59508196721311479</v>
      </c>
      <c r="I583">
        <f t="shared" si="39"/>
        <v>2.360655737704918</v>
      </c>
    </row>
    <row r="584" spans="1:9">
      <c r="A584" s="1">
        <v>8</v>
      </c>
      <c r="B584" s="1">
        <v>1.2190000000000001</v>
      </c>
      <c r="C584" s="1">
        <v>0.96799999999999997</v>
      </c>
      <c r="D584" s="1">
        <v>0.251</v>
      </c>
      <c r="E584" s="1">
        <v>2.0299999999999998</v>
      </c>
      <c r="F584">
        <f t="shared" si="36"/>
        <v>0.81099999999999972</v>
      </c>
      <c r="G584">
        <f t="shared" si="37"/>
        <v>1.2190000000000001</v>
      </c>
      <c r="H584">
        <f t="shared" si="38"/>
        <v>0.20590648072190329</v>
      </c>
      <c r="I584">
        <f t="shared" si="39"/>
        <v>0.6652994257588184</v>
      </c>
    </row>
    <row r="585" spans="1:9">
      <c r="A585" s="1">
        <v>9</v>
      </c>
      <c r="B585" s="1">
        <v>0.61</v>
      </c>
      <c r="C585" s="1">
        <v>1.155</v>
      </c>
      <c r="D585" s="1">
        <v>0.54600000000000004</v>
      </c>
      <c r="E585" s="1">
        <v>1.9</v>
      </c>
      <c r="F585">
        <f t="shared" si="36"/>
        <v>1.29</v>
      </c>
      <c r="G585">
        <f t="shared" si="37"/>
        <v>0.61</v>
      </c>
      <c r="H585">
        <f t="shared" si="38"/>
        <v>0.89344262295081978</v>
      </c>
      <c r="I585">
        <f t="shared" si="39"/>
        <v>2.1147540983606556</v>
      </c>
    </row>
    <row r="586" spans="1:9">
      <c r="A586" s="1">
        <v>10</v>
      </c>
      <c r="B586" s="1">
        <v>0.61</v>
      </c>
      <c r="C586" s="1">
        <v>0.47499999999999998</v>
      </c>
      <c r="D586" s="1">
        <v>0.13500000000000001</v>
      </c>
      <c r="E586" s="1">
        <v>1.51</v>
      </c>
      <c r="F586">
        <f t="shared" si="36"/>
        <v>0.9</v>
      </c>
      <c r="G586">
        <f t="shared" si="37"/>
        <v>0.61</v>
      </c>
      <c r="H586">
        <f t="shared" si="38"/>
        <v>0.22131147540983609</v>
      </c>
      <c r="I586">
        <f t="shared" si="39"/>
        <v>1.4754098360655739</v>
      </c>
    </row>
    <row r="587" spans="1:9">
      <c r="A587" s="1">
        <v>11</v>
      </c>
      <c r="B587" s="1">
        <v>2.4380000000000002</v>
      </c>
      <c r="C587" s="1">
        <v>2.1960000000000002</v>
      </c>
      <c r="D587" s="1">
        <v>0.24299999999999999</v>
      </c>
      <c r="E587" s="1">
        <v>2.21</v>
      </c>
      <c r="F587">
        <f t="shared" si="36"/>
        <v>0.2280000000000002</v>
      </c>
      <c r="G587">
        <f t="shared" si="37"/>
        <v>2.4380000000000002</v>
      </c>
      <c r="H587">
        <f t="shared" si="38"/>
        <v>9.9261689909762085E-2</v>
      </c>
      <c r="I587">
        <f t="shared" si="39"/>
        <v>9.3519278096800731E-2</v>
      </c>
    </row>
    <row r="588" spans="1:9">
      <c r="A588" s="1">
        <v>12</v>
      </c>
      <c r="B588" s="1">
        <v>0.61</v>
      </c>
      <c r="C588" s="1">
        <v>0.73199999999999998</v>
      </c>
      <c r="D588" s="1">
        <v>0.123</v>
      </c>
      <c r="E588" s="1">
        <v>1.56</v>
      </c>
      <c r="F588">
        <f t="shared" si="36"/>
        <v>0.95000000000000007</v>
      </c>
      <c r="G588">
        <f t="shared" si="37"/>
        <v>0.61</v>
      </c>
      <c r="H588">
        <f t="shared" si="38"/>
        <v>0.2</v>
      </c>
      <c r="I588">
        <f t="shared" si="39"/>
        <v>1.557377049180328</v>
      </c>
    </row>
    <row r="589" spans="1:9">
      <c r="A589" s="1">
        <v>13</v>
      </c>
      <c r="B589" s="1">
        <v>0.61</v>
      </c>
      <c r="C589" s="1">
        <v>0.90800000000000003</v>
      </c>
      <c r="D589" s="1">
        <v>0.29899999999999999</v>
      </c>
      <c r="E589" s="1">
        <v>1.72</v>
      </c>
      <c r="F589">
        <f t="shared" si="36"/>
        <v>1.1099999999999999</v>
      </c>
      <c r="G589">
        <f t="shared" si="37"/>
        <v>0.61</v>
      </c>
      <c r="H589">
        <f t="shared" si="38"/>
        <v>0.48852459016393451</v>
      </c>
      <c r="I589">
        <f t="shared" si="39"/>
        <v>1.8196721311475408</v>
      </c>
    </row>
    <row r="590" spans="1:9">
      <c r="A590" s="1">
        <v>14</v>
      </c>
      <c r="B590" s="1">
        <v>1.2190000000000001</v>
      </c>
      <c r="C590" s="1">
        <v>0.82</v>
      </c>
      <c r="D590" s="1">
        <v>0.39900000000000002</v>
      </c>
      <c r="E590" s="1">
        <v>1.92</v>
      </c>
      <c r="F590">
        <f t="shared" si="36"/>
        <v>0.70099999999999985</v>
      </c>
      <c r="G590">
        <f t="shared" si="37"/>
        <v>1.2190000000000001</v>
      </c>
      <c r="H590">
        <f t="shared" si="38"/>
        <v>0.3273174733388024</v>
      </c>
      <c r="I590">
        <f t="shared" si="39"/>
        <v>0.57506152584085302</v>
      </c>
    </row>
    <row r="591" spans="1:9">
      <c r="A591" s="1">
        <v>15</v>
      </c>
      <c r="B591" s="1">
        <v>2.4380000000000002</v>
      </c>
      <c r="C591" s="1">
        <v>1.9219999999999999</v>
      </c>
      <c r="D591" s="1">
        <v>0.51700000000000002</v>
      </c>
      <c r="E591" s="1">
        <v>2.34</v>
      </c>
      <c r="F591">
        <f t="shared" si="36"/>
        <v>9.8000000000000309E-2</v>
      </c>
      <c r="G591">
        <f t="shared" si="37"/>
        <v>2.4380000000000002</v>
      </c>
      <c r="H591">
        <f t="shared" si="38"/>
        <v>0.21164889253486471</v>
      </c>
      <c r="I591">
        <f t="shared" si="39"/>
        <v>4.0196882690730233E-2</v>
      </c>
    </row>
    <row r="592" spans="1:9">
      <c r="A592" s="1">
        <v>16</v>
      </c>
      <c r="B592" s="1">
        <v>0.61</v>
      </c>
      <c r="C592" s="1">
        <v>0.63900000000000001</v>
      </c>
      <c r="D592" s="1">
        <v>0.03</v>
      </c>
      <c r="E592" s="1">
        <v>1.58</v>
      </c>
      <c r="F592">
        <f t="shared" si="36"/>
        <v>0.97000000000000008</v>
      </c>
      <c r="G592">
        <f t="shared" si="37"/>
        <v>0.61</v>
      </c>
      <c r="H592">
        <f t="shared" si="38"/>
        <v>4.7540983606557417E-2</v>
      </c>
      <c r="I592">
        <f t="shared" si="39"/>
        <v>1.5901639344262297</v>
      </c>
    </row>
    <row r="593" spans="1:9">
      <c r="A593" s="1">
        <v>17</v>
      </c>
      <c r="B593" s="1">
        <v>9.1440000000000001</v>
      </c>
      <c r="C593" s="1">
        <v>8.6519999999999992</v>
      </c>
      <c r="D593" s="1">
        <v>0.49199999999999999</v>
      </c>
      <c r="E593" s="1">
        <v>4.5999999999999996</v>
      </c>
      <c r="F593">
        <f t="shared" si="36"/>
        <v>4.5440000000000005</v>
      </c>
      <c r="G593">
        <f t="shared" si="37"/>
        <v>9.1440000000000001</v>
      </c>
      <c r="H593">
        <f t="shared" si="38"/>
        <v>5.3805774278215319E-2</v>
      </c>
      <c r="I593">
        <f t="shared" si="39"/>
        <v>0.49693788276465445</v>
      </c>
    </row>
    <row r="594" spans="1:9">
      <c r="A594" s="1">
        <v>18</v>
      </c>
      <c r="B594" s="1">
        <v>10.973000000000001</v>
      </c>
      <c r="C594" s="1">
        <v>12.119</v>
      </c>
      <c r="D594" s="1">
        <v>1.147</v>
      </c>
      <c r="E594" s="1">
        <v>6.83</v>
      </c>
      <c r="F594">
        <f t="shared" si="36"/>
        <v>4.1430000000000007</v>
      </c>
      <c r="G594">
        <f t="shared" si="37"/>
        <v>10.973000000000001</v>
      </c>
      <c r="H594">
        <f t="shared" si="38"/>
        <v>0.10443816640845703</v>
      </c>
      <c r="I594">
        <f t="shared" si="39"/>
        <v>0.37756310945046939</v>
      </c>
    </row>
    <row r="595" spans="1:9">
      <c r="A595" s="1">
        <v>19</v>
      </c>
      <c r="B595" s="1">
        <v>3.048</v>
      </c>
      <c r="C595" s="1">
        <v>2.5950000000000002</v>
      </c>
      <c r="D595" s="1">
        <v>0.45300000000000001</v>
      </c>
      <c r="E595" s="1">
        <v>2.13</v>
      </c>
      <c r="F595">
        <f t="shared" si="36"/>
        <v>0.91800000000000015</v>
      </c>
      <c r="G595">
        <f t="shared" si="37"/>
        <v>3.048</v>
      </c>
      <c r="H595">
        <f t="shared" si="38"/>
        <v>0.14862204724409445</v>
      </c>
      <c r="I595">
        <f t="shared" si="39"/>
        <v>0.30118110236220474</v>
      </c>
    </row>
    <row r="596" spans="1:9">
      <c r="A596" s="1">
        <v>20</v>
      </c>
      <c r="B596" s="1">
        <v>1.829</v>
      </c>
      <c r="C596" s="1">
        <v>1.5269999999999999</v>
      </c>
      <c r="D596" s="1">
        <v>0.30199999999999999</v>
      </c>
      <c r="E596" s="1">
        <v>1.95</v>
      </c>
      <c r="F596">
        <f t="shared" si="36"/>
        <v>0.121</v>
      </c>
      <c r="G596">
        <f t="shared" si="37"/>
        <v>1.829</v>
      </c>
      <c r="H596">
        <f t="shared" si="38"/>
        <v>0.16511755057408423</v>
      </c>
      <c r="I596">
        <f t="shared" si="39"/>
        <v>6.6156369600874801E-2</v>
      </c>
    </row>
    <row r="597" spans="1:9">
      <c r="A597" s="1">
        <v>21</v>
      </c>
      <c r="B597" s="1">
        <v>1.2190000000000001</v>
      </c>
      <c r="C597" s="1">
        <v>0.95499999999999996</v>
      </c>
      <c r="D597" s="1">
        <v>0.26400000000000001</v>
      </c>
      <c r="E597" s="1">
        <v>1.48</v>
      </c>
      <c r="F597">
        <f t="shared" si="36"/>
        <v>0.2609999999999999</v>
      </c>
      <c r="G597">
        <f t="shared" si="37"/>
        <v>1.2190000000000001</v>
      </c>
      <c r="H597">
        <f t="shared" si="38"/>
        <v>0.21657095980311739</v>
      </c>
      <c r="I597">
        <f t="shared" si="39"/>
        <v>0.21410992616899088</v>
      </c>
    </row>
    <row r="598" spans="1:9">
      <c r="A598" s="1">
        <v>22</v>
      </c>
      <c r="B598" s="1">
        <v>2.4380000000000002</v>
      </c>
      <c r="C598" s="1">
        <v>2.101</v>
      </c>
      <c r="D598" s="1">
        <v>0.33800000000000002</v>
      </c>
      <c r="E598" s="1">
        <v>2.0499999999999998</v>
      </c>
      <c r="F598">
        <f t="shared" si="36"/>
        <v>0.38800000000000034</v>
      </c>
      <c r="G598">
        <f t="shared" si="37"/>
        <v>2.4380000000000002</v>
      </c>
      <c r="H598">
        <f t="shared" si="38"/>
        <v>0.13822805578342912</v>
      </c>
      <c r="I598">
        <f t="shared" si="39"/>
        <v>0.15914684167350301</v>
      </c>
    </row>
    <row r="599" spans="1:9">
      <c r="A599" s="1">
        <v>23</v>
      </c>
      <c r="B599" s="1">
        <v>1.2190000000000001</v>
      </c>
      <c r="C599" s="1">
        <v>1.103</v>
      </c>
      <c r="D599" s="1">
        <v>0.11600000000000001</v>
      </c>
      <c r="E599" s="1">
        <v>2.19</v>
      </c>
      <c r="F599">
        <f t="shared" si="36"/>
        <v>0.97099999999999986</v>
      </c>
      <c r="G599">
        <f t="shared" si="37"/>
        <v>1.2190000000000001</v>
      </c>
      <c r="H599">
        <f t="shared" si="38"/>
        <v>9.5159967186218289E-2</v>
      </c>
      <c r="I599">
        <f t="shared" si="39"/>
        <v>0.79655455291222299</v>
      </c>
    </row>
    <row r="600" spans="1:9">
      <c r="A600" s="1">
        <v>24</v>
      </c>
      <c r="B600" s="1">
        <v>3.048</v>
      </c>
      <c r="C600" s="1">
        <v>2.3780000000000001</v>
      </c>
      <c r="D600" s="1">
        <v>0.67</v>
      </c>
      <c r="E600" s="1">
        <v>2.1</v>
      </c>
      <c r="F600">
        <f t="shared" si="36"/>
        <v>0.94799999999999995</v>
      </c>
      <c r="G600">
        <f t="shared" si="37"/>
        <v>3.048</v>
      </c>
      <c r="H600">
        <f t="shared" si="38"/>
        <v>0.21981627296587924</v>
      </c>
      <c r="I600">
        <f t="shared" si="39"/>
        <v>0.3110236220472441</v>
      </c>
    </row>
    <row r="601" spans="1:9">
      <c r="A601" s="1">
        <v>25</v>
      </c>
      <c r="B601" s="1">
        <v>4.2670000000000003</v>
      </c>
      <c r="C601" s="1">
        <v>1.907</v>
      </c>
      <c r="D601" s="1">
        <v>2.36</v>
      </c>
      <c r="E601" s="1">
        <v>2.0699999999999998</v>
      </c>
      <c r="F601">
        <f t="shared" si="36"/>
        <v>2.1970000000000005</v>
      </c>
      <c r="G601">
        <f t="shared" si="37"/>
        <v>4.2670000000000003</v>
      </c>
      <c r="H601">
        <f t="shared" si="38"/>
        <v>0.55308179048511841</v>
      </c>
      <c r="I601">
        <f t="shared" si="39"/>
        <v>0.51488164987110385</v>
      </c>
    </row>
    <row r="602" spans="1:9">
      <c r="A602" s="1">
        <v>26</v>
      </c>
      <c r="B602" s="1">
        <v>1.2190000000000001</v>
      </c>
      <c r="C602" s="1">
        <v>0.93899999999999995</v>
      </c>
      <c r="D602" s="1">
        <v>0.28000000000000003</v>
      </c>
      <c r="E602" s="1">
        <v>2.09</v>
      </c>
      <c r="F602">
        <f t="shared" si="36"/>
        <v>0.87099999999999977</v>
      </c>
      <c r="G602">
        <f t="shared" si="37"/>
        <v>1.2190000000000001</v>
      </c>
      <c r="H602">
        <f t="shared" si="38"/>
        <v>0.22969647251845784</v>
      </c>
      <c r="I602">
        <f t="shared" si="39"/>
        <v>0.71452009844134512</v>
      </c>
    </row>
    <row r="603" spans="1:9">
      <c r="A603" s="1">
        <v>27</v>
      </c>
      <c r="B603" s="1">
        <v>6.0960000000000001</v>
      </c>
      <c r="C603" s="1">
        <v>5.3470000000000004</v>
      </c>
      <c r="D603" s="1">
        <v>0.749</v>
      </c>
      <c r="E603" s="1">
        <v>3.76</v>
      </c>
      <c r="F603">
        <f t="shared" si="36"/>
        <v>2.3360000000000003</v>
      </c>
      <c r="G603">
        <f t="shared" si="37"/>
        <v>6.0960000000000001</v>
      </c>
      <c r="H603">
        <f t="shared" si="38"/>
        <v>0.12286745406824141</v>
      </c>
      <c r="I603">
        <f t="shared" si="39"/>
        <v>0.38320209973753283</v>
      </c>
    </row>
    <row r="604" spans="1:9">
      <c r="A604" s="1">
        <v>28</v>
      </c>
      <c r="B604" s="1">
        <v>15.24</v>
      </c>
      <c r="C604" s="1">
        <v>12.23</v>
      </c>
      <c r="D604" s="1">
        <v>3.01</v>
      </c>
      <c r="E604" s="1">
        <v>5.78</v>
      </c>
      <c r="F604">
        <f t="shared" si="36"/>
        <v>9.4600000000000009</v>
      </c>
      <c r="G604">
        <f t="shared" si="37"/>
        <v>15.24</v>
      </c>
      <c r="H604">
        <f t="shared" si="38"/>
        <v>0.19750656167979</v>
      </c>
      <c r="I604">
        <f t="shared" si="39"/>
        <v>0.62073490813648302</v>
      </c>
    </row>
    <row r="605" spans="1:9">
      <c r="A605" s="1">
        <v>29</v>
      </c>
      <c r="B605" s="1">
        <v>6.0960000000000001</v>
      </c>
      <c r="C605" s="1">
        <v>6.4669999999999996</v>
      </c>
      <c r="D605" s="1">
        <v>0.371</v>
      </c>
      <c r="E605" s="1">
        <v>4</v>
      </c>
      <c r="F605">
        <f t="shared" si="36"/>
        <v>2.0960000000000001</v>
      </c>
      <c r="G605">
        <f t="shared" si="37"/>
        <v>6.0960000000000001</v>
      </c>
      <c r="H605">
        <f t="shared" si="38"/>
        <v>6.0859580052493367E-2</v>
      </c>
      <c r="I605">
        <f t="shared" si="39"/>
        <v>0.34383202099737536</v>
      </c>
    </row>
    <row r="606" spans="1:9">
      <c r="A606" s="1">
        <v>30</v>
      </c>
      <c r="B606" s="1">
        <v>3.048</v>
      </c>
      <c r="C606" s="1">
        <v>2.6030000000000002</v>
      </c>
      <c r="D606" s="1">
        <v>0.44500000000000001</v>
      </c>
      <c r="E606" s="1">
        <v>2.16</v>
      </c>
      <c r="F606">
        <f t="shared" si="36"/>
        <v>0.8879999999999999</v>
      </c>
      <c r="G606">
        <f t="shared" si="37"/>
        <v>3.048</v>
      </c>
      <c r="H606">
        <f t="shared" si="38"/>
        <v>0.14599737532808393</v>
      </c>
      <c r="I606">
        <f t="shared" si="39"/>
        <v>0.29133858267716534</v>
      </c>
    </row>
    <row r="607" spans="1:9">
      <c r="A607" s="1">
        <v>31</v>
      </c>
      <c r="B607" s="1">
        <v>1.2190000000000001</v>
      </c>
      <c r="C607" s="1">
        <v>1.022</v>
      </c>
      <c r="D607" s="1">
        <v>0.19700000000000001</v>
      </c>
      <c r="E607" s="1">
        <v>2.21</v>
      </c>
      <c r="F607">
        <f t="shared" si="36"/>
        <v>0.99099999999999988</v>
      </c>
      <c r="G607">
        <f t="shared" si="37"/>
        <v>1.2190000000000001</v>
      </c>
      <c r="H607">
        <f t="shared" si="38"/>
        <v>0.16160787530762924</v>
      </c>
      <c r="I607">
        <f t="shared" si="39"/>
        <v>0.81296144380639856</v>
      </c>
    </row>
    <row r="608" spans="1:9">
      <c r="A608" s="1">
        <v>32</v>
      </c>
      <c r="B608" s="1">
        <v>1.829</v>
      </c>
      <c r="C608" s="1">
        <v>2.5819999999999999</v>
      </c>
      <c r="D608" s="1">
        <v>0.753</v>
      </c>
      <c r="E608" s="1">
        <v>3.02</v>
      </c>
      <c r="F608">
        <f t="shared" si="36"/>
        <v>1.1910000000000001</v>
      </c>
      <c r="G608">
        <f t="shared" si="37"/>
        <v>1.829</v>
      </c>
      <c r="H608">
        <f t="shared" si="38"/>
        <v>0.4117003827227993</v>
      </c>
      <c r="I608">
        <f t="shared" si="39"/>
        <v>0.65117550574084204</v>
      </c>
    </row>
    <row r="609" spans="1:9">
      <c r="A609" s="1">
        <v>33</v>
      </c>
      <c r="B609" s="1">
        <v>2.4380000000000002</v>
      </c>
      <c r="C609" s="1">
        <v>2.0750000000000002</v>
      </c>
      <c r="D609" s="1">
        <v>0.36299999999999999</v>
      </c>
      <c r="E609" s="1">
        <v>2.35</v>
      </c>
      <c r="F609">
        <f t="shared" si="36"/>
        <v>8.8000000000000078E-2</v>
      </c>
      <c r="G609">
        <f t="shared" si="37"/>
        <v>2.4380000000000002</v>
      </c>
      <c r="H609">
        <f t="shared" si="38"/>
        <v>0.14889253486464313</v>
      </c>
      <c r="I609">
        <f t="shared" si="39"/>
        <v>3.6095159967186249E-2</v>
      </c>
    </row>
    <row r="610" spans="1:9">
      <c r="A610" s="1">
        <v>34</v>
      </c>
      <c r="B610" s="1">
        <v>2.4380000000000002</v>
      </c>
      <c r="C610" s="1">
        <v>1.8520000000000001</v>
      </c>
      <c r="D610" s="1">
        <v>0.58599999999999997</v>
      </c>
      <c r="E610" s="1">
        <v>2.0299999999999998</v>
      </c>
      <c r="F610">
        <f t="shared" si="36"/>
        <v>0.40800000000000036</v>
      </c>
      <c r="G610">
        <f t="shared" si="37"/>
        <v>2.4380000000000002</v>
      </c>
      <c r="H610">
        <f t="shared" si="38"/>
        <v>0.24036095159967188</v>
      </c>
      <c r="I610">
        <f t="shared" si="39"/>
        <v>0.16735028712059077</v>
      </c>
    </row>
    <row r="611" spans="1:9">
      <c r="A611" s="1">
        <v>35</v>
      </c>
      <c r="B611" s="1">
        <v>3.048</v>
      </c>
      <c r="C611" s="1">
        <v>3.1379999999999999</v>
      </c>
      <c r="D611" s="1">
        <v>0.09</v>
      </c>
      <c r="E611" s="1">
        <v>2.67</v>
      </c>
      <c r="F611">
        <f t="shared" si="36"/>
        <v>0.37800000000000011</v>
      </c>
      <c r="G611">
        <f t="shared" si="37"/>
        <v>3.048</v>
      </c>
      <c r="H611">
        <f t="shared" si="38"/>
        <v>2.9527559055118065E-2</v>
      </c>
      <c r="I611">
        <f t="shared" si="39"/>
        <v>0.12401574803149609</v>
      </c>
    </row>
    <row r="612" spans="1:9">
      <c r="A612" s="1">
        <v>36</v>
      </c>
      <c r="B612" s="1">
        <v>0.61</v>
      </c>
      <c r="C612" s="1">
        <v>1.17</v>
      </c>
      <c r="D612" s="1">
        <v>0.56000000000000005</v>
      </c>
      <c r="E612" s="1">
        <v>2.2599999999999998</v>
      </c>
      <c r="F612">
        <f t="shared" si="36"/>
        <v>1.65</v>
      </c>
      <c r="G612">
        <f t="shared" si="37"/>
        <v>0.61</v>
      </c>
      <c r="H612">
        <f t="shared" si="38"/>
        <v>0.91803278688524581</v>
      </c>
      <c r="I612">
        <f t="shared" si="39"/>
        <v>2.7049180327868854</v>
      </c>
    </row>
    <row r="613" spans="1:9">
      <c r="A613" s="1">
        <v>37</v>
      </c>
      <c r="B613" s="1">
        <v>1.2190000000000001</v>
      </c>
      <c r="C613" s="1">
        <v>0.92200000000000004</v>
      </c>
      <c r="D613" s="1">
        <v>0.29699999999999999</v>
      </c>
      <c r="E613" s="1">
        <v>2.0299999999999998</v>
      </c>
      <c r="F613">
        <f t="shared" si="36"/>
        <v>0.81099999999999972</v>
      </c>
      <c r="G613">
        <f t="shared" si="37"/>
        <v>1.2190000000000001</v>
      </c>
      <c r="H613">
        <f t="shared" si="38"/>
        <v>0.243642329778507</v>
      </c>
      <c r="I613">
        <f t="shared" si="39"/>
        <v>0.6652994257588184</v>
      </c>
    </row>
    <row r="614" spans="1:9">
      <c r="A614" s="1">
        <v>38</v>
      </c>
      <c r="B614" s="1">
        <v>9.1440000000000001</v>
      </c>
      <c r="C614" s="1">
        <v>11.609</v>
      </c>
      <c r="D614" s="1">
        <v>2.4649999999999999</v>
      </c>
      <c r="E614" s="1">
        <v>6.27</v>
      </c>
      <c r="F614">
        <f t="shared" si="36"/>
        <v>2.8740000000000006</v>
      </c>
      <c r="G614">
        <f t="shared" si="37"/>
        <v>9.1440000000000001</v>
      </c>
      <c r="H614">
        <f t="shared" si="38"/>
        <v>0.26957567804024496</v>
      </c>
      <c r="I614">
        <f t="shared" si="39"/>
        <v>0.31430446194225725</v>
      </c>
    </row>
    <row r="615" spans="1:9">
      <c r="A615" s="1">
        <v>39</v>
      </c>
      <c r="B615" s="1">
        <v>0.61</v>
      </c>
      <c r="C615" s="1">
        <v>1.84</v>
      </c>
      <c r="D615" s="1">
        <v>1.23</v>
      </c>
      <c r="E615" s="1">
        <v>1.44</v>
      </c>
      <c r="F615">
        <f t="shared" si="36"/>
        <v>0.83</v>
      </c>
      <c r="G615">
        <f t="shared" si="37"/>
        <v>0.61</v>
      </c>
      <c r="H615">
        <f t="shared" si="38"/>
        <v>2.0163934426229506</v>
      </c>
      <c r="I615">
        <f t="shared" si="39"/>
        <v>1.360655737704918</v>
      </c>
    </row>
    <row r="616" spans="1:9">
      <c r="A616" s="1">
        <v>40</v>
      </c>
      <c r="B616" s="1">
        <v>3.048</v>
      </c>
      <c r="C616" s="1">
        <v>2.1030000000000002</v>
      </c>
      <c r="D616" s="1">
        <v>0.94499999999999995</v>
      </c>
      <c r="E616" s="1">
        <v>2.04</v>
      </c>
      <c r="F616">
        <f t="shared" si="36"/>
        <v>1.008</v>
      </c>
      <c r="G616">
        <f t="shared" si="37"/>
        <v>3.048</v>
      </c>
      <c r="H616">
        <f t="shared" si="38"/>
        <v>0.31003937007874011</v>
      </c>
      <c r="I616">
        <f t="shared" si="39"/>
        <v>0.33070866141732286</v>
      </c>
    </row>
    <row r="617" spans="1:9">
      <c r="A617" s="1">
        <v>41</v>
      </c>
      <c r="B617" s="1">
        <v>5.4859999999999998</v>
      </c>
      <c r="C617" s="1">
        <v>5.6660000000000004</v>
      </c>
      <c r="D617" s="1">
        <v>0.18</v>
      </c>
      <c r="E617" s="1">
        <v>2.92</v>
      </c>
      <c r="F617">
        <f t="shared" si="36"/>
        <v>2.5659999999999998</v>
      </c>
      <c r="G617">
        <f t="shared" si="37"/>
        <v>5.4859999999999998</v>
      </c>
      <c r="H617">
        <f t="shared" si="38"/>
        <v>3.2810791104630081E-2</v>
      </c>
      <c r="I617">
        <f t="shared" si="39"/>
        <v>0.46773605541378055</v>
      </c>
    </row>
    <row r="618" spans="1:9">
      <c r="A618" s="1">
        <v>42</v>
      </c>
      <c r="B618" s="1">
        <v>1.829</v>
      </c>
      <c r="C618" s="1">
        <v>2.2170000000000001</v>
      </c>
      <c r="D618" s="1">
        <v>0.38800000000000001</v>
      </c>
      <c r="E618" s="1">
        <v>2.08</v>
      </c>
      <c r="F618">
        <f t="shared" si="36"/>
        <v>0.25100000000000011</v>
      </c>
      <c r="G618">
        <f t="shared" si="37"/>
        <v>1.829</v>
      </c>
      <c r="H618">
        <f t="shared" si="38"/>
        <v>0.21213778020776389</v>
      </c>
      <c r="I618">
        <f t="shared" si="39"/>
        <v>0.13723346090759986</v>
      </c>
    </row>
    <row r="619" spans="1:9">
      <c r="A619" s="1">
        <v>43</v>
      </c>
      <c r="B619" s="1">
        <v>0.61</v>
      </c>
      <c r="C619" s="1">
        <v>1.891</v>
      </c>
      <c r="D619" s="1">
        <v>1.2809999999999999</v>
      </c>
      <c r="E619" s="1">
        <v>2.39</v>
      </c>
      <c r="F619">
        <f t="shared" si="36"/>
        <v>1.7800000000000002</v>
      </c>
      <c r="G619">
        <f t="shared" si="37"/>
        <v>0.61</v>
      </c>
      <c r="H619">
        <f t="shared" si="38"/>
        <v>2.1</v>
      </c>
      <c r="I619">
        <f t="shared" si="39"/>
        <v>2.9180327868852465</v>
      </c>
    </row>
    <row r="620" spans="1:9">
      <c r="A620" s="1">
        <v>44</v>
      </c>
      <c r="B620" s="1">
        <v>1.829</v>
      </c>
      <c r="C620" s="1">
        <v>1.425</v>
      </c>
      <c r="D620" s="1">
        <v>0.40400000000000003</v>
      </c>
      <c r="E620" s="1">
        <v>1.55</v>
      </c>
      <c r="F620">
        <f t="shared" si="36"/>
        <v>0.27899999999999991</v>
      </c>
      <c r="G620">
        <f t="shared" si="37"/>
        <v>1.829</v>
      </c>
      <c r="H620">
        <f t="shared" si="38"/>
        <v>0.22088572990705299</v>
      </c>
      <c r="I620">
        <f t="shared" si="39"/>
        <v>0.15254237288135589</v>
      </c>
    </row>
    <row r="621" spans="1:9">
      <c r="A621" s="1">
        <v>45</v>
      </c>
      <c r="B621" s="1">
        <v>3.6579999999999999</v>
      </c>
      <c r="C621" s="1">
        <v>2.5760000000000001</v>
      </c>
      <c r="D621" s="1">
        <v>1.0820000000000001</v>
      </c>
      <c r="E621" s="1">
        <v>2.1</v>
      </c>
      <c r="F621">
        <f t="shared" si="36"/>
        <v>1.5579999999999998</v>
      </c>
      <c r="G621">
        <f t="shared" si="37"/>
        <v>3.6579999999999999</v>
      </c>
      <c r="H621">
        <f t="shared" si="38"/>
        <v>0.29579004920721702</v>
      </c>
      <c r="I621">
        <f t="shared" si="39"/>
        <v>0.42591580098414428</v>
      </c>
    </row>
    <row r="622" spans="1:9">
      <c r="A622" s="1">
        <v>46</v>
      </c>
      <c r="B622" s="1">
        <v>3.6579999999999999</v>
      </c>
      <c r="C622" s="1">
        <v>3.4</v>
      </c>
      <c r="D622" s="1">
        <v>0.25700000000000001</v>
      </c>
      <c r="E622" s="1">
        <v>3.19</v>
      </c>
      <c r="F622">
        <f t="shared" si="36"/>
        <v>0.46799999999999997</v>
      </c>
      <c r="G622">
        <f t="shared" si="37"/>
        <v>3.6579999999999999</v>
      </c>
      <c r="H622">
        <f t="shared" si="38"/>
        <v>7.0530344450519408E-2</v>
      </c>
      <c r="I622">
        <f t="shared" si="39"/>
        <v>0.12793876435210497</v>
      </c>
    </row>
    <row r="623" spans="1:9">
      <c r="A623" s="1">
        <v>47</v>
      </c>
      <c r="B623" s="1">
        <v>2.4380000000000002</v>
      </c>
      <c r="C623" s="1">
        <v>3.4489999999999998</v>
      </c>
      <c r="D623" s="1">
        <v>1.0109999999999999</v>
      </c>
      <c r="E623" s="1">
        <v>3.2</v>
      </c>
      <c r="F623">
        <f t="shared" si="36"/>
        <v>0.76200000000000001</v>
      </c>
      <c r="G623">
        <f t="shared" si="37"/>
        <v>2.4380000000000002</v>
      </c>
      <c r="H623">
        <f t="shared" si="38"/>
        <v>0.41468416735028696</v>
      </c>
      <c r="I623">
        <f t="shared" si="39"/>
        <v>0.31255127153404427</v>
      </c>
    </row>
    <row r="624" spans="1:9">
      <c r="A624" s="1">
        <v>48</v>
      </c>
      <c r="B624" s="1">
        <v>4.2670000000000003</v>
      </c>
      <c r="C624" s="1">
        <v>6.0439999999999996</v>
      </c>
      <c r="D624" s="1">
        <v>1.7769999999999999</v>
      </c>
      <c r="E624" s="1">
        <v>3.95</v>
      </c>
      <c r="F624">
        <f t="shared" si="36"/>
        <v>0.31700000000000017</v>
      </c>
      <c r="G624">
        <f t="shared" si="37"/>
        <v>4.2670000000000003</v>
      </c>
      <c r="H624">
        <f t="shared" si="38"/>
        <v>0.41645183970002325</v>
      </c>
      <c r="I624">
        <f t="shared" si="39"/>
        <v>7.429107101007737E-2</v>
      </c>
    </row>
    <row r="625" spans="1:9">
      <c r="A625" s="1">
        <v>49</v>
      </c>
      <c r="B625" s="1">
        <v>3.048</v>
      </c>
      <c r="C625" s="1">
        <v>3.653</v>
      </c>
      <c r="D625" s="1">
        <v>0.60499999999999998</v>
      </c>
      <c r="E625" s="1">
        <v>2.82</v>
      </c>
      <c r="F625">
        <f t="shared" si="36"/>
        <v>0.2280000000000002</v>
      </c>
      <c r="G625">
        <f t="shared" si="37"/>
        <v>3.048</v>
      </c>
      <c r="H625">
        <f t="shared" si="38"/>
        <v>0.19849081364829396</v>
      </c>
      <c r="I625">
        <f t="shared" si="39"/>
        <v>7.4803149606299274E-2</v>
      </c>
    </row>
    <row r="626" spans="1:9">
      <c r="A626" s="1">
        <v>50</v>
      </c>
      <c r="B626" s="1">
        <v>1.829</v>
      </c>
      <c r="C626" s="1">
        <v>2.2170000000000001</v>
      </c>
      <c r="D626" s="1">
        <v>0.38800000000000001</v>
      </c>
      <c r="E626" s="1">
        <v>2.46</v>
      </c>
      <c r="F626">
        <f t="shared" si="36"/>
        <v>0.63100000000000001</v>
      </c>
      <c r="G626">
        <f t="shared" si="37"/>
        <v>1.829</v>
      </c>
      <c r="H626">
        <f t="shared" si="38"/>
        <v>0.21213778020776389</v>
      </c>
      <c r="I626">
        <f t="shared" si="39"/>
        <v>0.34499726626571897</v>
      </c>
    </row>
    <row r="627" spans="1:9">
      <c r="A627" s="1">
        <v>51</v>
      </c>
      <c r="B627" s="1">
        <v>1.2190000000000001</v>
      </c>
      <c r="C627" s="1">
        <v>0.71599999999999997</v>
      </c>
      <c r="D627" s="1">
        <v>0.503</v>
      </c>
      <c r="E627" s="1">
        <v>1.59</v>
      </c>
      <c r="F627">
        <f t="shared" si="36"/>
        <v>0.371</v>
      </c>
      <c r="G627">
        <f t="shared" si="37"/>
        <v>1.2190000000000001</v>
      </c>
      <c r="H627">
        <f t="shared" si="38"/>
        <v>0.41263330598851522</v>
      </c>
      <c r="I627">
        <f t="shared" si="39"/>
        <v>0.30434782608695649</v>
      </c>
    </row>
    <row r="628" spans="1:9">
      <c r="A628" s="1">
        <v>52</v>
      </c>
      <c r="B628" s="1">
        <v>4.8769999999999998</v>
      </c>
      <c r="C628" s="1">
        <v>4.0659999999999998</v>
      </c>
      <c r="D628" s="1">
        <v>0.81100000000000005</v>
      </c>
      <c r="E628" s="1">
        <v>3.45</v>
      </c>
      <c r="F628">
        <f t="shared" si="36"/>
        <v>1.4269999999999996</v>
      </c>
      <c r="G628">
        <f t="shared" si="37"/>
        <v>4.8769999999999998</v>
      </c>
      <c r="H628">
        <f t="shared" si="38"/>
        <v>0.16629075251179004</v>
      </c>
      <c r="I628">
        <f t="shared" si="39"/>
        <v>0.29259790855033824</v>
      </c>
    </row>
    <row r="629" spans="1:9">
      <c r="A629" s="1">
        <v>53</v>
      </c>
      <c r="B629" s="1">
        <v>4.2670000000000003</v>
      </c>
      <c r="C629" s="1">
        <v>3.4159999999999999</v>
      </c>
      <c r="D629" s="1">
        <v>0.85099999999999998</v>
      </c>
      <c r="E629" s="1">
        <v>2.31</v>
      </c>
      <c r="F629">
        <f t="shared" si="36"/>
        <v>1.9570000000000003</v>
      </c>
      <c r="G629">
        <f t="shared" si="37"/>
        <v>4.2670000000000003</v>
      </c>
      <c r="H629">
        <f t="shared" si="38"/>
        <v>0.19943754394187962</v>
      </c>
      <c r="I629">
        <f t="shared" si="39"/>
        <v>0.45863604405905789</v>
      </c>
    </row>
    <row r="630" spans="1:9">
      <c r="A630" s="1">
        <v>54</v>
      </c>
      <c r="B630" s="1">
        <v>1.2190000000000001</v>
      </c>
      <c r="C630" s="1">
        <v>0.89700000000000002</v>
      </c>
      <c r="D630" s="1">
        <v>0.32200000000000001</v>
      </c>
      <c r="E630" s="1">
        <v>1.83</v>
      </c>
      <c r="F630">
        <f t="shared" si="36"/>
        <v>0.61099999999999999</v>
      </c>
      <c r="G630">
        <f t="shared" si="37"/>
        <v>1.2190000000000001</v>
      </c>
      <c r="H630">
        <f t="shared" si="38"/>
        <v>0.26415094339622647</v>
      </c>
      <c r="I630">
        <f t="shared" si="39"/>
        <v>0.5012305168170631</v>
      </c>
    </row>
    <row r="631" spans="1:9">
      <c r="A631" s="1">
        <v>55</v>
      </c>
      <c r="B631" s="1">
        <v>9.1440000000000001</v>
      </c>
      <c r="C631" s="1">
        <v>4.9539999999999997</v>
      </c>
      <c r="D631" s="1">
        <v>4.1900000000000004</v>
      </c>
      <c r="E631" s="1">
        <v>3.04</v>
      </c>
      <c r="F631">
        <f t="shared" si="36"/>
        <v>6.1040000000000001</v>
      </c>
      <c r="G631">
        <f t="shared" si="37"/>
        <v>9.1440000000000001</v>
      </c>
      <c r="H631">
        <f t="shared" si="38"/>
        <v>0.45822397200349962</v>
      </c>
      <c r="I631">
        <f t="shared" si="39"/>
        <v>0.66754155730533682</v>
      </c>
    </row>
    <row r="632" spans="1:9">
      <c r="A632" s="1">
        <v>56</v>
      </c>
      <c r="B632" s="1">
        <v>0.61</v>
      </c>
      <c r="C632" s="1">
        <v>1.016</v>
      </c>
      <c r="D632" s="1">
        <v>0.40600000000000003</v>
      </c>
      <c r="E632" s="1">
        <v>1.98</v>
      </c>
      <c r="F632">
        <f t="shared" si="36"/>
        <v>1.37</v>
      </c>
      <c r="G632">
        <f t="shared" si="37"/>
        <v>0.61</v>
      </c>
      <c r="H632">
        <f t="shared" si="38"/>
        <v>0.66557377049180333</v>
      </c>
      <c r="I632">
        <f t="shared" si="39"/>
        <v>2.2459016393442623</v>
      </c>
    </row>
    <row r="633" spans="1:9">
      <c r="A633" s="1">
        <v>57</v>
      </c>
      <c r="B633" s="1">
        <v>0.61</v>
      </c>
      <c r="C633" s="1">
        <v>1.4690000000000001</v>
      </c>
      <c r="D633" s="1">
        <v>0.86</v>
      </c>
      <c r="E633" s="1">
        <v>2.38</v>
      </c>
      <c r="F633">
        <f t="shared" si="36"/>
        <v>1.77</v>
      </c>
      <c r="G633">
        <f t="shared" si="37"/>
        <v>0.61</v>
      </c>
      <c r="H633">
        <f t="shared" si="38"/>
        <v>1.4081967213114757</v>
      </c>
      <c r="I633">
        <f t="shared" si="39"/>
        <v>2.901639344262295</v>
      </c>
    </row>
    <row r="634" spans="1:9">
      <c r="A634" s="1">
        <v>58</v>
      </c>
      <c r="B634" s="1">
        <v>1.2190000000000001</v>
      </c>
      <c r="C634" s="1">
        <v>1.3009999999999999</v>
      </c>
      <c r="D634" s="1">
        <v>8.2000000000000003E-2</v>
      </c>
      <c r="E634" s="1">
        <v>1.74</v>
      </c>
      <c r="F634">
        <f t="shared" si="36"/>
        <v>0.52099999999999991</v>
      </c>
      <c r="G634">
        <f t="shared" si="37"/>
        <v>1.2190000000000001</v>
      </c>
      <c r="H634">
        <f t="shared" si="38"/>
        <v>6.7268252666119646E-2</v>
      </c>
      <c r="I634">
        <f t="shared" si="39"/>
        <v>0.42739950779327307</v>
      </c>
    </row>
    <row r="635" spans="1:9">
      <c r="A635" s="1">
        <v>59</v>
      </c>
      <c r="B635" s="1">
        <v>1.829</v>
      </c>
      <c r="C635" s="1">
        <v>1.663</v>
      </c>
      <c r="D635" s="1">
        <v>0.16600000000000001</v>
      </c>
      <c r="E635" s="1">
        <v>1.35</v>
      </c>
      <c r="F635">
        <f t="shared" si="36"/>
        <v>0.47899999999999987</v>
      </c>
      <c r="G635">
        <f t="shared" si="37"/>
        <v>1.829</v>
      </c>
      <c r="H635">
        <f t="shared" si="38"/>
        <v>9.0759978130125707E-2</v>
      </c>
      <c r="I635">
        <f t="shared" si="39"/>
        <v>0.26189174412247124</v>
      </c>
    </row>
    <row r="636" spans="1:9">
      <c r="A636" s="1">
        <v>60</v>
      </c>
      <c r="B636" s="1">
        <v>9.1440000000000001</v>
      </c>
      <c r="C636" s="1">
        <v>7.57</v>
      </c>
      <c r="D636" s="1">
        <v>1.5740000000000001</v>
      </c>
      <c r="E636" s="1">
        <v>4.38</v>
      </c>
      <c r="F636">
        <f t="shared" si="36"/>
        <v>4.7640000000000002</v>
      </c>
      <c r="G636">
        <f t="shared" si="37"/>
        <v>9.1440000000000001</v>
      </c>
      <c r="H636">
        <f t="shared" si="38"/>
        <v>0.17213473315835517</v>
      </c>
      <c r="I636">
        <f t="shared" si="39"/>
        <v>0.52099737532808399</v>
      </c>
    </row>
    <row r="637" spans="1:9">
      <c r="A637" s="1">
        <v>61</v>
      </c>
      <c r="B637" s="1">
        <v>0.61</v>
      </c>
      <c r="C637" s="1">
        <v>1.3240000000000001</v>
      </c>
      <c r="D637" s="1">
        <v>0.71399999999999997</v>
      </c>
      <c r="E637" s="1">
        <v>2.2200000000000002</v>
      </c>
      <c r="F637">
        <f t="shared" si="36"/>
        <v>1.6100000000000003</v>
      </c>
      <c r="G637">
        <f t="shared" si="37"/>
        <v>0.61</v>
      </c>
      <c r="H637">
        <f t="shared" si="38"/>
        <v>1.1704918032786886</v>
      </c>
      <c r="I637">
        <f t="shared" si="39"/>
        <v>2.6393442622950825</v>
      </c>
    </row>
    <row r="638" spans="1:9">
      <c r="A638" s="1">
        <v>62</v>
      </c>
      <c r="B638" s="1">
        <v>0.61</v>
      </c>
      <c r="C638" s="1">
        <v>0.61499999999999999</v>
      </c>
      <c r="D638" s="1">
        <v>5.0000000000000001E-3</v>
      </c>
      <c r="E638" s="1">
        <v>1.47</v>
      </c>
      <c r="F638">
        <f t="shared" si="36"/>
        <v>0.86</v>
      </c>
      <c r="G638">
        <f t="shared" si="37"/>
        <v>0.61</v>
      </c>
      <c r="H638">
        <f t="shared" si="38"/>
        <v>8.1967213114754172E-3</v>
      </c>
      <c r="I638">
        <f t="shared" si="39"/>
        <v>1.4098360655737705</v>
      </c>
    </row>
    <row r="639" spans="1:9">
      <c r="A639" s="1">
        <v>63</v>
      </c>
      <c r="B639" s="1">
        <v>1.829</v>
      </c>
      <c r="C639" s="1">
        <v>2.3460000000000001</v>
      </c>
      <c r="D639" s="1">
        <v>0.51700000000000002</v>
      </c>
      <c r="E639" s="1">
        <v>2.4700000000000002</v>
      </c>
      <c r="F639">
        <f t="shared" si="36"/>
        <v>0.64100000000000024</v>
      </c>
      <c r="G639">
        <f t="shared" si="37"/>
        <v>1.829</v>
      </c>
      <c r="H639">
        <f>(ABS(B639-C639)/B639)</f>
        <v>0.28266812465828328</v>
      </c>
      <c r="I639">
        <f t="shared" si="39"/>
        <v>0.3504647348277749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2010-05-19T00:47:12Z</dcterms:created>
  <dcterms:modified xsi:type="dcterms:W3CDTF">2010-05-21T23:38:12Z</dcterms:modified>
</cp:coreProperties>
</file>