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clj/jafingerhut.github.com/memaccess/"/>
    </mc:Choice>
  </mc:AlternateContent>
  <xr:revisionPtr revIDLastSave="0" documentId="13_ncr:1_{8ECD63D4-9F92-8E45-A268-C3F66AB26E62}" xr6:coauthVersionLast="47" xr6:coauthVersionMax="47" xr10:uidLastSave="{00000000-0000-0000-0000-000000000000}"/>
  <bookViews>
    <workbookView xWindow="1620" yWindow="760" windowWidth="32940" windowHeight="21580" xr2:uid="{081F3700-75E8-5441-97C6-4D48A715C7EA}"/>
  </bookViews>
  <sheets>
    <sheet name="mv2 random &amp; stride1 all" sheetId="12" r:id="rId1"/>
    <sheet name="mv2 2023 M2 Pro" sheetId="7" r:id="rId2"/>
    <sheet name="mv2 2019 MacBookPro" sheetId="8" r:id="rId3"/>
    <sheet name="mv2 2014 Macmini" sheetId="10" r:id="rId4"/>
    <sheet name="mv2 2014 MacBookPro" sheetId="9" r:id="rId5"/>
    <sheet name="mv2 2004 PowerBook G4" sheetId="11" r:id="rId6"/>
    <sheet name="2023 M2 Pro" sheetId="1" r:id="rId7"/>
    <sheet name="2019 MacBookPro" sheetId="3" r:id="rId8"/>
    <sheet name="2014 Macmini" sheetId="4" r:id="rId9"/>
    <sheet name="2014 MacBookPro" sheetId="5" r:id="rId10"/>
    <sheet name="2004 PowerBook G4" sheetId="6" r:id="rId11"/>
  </sheets>
  <definedNames>
    <definedName name="_xlnm.Print_Area" localSheetId="10">'2004 PowerBook G4'!$B$36:$X$76</definedName>
    <definedName name="_xlnm.Print_Area" localSheetId="9">'2014 MacBookPro'!$B$36:$X$76</definedName>
    <definedName name="_xlnm.Print_Area" localSheetId="8">'2014 Macmini'!$B$36:$X$76</definedName>
    <definedName name="_xlnm.Print_Area" localSheetId="7">'2019 MacBookPro'!$B$36:$X$76</definedName>
    <definedName name="_xlnm.Print_Area" localSheetId="6">'2023 M2 Pro'!$B$36:$X$76</definedName>
    <definedName name="_xlnm.Print_Area" localSheetId="5">'mv2 2004 PowerBook G4'!$P$7:$Z$86</definedName>
    <definedName name="_xlnm.Print_Area" localSheetId="4">'mv2 2014 MacBookPro'!$P$7:$Z$86</definedName>
    <definedName name="_xlnm.Print_Area" localSheetId="3">'mv2 2014 Macmini'!$P$7:$Z$86</definedName>
    <definedName name="_xlnm.Print_Area" localSheetId="2">'mv2 2019 MacBookPro'!$P$7:$Z$86</definedName>
    <definedName name="_xlnm.Print_Area" localSheetId="1">'mv2 2023 M2 Pro'!$P$7:$Z$86</definedName>
    <definedName name="_xlnm.Print_Area" localSheetId="0">'mv2 random &amp; stride1 all'!$P$7:$Z$86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2" l="1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C5" i="12"/>
  <c r="C5" i="11"/>
  <c r="C5" i="10"/>
  <c r="C5" i="9"/>
  <c r="C5" i="8"/>
  <c r="C5" i="7"/>
  <c r="I9" i="5"/>
  <c r="I8" i="5"/>
  <c r="F11" i="6"/>
  <c r="F10" i="6"/>
  <c r="F9" i="6"/>
  <c r="F7" i="6"/>
  <c r="I8" i="6"/>
  <c r="D11" i="6"/>
  <c r="E11" i="6" s="1"/>
  <c r="D10" i="6"/>
  <c r="E10" i="6" s="1"/>
  <c r="D9" i="6"/>
  <c r="E9" i="6" s="1"/>
  <c r="D8" i="6"/>
  <c r="E8" i="6" s="1"/>
  <c r="F8" i="6" s="1"/>
  <c r="D7" i="6"/>
  <c r="E7" i="6" s="1"/>
  <c r="D11" i="5"/>
  <c r="E11" i="5" s="1"/>
  <c r="D10" i="5"/>
  <c r="E10" i="5" s="1"/>
  <c r="D9" i="5"/>
  <c r="E9" i="5" s="1"/>
  <c r="D8" i="5"/>
  <c r="E8" i="5" s="1"/>
  <c r="D7" i="5"/>
  <c r="E7" i="5" s="1"/>
  <c r="D11" i="4"/>
  <c r="E11" i="4" s="1"/>
  <c r="D10" i="4"/>
  <c r="E10" i="4" s="1"/>
  <c r="D9" i="4"/>
  <c r="E9" i="4" s="1"/>
  <c r="D8" i="4"/>
  <c r="E8" i="4" s="1"/>
  <c r="D7" i="4"/>
  <c r="E7" i="4" s="1"/>
  <c r="D11" i="3"/>
  <c r="E11" i="3" s="1"/>
  <c r="D10" i="3"/>
  <c r="E10" i="3" s="1"/>
  <c r="D9" i="3"/>
  <c r="E9" i="3" s="1"/>
  <c r="D8" i="3"/>
  <c r="E8" i="3" s="1"/>
  <c r="D7" i="3"/>
  <c r="E7" i="3" s="1"/>
  <c r="C7" i="3"/>
  <c r="D11" i="1"/>
  <c r="E11" i="1" s="1"/>
  <c r="D10" i="1"/>
  <c r="E10" i="1" s="1"/>
  <c r="D9" i="1"/>
  <c r="E9" i="1" s="1"/>
  <c r="D8" i="1"/>
  <c r="E8" i="1" s="1"/>
  <c r="C7" i="1"/>
  <c r="D7" i="1" s="1"/>
  <c r="E7" i="1" s="1"/>
</calcChain>
</file>

<file path=xl/sharedStrings.xml><?xml version="1.0" encoding="utf-8"?>
<sst xmlns="http://schemas.openxmlformats.org/spreadsheetml/2006/main" count="293" uniqueCount="31">
  <si>
    <t>size_bytes</t>
  </si>
  <si>
    <t>-</t>
  </si>
  <si>
    <t>Each measurement represents reading a uint32_t value from an</t>
  </si>
  <si>
    <t>array and adding it to a total, exactly this many times:</t>
  </si>
  <si>
    <t>The loop overhead work varies slightly between the different runs.</t>
  </si>
  <si>
    <t>2^28</t>
  </si>
  <si>
    <t>Finishing in this many sec</t>
  </si>
  <si>
    <t>is an average rate of this many 32-bit integers adds/sec</t>
  </si>
  <si>
    <t>which is an average of this many nanosec per addition</t>
  </si>
  <si>
    <t>POSITIVE STRIDES</t>
  </si>
  <si>
    <t>NEGATIVE STRIDES</t>
  </si>
  <si>
    <t>Clock speed (GHz)</t>
  </si>
  <si>
    <t>clock period (nsec)</t>
  </si>
  <si>
    <t>clock cycles</t>
  </si>
  <si>
    <t>512 KB on-chip cache</t>
  </si>
  <si>
    <t>64 KB L1 cache</t>
  </si>
  <si>
    <t>6 MB shared L3 cache</t>
  </si>
  <si>
    <t>~6 adds per 3.7GHz clock period</t>
  </si>
  <si>
    <t>256 KB L2 cache</t>
  </si>
  <si>
    <t>3 MB L3 cache</t>
  </si>
  <si>
    <t>reported value is the average number of nanosec per 64-bit load</t>
  </si>
  <si>
    <t>number of 64-bit loads done in one benchmark run</t>
  </si>
  <si>
    <t>rand1</t>
  </si>
  <si>
    <t>2004pbook</t>
  </si>
  <si>
    <t>2014mbp</t>
  </si>
  <si>
    <t>2014mini</t>
  </si>
  <si>
    <t>2019mbp</t>
  </si>
  <si>
    <t>2023mbp</t>
  </si>
  <si>
    <t>random access</t>
  </si>
  <si>
    <t>stride 1</t>
  </si>
  <si>
    <t>ratio of 2023mbp over 2019mbp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</si>
</sst>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2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random &amp; stride1 all'!$D$8</c:f>
              <c:strCache>
                <c:ptCount val="1"/>
                <c:pt idx="0">
                  <c:v>2004pbook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random &amp; stride1 all'!$C$9:$C$30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random &amp; stride1 all'!$D$9:$D$30</c:f>
              <c:numCache>
                <c:formatCode>0.000</c:formatCode>
                <c:ptCount val="22"/>
                <c:pt idx="0">
                  <c:v>2.21</c:v>
                </c:pt>
                <c:pt idx="1">
                  <c:v>2.2069999999999999</c:v>
                </c:pt>
                <c:pt idx="2">
                  <c:v>2.206</c:v>
                </c:pt>
                <c:pt idx="3">
                  <c:v>2.2069999999999999</c:v>
                </c:pt>
                <c:pt idx="4">
                  <c:v>2.2050000000000001</c:v>
                </c:pt>
                <c:pt idx="5">
                  <c:v>2.2149999999999999</c:v>
                </c:pt>
                <c:pt idx="6">
                  <c:v>4.7629999999999999</c:v>
                </c:pt>
                <c:pt idx="7">
                  <c:v>5.8620000000000001</c:v>
                </c:pt>
                <c:pt idx="8">
                  <c:v>6.4050000000000002</c:v>
                </c:pt>
                <c:pt idx="9">
                  <c:v>7.33</c:v>
                </c:pt>
                <c:pt idx="10">
                  <c:v>81.585999999999999</c:v>
                </c:pt>
                <c:pt idx="11">
                  <c:v>118.61</c:v>
                </c:pt>
                <c:pt idx="12">
                  <c:v>145.38300000000001</c:v>
                </c:pt>
                <c:pt idx="13">
                  <c:v>171.48699999999999</c:v>
                </c:pt>
                <c:pt idx="14">
                  <c:v>201.39</c:v>
                </c:pt>
                <c:pt idx="15">
                  <c:v>236.53200000000001</c:v>
                </c:pt>
                <c:pt idx="16">
                  <c:v>257.11500000000001</c:v>
                </c:pt>
                <c:pt idx="17">
                  <c:v>270.83600000000001</c:v>
                </c:pt>
                <c:pt idx="18">
                  <c:v>286.37700000000001</c:v>
                </c:pt>
                <c:pt idx="19">
                  <c:v>287.24200000000002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F-404F-B966-10F75F6D07E2}"/>
            </c:ext>
          </c:extLst>
        </c:ser>
        <c:ser>
          <c:idx val="2"/>
          <c:order val="1"/>
          <c:tx>
            <c:strRef>
              <c:f>'mv2 random &amp; stride1 all'!$E$8</c:f>
              <c:strCache>
                <c:ptCount val="1"/>
                <c:pt idx="0">
                  <c:v>2014mbp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random &amp; stride1 all'!$C$9:$C$30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random &amp; stride1 all'!$E$9:$E$30</c:f>
              <c:numCache>
                <c:formatCode>0.000</c:formatCode>
                <c:ptCount val="22"/>
                <c:pt idx="0">
                  <c:v>1.1160000000000001</c:v>
                </c:pt>
                <c:pt idx="1">
                  <c:v>1.1279999999999999</c:v>
                </c:pt>
                <c:pt idx="2">
                  <c:v>1.135</c:v>
                </c:pt>
                <c:pt idx="3">
                  <c:v>1.111</c:v>
                </c:pt>
                <c:pt idx="4">
                  <c:v>1.1200000000000001</c:v>
                </c:pt>
                <c:pt idx="5">
                  <c:v>1.1180000000000001</c:v>
                </c:pt>
                <c:pt idx="6">
                  <c:v>2.298</c:v>
                </c:pt>
                <c:pt idx="7">
                  <c:v>2.8119999999999998</c:v>
                </c:pt>
                <c:pt idx="8">
                  <c:v>3.0590000000000002</c:v>
                </c:pt>
                <c:pt idx="9">
                  <c:v>7.9589999999999996</c:v>
                </c:pt>
                <c:pt idx="10">
                  <c:v>10.134</c:v>
                </c:pt>
                <c:pt idx="11">
                  <c:v>11.242000000000001</c:v>
                </c:pt>
                <c:pt idx="12">
                  <c:v>14.254</c:v>
                </c:pt>
                <c:pt idx="13">
                  <c:v>43.551000000000002</c:v>
                </c:pt>
                <c:pt idx="14">
                  <c:v>68.141999999999996</c:v>
                </c:pt>
                <c:pt idx="15">
                  <c:v>80.429000000000002</c:v>
                </c:pt>
                <c:pt idx="16">
                  <c:v>87.158000000000001</c:v>
                </c:pt>
                <c:pt idx="17">
                  <c:v>94.3</c:v>
                </c:pt>
                <c:pt idx="18">
                  <c:v>97.513999999999996</c:v>
                </c:pt>
                <c:pt idx="19">
                  <c:v>101.14</c:v>
                </c:pt>
                <c:pt idx="20">
                  <c:v>107.473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F-404F-B966-10F75F6D07E2}"/>
            </c:ext>
          </c:extLst>
        </c:ser>
        <c:ser>
          <c:idx val="3"/>
          <c:order val="2"/>
          <c:tx>
            <c:strRef>
              <c:f>'mv2 random &amp; stride1 all'!$F$8</c:f>
              <c:strCache>
                <c:ptCount val="1"/>
                <c:pt idx="0">
                  <c:v>2014mini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random &amp; stride1 all'!$C$9:$C$30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random &amp; stride1 all'!$F$9:$F$30</c:f>
              <c:numCache>
                <c:formatCode>0.000</c:formatCode>
                <c:ptCount val="22"/>
                <c:pt idx="0">
                  <c:v>1.492</c:v>
                </c:pt>
                <c:pt idx="1">
                  <c:v>1.4930000000000001</c:v>
                </c:pt>
                <c:pt idx="2">
                  <c:v>1.4910000000000001</c:v>
                </c:pt>
                <c:pt idx="3">
                  <c:v>1.492</c:v>
                </c:pt>
                <c:pt idx="4">
                  <c:v>1.494</c:v>
                </c:pt>
                <c:pt idx="5">
                  <c:v>1.494</c:v>
                </c:pt>
                <c:pt idx="6">
                  <c:v>3.0880000000000001</c:v>
                </c:pt>
                <c:pt idx="7">
                  <c:v>3.9769999999999999</c:v>
                </c:pt>
                <c:pt idx="8">
                  <c:v>5.0289999999999999</c:v>
                </c:pt>
                <c:pt idx="9">
                  <c:v>10.497</c:v>
                </c:pt>
                <c:pt idx="10">
                  <c:v>13.76</c:v>
                </c:pt>
                <c:pt idx="11">
                  <c:v>14.86</c:v>
                </c:pt>
                <c:pt idx="12">
                  <c:v>35.375999999999998</c:v>
                </c:pt>
                <c:pt idx="13">
                  <c:v>61.716999999999999</c:v>
                </c:pt>
                <c:pt idx="14">
                  <c:v>74.712000000000003</c:v>
                </c:pt>
                <c:pt idx="15">
                  <c:v>81.216999999999999</c:v>
                </c:pt>
                <c:pt idx="16">
                  <c:v>85.882000000000005</c:v>
                </c:pt>
                <c:pt idx="17">
                  <c:v>92.382000000000005</c:v>
                </c:pt>
                <c:pt idx="18">
                  <c:v>95.081999999999994</c:v>
                </c:pt>
                <c:pt idx="19">
                  <c:v>96.954999999999998</c:v>
                </c:pt>
                <c:pt idx="20">
                  <c:v>105.459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3F-404F-B966-10F75F6D07E2}"/>
            </c:ext>
          </c:extLst>
        </c:ser>
        <c:ser>
          <c:idx val="4"/>
          <c:order val="3"/>
          <c:tx>
            <c:strRef>
              <c:f>'mv2 random &amp; stride1 all'!$G$8</c:f>
              <c:strCache>
                <c:ptCount val="1"/>
                <c:pt idx="0">
                  <c:v>2019mbp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random &amp; stride1 all'!$C$9:$C$30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random &amp; stride1 all'!$G$9:$G$30</c:f>
              <c:numCache>
                <c:formatCode>0.000</c:formatCode>
                <c:ptCount val="22"/>
                <c:pt idx="0">
                  <c:v>0.93100000000000005</c:v>
                </c:pt>
                <c:pt idx="1">
                  <c:v>0.83199999999999996</c:v>
                </c:pt>
                <c:pt idx="2">
                  <c:v>0.83899999999999997</c:v>
                </c:pt>
                <c:pt idx="3">
                  <c:v>0.84599999999999997</c:v>
                </c:pt>
                <c:pt idx="4">
                  <c:v>0.87</c:v>
                </c:pt>
                <c:pt idx="5">
                  <c:v>0.84799999999999998</c:v>
                </c:pt>
                <c:pt idx="6">
                  <c:v>1.724</c:v>
                </c:pt>
                <c:pt idx="7">
                  <c:v>2.1520000000000001</c:v>
                </c:pt>
                <c:pt idx="8">
                  <c:v>2.2930000000000001</c:v>
                </c:pt>
                <c:pt idx="9">
                  <c:v>7.0709999999999997</c:v>
                </c:pt>
                <c:pt idx="10">
                  <c:v>8.7720000000000002</c:v>
                </c:pt>
                <c:pt idx="11">
                  <c:v>9.9039999999999999</c:v>
                </c:pt>
                <c:pt idx="12">
                  <c:v>10.708</c:v>
                </c:pt>
                <c:pt idx="13">
                  <c:v>12.153</c:v>
                </c:pt>
                <c:pt idx="14">
                  <c:v>32.451999999999998</c:v>
                </c:pt>
                <c:pt idx="15">
                  <c:v>72.664000000000001</c:v>
                </c:pt>
                <c:pt idx="16">
                  <c:v>96.816999999999993</c:v>
                </c:pt>
                <c:pt idx="17">
                  <c:v>108.274</c:v>
                </c:pt>
                <c:pt idx="18">
                  <c:v>115.498</c:v>
                </c:pt>
                <c:pt idx="19">
                  <c:v>118.23399999999999</c:v>
                </c:pt>
                <c:pt idx="20">
                  <c:v>119.929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3F-404F-B966-10F75F6D07E2}"/>
            </c:ext>
          </c:extLst>
        </c:ser>
        <c:ser>
          <c:idx val="5"/>
          <c:order val="4"/>
          <c:tx>
            <c:strRef>
              <c:f>'mv2 random &amp; stride1 all'!$H$8</c:f>
              <c:strCache>
                <c:ptCount val="1"/>
                <c:pt idx="0">
                  <c:v>2023mbp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random &amp; stride1 all'!$C$9:$C$30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random &amp; stride1 all'!$H$9:$H$30</c:f>
              <c:numCache>
                <c:formatCode>0.000</c:formatCode>
                <c:ptCount val="22"/>
                <c:pt idx="0">
                  <c:v>0.86499999999999999</c:v>
                </c:pt>
                <c:pt idx="1">
                  <c:v>0.86299999999999999</c:v>
                </c:pt>
                <c:pt idx="2">
                  <c:v>0.86799999999999999</c:v>
                </c:pt>
                <c:pt idx="3">
                  <c:v>0.86399999999999999</c:v>
                </c:pt>
                <c:pt idx="4">
                  <c:v>0.86599999999999999</c:v>
                </c:pt>
                <c:pt idx="5">
                  <c:v>0.86399999999999999</c:v>
                </c:pt>
                <c:pt idx="6">
                  <c:v>0.85899999999999999</c:v>
                </c:pt>
                <c:pt idx="7">
                  <c:v>0.86599999999999999</c:v>
                </c:pt>
                <c:pt idx="8">
                  <c:v>3.3370000000000002</c:v>
                </c:pt>
                <c:pt idx="9">
                  <c:v>4.4359999999999999</c:v>
                </c:pt>
                <c:pt idx="10">
                  <c:v>5.016</c:v>
                </c:pt>
                <c:pt idx="11">
                  <c:v>5.2</c:v>
                </c:pt>
                <c:pt idx="12">
                  <c:v>5.3410000000000002</c:v>
                </c:pt>
                <c:pt idx="13">
                  <c:v>6.31</c:v>
                </c:pt>
                <c:pt idx="14">
                  <c:v>10.566000000000001</c:v>
                </c:pt>
                <c:pt idx="15">
                  <c:v>33.441000000000003</c:v>
                </c:pt>
                <c:pt idx="16">
                  <c:v>69.191999999999993</c:v>
                </c:pt>
                <c:pt idx="17">
                  <c:v>93.292000000000002</c:v>
                </c:pt>
                <c:pt idx="18">
                  <c:v>105.468</c:v>
                </c:pt>
                <c:pt idx="19">
                  <c:v>111.218</c:v>
                </c:pt>
                <c:pt idx="20">
                  <c:v>114.18600000000001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3F-404F-B966-10F75F6D0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30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2014 MacBookPro'!$D$48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2014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MacBookPro'!$D$49:$D$70</c:f>
              <c:numCache>
                <c:formatCode>0.000</c:formatCode>
                <c:ptCount val="22"/>
                <c:pt idx="0">
                  <c:v>1.1180000000000001</c:v>
                </c:pt>
                <c:pt idx="1">
                  <c:v>1.1040000000000001</c:v>
                </c:pt>
                <c:pt idx="2">
                  <c:v>1.107</c:v>
                </c:pt>
                <c:pt idx="3">
                  <c:v>1.097</c:v>
                </c:pt>
                <c:pt idx="4">
                  <c:v>1.101</c:v>
                </c:pt>
                <c:pt idx="5">
                  <c:v>1.099</c:v>
                </c:pt>
                <c:pt idx="6">
                  <c:v>1.115</c:v>
                </c:pt>
                <c:pt idx="7">
                  <c:v>1.4470000000000001</c:v>
                </c:pt>
                <c:pt idx="8">
                  <c:v>1.371</c:v>
                </c:pt>
                <c:pt idx="9">
                  <c:v>1.1379999999999999</c:v>
                </c:pt>
                <c:pt idx="10">
                  <c:v>1.2609999999999999</c:v>
                </c:pt>
                <c:pt idx="11">
                  <c:v>1.17</c:v>
                </c:pt>
                <c:pt idx="12">
                  <c:v>1.4650000000000001</c:v>
                </c:pt>
                <c:pt idx="13">
                  <c:v>1.357</c:v>
                </c:pt>
                <c:pt idx="14">
                  <c:v>1.2849999999999999</c:v>
                </c:pt>
                <c:pt idx="15">
                  <c:v>1.3220000000000001</c:v>
                </c:pt>
                <c:pt idx="16">
                  <c:v>1.39</c:v>
                </c:pt>
                <c:pt idx="17">
                  <c:v>1.4690000000000001</c:v>
                </c:pt>
                <c:pt idx="18">
                  <c:v>1.4930000000000001</c:v>
                </c:pt>
                <c:pt idx="19">
                  <c:v>1.51</c:v>
                </c:pt>
                <c:pt idx="20">
                  <c:v>1.298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1-AB4B-A1C7-A09F816D0B40}"/>
            </c:ext>
          </c:extLst>
        </c:ser>
        <c:ser>
          <c:idx val="2"/>
          <c:order val="1"/>
          <c:tx>
            <c:strRef>
              <c:f>'mv2 2014 MacBookPro'!$E$48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2014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MacBookPro'!$E$49:$E$70</c:f>
              <c:numCache>
                <c:formatCode>0.000</c:formatCode>
                <c:ptCount val="22"/>
                <c:pt idx="0">
                  <c:v>1.1040000000000001</c:v>
                </c:pt>
                <c:pt idx="1">
                  <c:v>1.0980000000000001</c:v>
                </c:pt>
                <c:pt idx="2">
                  <c:v>1.1060000000000001</c:v>
                </c:pt>
                <c:pt idx="3">
                  <c:v>1.1140000000000001</c:v>
                </c:pt>
                <c:pt idx="4">
                  <c:v>1.107</c:v>
                </c:pt>
                <c:pt idx="5">
                  <c:v>1.111</c:v>
                </c:pt>
                <c:pt idx="6">
                  <c:v>1.6830000000000001</c:v>
                </c:pt>
                <c:pt idx="7">
                  <c:v>1.419</c:v>
                </c:pt>
                <c:pt idx="8">
                  <c:v>1.2270000000000001</c:v>
                </c:pt>
                <c:pt idx="9">
                  <c:v>1.66</c:v>
                </c:pt>
                <c:pt idx="10">
                  <c:v>1.371</c:v>
                </c:pt>
                <c:pt idx="11">
                  <c:v>1.482</c:v>
                </c:pt>
                <c:pt idx="12">
                  <c:v>1.4830000000000001</c:v>
                </c:pt>
                <c:pt idx="13">
                  <c:v>1.9590000000000001</c:v>
                </c:pt>
                <c:pt idx="14">
                  <c:v>2.0499999999999998</c:v>
                </c:pt>
                <c:pt idx="15">
                  <c:v>2.4820000000000002</c:v>
                </c:pt>
                <c:pt idx="16">
                  <c:v>2.3759999999999999</c:v>
                </c:pt>
                <c:pt idx="17">
                  <c:v>2.5</c:v>
                </c:pt>
                <c:pt idx="18">
                  <c:v>2.794</c:v>
                </c:pt>
                <c:pt idx="19">
                  <c:v>3.298</c:v>
                </c:pt>
                <c:pt idx="20">
                  <c:v>2.8690000000000002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1-AB4B-A1C7-A09F816D0B40}"/>
            </c:ext>
          </c:extLst>
        </c:ser>
        <c:ser>
          <c:idx val="3"/>
          <c:order val="2"/>
          <c:tx>
            <c:strRef>
              <c:f>'mv2 2014 MacBookPro'!$F$48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2014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MacBookPro'!$F$49:$F$70</c:f>
              <c:numCache>
                <c:formatCode>0.000</c:formatCode>
                <c:ptCount val="22"/>
                <c:pt idx="0">
                  <c:v>1.115</c:v>
                </c:pt>
                <c:pt idx="1">
                  <c:v>1.103</c:v>
                </c:pt>
                <c:pt idx="2">
                  <c:v>1.099</c:v>
                </c:pt>
                <c:pt idx="3">
                  <c:v>1.099</c:v>
                </c:pt>
                <c:pt idx="4">
                  <c:v>1.1000000000000001</c:v>
                </c:pt>
                <c:pt idx="5">
                  <c:v>1.1919999999999999</c:v>
                </c:pt>
                <c:pt idx="6">
                  <c:v>2.1040000000000001</c:v>
                </c:pt>
                <c:pt idx="7">
                  <c:v>1.95</c:v>
                </c:pt>
                <c:pt idx="8">
                  <c:v>2.008</c:v>
                </c:pt>
                <c:pt idx="9">
                  <c:v>4.1109999999999998</c:v>
                </c:pt>
                <c:pt idx="10">
                  <c:v>4.117</c:v>
                </c:pt>
                <c:pt idx="11">
                  <c:v>4.1070000000000002</c:v>
                </c:pt>
                <c:pt idx="12">
                  <c:v>4.5469999999999997</c:v>
                </c:pt>
                <c:pt idx="13">
                  <c:v>7.665</c:v>
                </c:pt>
                <c:pt idx="14">
                  <c:v>10.702999999999999</c:v>
                </c:pt>
                <c:pt idx="15">
                  <c:v>11.256</c:v>
                </c:pt>
                <c:pt idx="16">
                  <c:v>11.829000000000001</c:v>
                </c:pt>
                <c:pt idx="17">
                  <c:v>13.183999999999999</c:v>
                </c:pt>
                <c:pt idx="18">
                  <c:v>17.614000000000001</c:v>
                </c:pt>
                <c:pt idx="19">
                  <c:v>17.594999999999999</c:v>
                </c:pt>
                <c:pt idx="20">
                  <c:v>17.419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F1-AB4B-A1C7-A09F816D0B40}"/>
            </c:ext>
          </c:extLst>
        </c:ser>
        <c:ser>
          <c:idx val="4"/>
          <c:order val="3"/>
          <c:tx>
            <c:strRef>
              <c:f>'mv2 2014 MacBookPro'!$G$48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2014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MacBookPro'!$G$49:$G$70</c:f>
              <c:numCache>
                <c:formatCode>0.000</c:formatCode>
                <c:ptCount val="22"/>
                <c:pt idx="0">
                  <c:v>1.103</c:v>
                </c:pt>
                <c:pt idx="1">
                  <c:v>1.1060000000000001</c:v>
                </c:pt>
                <c:pt idx="2">
                  <c:v>1.0980000000000001</c:v>
                </c:pt>
                <c:pt idx="3">
                  <c:v>1.097</c:v>
                </c:pt>
                <c:pt idx="4">
                  <c:v>1.1080000000000001</c:v>
                </c:pt>
                <c:pt idx="5">
                  <c:v>1.1040000000000001</c:v>
                </c:pt>
                <c:pt idx="6">
                  <c:v>3.3</c:v>
                </c:pt>
                <c:pt idx="7">
                  <c:v>3.2970000000000002</c:v>
                </c:pt>
                <c:pt idx="8">
                  <c:v>3.3050000000000002</c:v>
                </c:pt>
                <c:pt idx="9">
                  <c:v>10.007999999999999</c:v>
                </c:pt>
                <c:pt idx="10">
                  <c:v>10.034000000000001</c:v>
                </c:pt>
                <c:pt idx="11">
                  <c:v>10.057</c:v>
                </c:pt>
                <c:pt idx="12">
                  <c:v>10.374000000000001</c:v>
                </c:pt>
                <c:pt idx="13">
                  <c:v>21.600999999999999</c:v>
                </c:pt>
                <c:pt idx="14">
                  <c:v>33.951999999999998</c:v>
                </c:pt>
                <c:pt idx="15">
                  <c:v>34.853000000000002</c:v>
                </c:pt>
                <c:pt idx="16">
                  <c:v>36.656999999999996</c:v>
                </c:pt>
                <c:pt idx="17">
                  <c:v>42.101999999999997</c:v>
                </c:pt>
                <c:pt idx="18">
                  <c:v>57.393999999999998</c:v>
                </c:pt>
                <c:pt idx="19">
                  <c:v>56.953000000000003</c:v>
                </c:pt>
                <c:pt idx="20">
                  <c:v>57.255000000000003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F1-AB4B-A1C7-A09F816D0B40}"/>
            </c:ext>
          </c:extLst>
        </c:ser>
        <c:ser>
          <c:idx val="5"/>
          <c:order val="4"/>
          <c:tx>
            <c:strRef>
              <c:f>'mv2 2014 MacBookPro'!$H$48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2014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MacBookPro'!$H$49:$H$70</c:f>
              <c:numCache>
                <c:formatCode>0.000</c:formatCode>
                <c:ptCount val="22"/>
                <c:pt idx="0">
                  <c:v>1.1060000000000001</c:v>
                </c:pt>
                <c:pt idx="1">
                  <c:v>1.1000000000000001</c:v>
                </c:pt>
                <c:pt idx="2">
                  <c:v>1.103</c:v>
                </c:pt>
                <c:pt idx="3">
                  <c:v>1.1040000000000001</c:v>
                </c:pt>
                <c:pt idx="4">
                  <c:v>1.103</c:v>
                </c:pt>
                <c:pt idx="5">
                  <c:v>1.111</c:v>
                </c:pt>
                <c:pt idx="6">
                  <c:v>3.2989999999999999</c:v>
                </c:pt>
                <c:pt idx="7">
                  <c:v>3.298</c:v>
                </c:pt>
                <c:pt idx="8">
                  <c:v>3.3029999999999999</c:v>
                </c:pt>
                <c:pt idx="9">
                  <c:v>10.359</c:v>
                </c:pt>
                <c:pt idx="10">
                  <c:v>10.337</c:v>
                </c:pt>
                <c:pt idx="11">
                  <c:v>10.358000000000001</c:v>
                </c:pt>
                <c:pt idx="12">
                  <c:v>10.887</c:v>
                </c:pt>
                <c:pt idx="13">
                  <c:v>45.030999999999999</c:v>
                </c:pt>
                <c:pt idx="14">
                  <c:v>58.024000000000001</c:v>
                </c:pt>
                <c:pt idx="15">
                  <c:v>64.578000000000003</c:v>
                </c:pt>
                <c:pt idx="16">
                  <c:v>68.42</c:v>
                </c:pt>
                <c:pt idx="17">
                  <c:v>68.893000000000001</c:v>
                </c:pt>
                <c:pt idx="18">
                  <c:v>69.486000000000004</c:v>
                </c:pt>
                <c:pt idx="19">
                  <c:v>69.156000000000006</c:v>
                </c:pt>
                <c:pt idx="20">
                  <c:v>70.058000000000007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F1-AB4B-A1C7-A09F816D0B40}"/>
            </c:ext>
          </c:extLst>
        </c:ser>
        <c:ser>
          <c:idx val="6"/>
          <c:order val="5"/>
          <c:tx>
            <c:strRef>
              <c:f>'mv2 2014 MacBookPro'!$I$48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2014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MacBookPro'!$I$49:$I$70</c:f>
              <c:numCache>
                <c:formatCode>0.000</c:formatCode>
                <c:ptCount val="22"/>
                <c:pt idx="0">
                  <c:v>0</c:v>
                </c:pt>
                <c:pt idx="1">
                  <c:v>1.099</c:v>
                </c:pt>
                <c:pt idx="2">
                  <c:v>1.099</c:v>
                </c:pt>
                <c:pt idx="3">
                  <c:v>1.1040000000000001</c:v>
                </c:pt>
                <c:pt idx="4">
                  <c:v>1.0980000000000001</c:v>
                </c:pt>
                <c:pt idx="5">
                  <c:v>1.099</c:v>
                </c:pt>
                <c:pt idx="6">
                  <c:v>3.2959999999999998</c:v>
                </c:pt>
                <c:pt idx="7">
                  <c:v>3.3010000000000002</c:v>
                </c:pt>
                <c:pt idx="8">
                  <c:v>3.2959999999999998</c:v>
                </c:pt>
                <c:pt idx="9">
                  <c:v>10.63</c:v>
                </c:pt>
                <c:pt idx="10">
                  <c:v>10.547000000000001</c:v>
                </c:pt>
                <c:pt idx="11">
                  <c:v>10.592000000000001</c:v>
                </c:pt>
                <c:pt idx="12">
                  <c:v>11.119</c:v>
                </c:pt>
                <c:pt idx="13">
                  <c:v>42.49</c:v>
                </c:pt>
                <c:pt idx="14">
                  <c:v>53.484999999999999</c:v>
                </c:pt>
                <c:pt idx="15">
                  <c:v>58.579000000000001</c:v>
                </c:pt>
                <c:pt idx="16">
                  <c:v>61.31</c:v>
                </c:pt>
                <c:pt idx="17">
                  <c:v>62.152999999999999</c:v>
                </c:pt>
                <c:pt idx="18">
                  <c:v>62.756</c:v>
                </c:pt>
                <c:pt idx="19">
                  <c:v>62.768999999999998</c:v>
                </c:pt>
                <c:pt idx="20">
                  <c:v>63.444000000000003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F1-AB4B-A1C7-A09F816D0B40}"/>
            </c:ext>
          </c:extLst>
        </c:ser>
        <c:ser>
          <c:idx val="7"/>
          <c:order val="6"/>
          <c:tx>
            <c:strRef>
              <c:f>'mv2 2014 MacBookPro'!$J$48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2014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MacBookPro'!$J$49:$J$70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1.0980000000000001</c:v>
                </c:pt>
                <c:pt idx="3">
                  <c:v>1.123</c:v>
                </c:pt>
                <c:pt idx="4">
                  <c:v>1.1080000000000001</c:v>
                </c:pt>
                <c:pt idx="5">
                  <c:v>1.1000000000000001</c:v>
                </c:pt>
                <c:pt idx="6">
                  <c:v>3.302</c:v>
                </c:pt>
                <c:pt idx="7">
                  <c:v>3.306</c:v>
                </c:pt>
                <c:pt idx="8">
                  <c:v>3.306</c:v>
                </c:pt>
                <c:pt idx="9">
                  <c:v>11.1</c:v>
                </c:pt>
                <c:pt idx="10">
                  <c:v>11.153</c:v>
                </c:pt>
                <c:pt idx="11">
                  <c:v>11.147</c:v>
                </c:pt>
                <c:pt idx="12">
                  <c:v>11.785</c:v>
                </c:pt>
                <c:pt idx="13">
                  <c:v>49.429000000000002</c:v>
                </c:pt>
                <c:pt idx="14">
                  <c:v>59.984999999999999</c:v>
                </c:pt>
                <c:pt idx="15">
                  <c:v>65.010999999999996</c:v>
                </c:pt>
                <c:pt idx="16">
                  <c:v>68.646000000000001</c:v>
                </c:pt>
                <c:pt idx="17">
                  <c:v>69.052999999999997</c:v>
                </c:pt>
                <c:pt idx="18">
                  <c:v>69.581999999999994</c:v>
                </c:pt>
                <c:pt idx="19">
                  <c:v>70.061000000000007</c:v>
                </c:pt>
                <c:pt idx="20">
                  <c:v>70.876000000000005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F1-AB4B-A1C7-A09F816D0B40}"/>
            </c:ext>
          </c:extLst>
        </c:ser>
        <c:ser>
          <c:idx val="8"/>
          <c:order val="7"/>
          <c:tx>
            <c:strRef>
              <c:f>'mv2 2014 MacBookPro'!$K$48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2014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MacBookPro'!$K$49:$K$70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1.1020000000000001</c:v>
                </c:pt>
                <c:pt idx="4">
                  <c:v>1.103</c:v>
                </c:pt>
                <c:pt idx="5">
                  <c:v>1.105</c:v>
                </c:pt>
                <c:pt idx="6">
                  <c:v>3.351</c:v>
                </c:pt>
                <c:pt idx="7">
                  <c:v>3.298</c:v>
                </c:pt>
                <c:pt idx="8">
                  <c:v>3.3140000000000001</c:v>
                </c:pt>
                <c:pt idx="9">
                  <c:v>12.173999999999999</c:v>
                </c:pt>
                <c:pt idx="10">
                  <c:v>12.263</c:v>
                </c:pt>
                <c:pt idx="11">
                  <c:v>12.314</c:v>
                </c:pt>
                <c:pt idx="12">
                  <c:v>13.114000000000001</c:v>
                </c:pt>
                <c:pt idx="13">
                  <c:v>63.756999999999998</c:v>
                </c:pt>
                <c:pt idx="14">
                  <c:v>68.694999999999993</c:v>
                </c:pt>
                <c:pt idx="15">
                  <c:v>75.27</c:v>
                </c:pt>
                <c:pt idx="16">
                  <c:v>78.905000000000001</c:v>
                </c:pt>
                <c:pt idx="17">
                  <c:v>79.075000000000003</c:v>
                </c:pt>
                <c:pt idx="18">
                  <c:v>82.753</c:v>
                </c:pt>
                <c:pt idx="19">
                  <c:v>81.168000000000006</c:v>
                </c:pt>
                <c:pt idx="20">
                  <c:v>84.021000000000001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F1-AB4B-A1C7-A09F816D0B40}"/>
            </c:ext>
          </c:extLst>
        </c:ser>
        <c:ser>
          <c:idx val="9"/>
          <c:order val="8"/>
          <c:tx>
            <c:strRef>
              <c:f>'mv2 2014 MacBookPro'!$L$48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2014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MacBookPro'!$L$49:$L$70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1.1040000000000001</c:v>
                </c:pt>
                <c:pt idx="5">
                  <c:v>1.097</c:v>
                </c:pt>
                <c:pt idx="6">
                  <c:v>1.18</c:v>
                </c:pt>
                <c:pt idx="7">
                  <c:v>3.2970000000000002</c:v>
                </c:pt>
                <c:pt idx="8">
                  <c:v>3.3050000000000002</c:v>
                </c:pt>
                <c:pt idx="9">
                  <c:v>12.244999999999999</c:v>
                </c:pt>
                <c:pt idx="10">
                  <c:v>12.282</c:v>
                </c:pt>
                <c:pt idx="11">
                  <c:v>12.316000000000001</c:v>
                </c:pt>
                <c:pt idx="12">
                  <c:v>13.175000000000001</c:v>
                </c:pt>
                <c:pt idx="13">
                  <c:v>55.783999999999999</c:v>
                </c:pt>
                <c:pt idx="14">
                  <c:v>74.316999999999993</c:v>
                </c:pt>
                <c:pt idx="15">
                  <c:v>79.391000000000005</c:v>
                </c:pt>
                <c:pt idx="16">
                  <c:v>82.721999999999994</c:v>
                </c:pt>
                <c:pt idx="17">
                  <c:v>86.921999999999997</c:v>
                </c:pt>
                <c:pt idx="18">
                  <c:v>92.356999999999999</c:v>
                </c:pt>
                <c:pt idx="19">
                  <c:v>90.870999999999995</c:v>
                </c:pt>
                <c:pt idx="20">
                  <c:v>94.203999999999994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F1-AB4B-A1C7-A09F816D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28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2004 PowerBook G4'!$D$8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2004 PowerBook G4'!$C$9:$C$30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G4'!$D$9:$D$30</c:f>
              <c:numCache>
                <c:formatCode>0.000</c:formatCode>
                <c:ptCount val="22"/>
                <c:pt idx="0">
                  <c:v>2.2040000000000002</c:v>
                </c:pt>
                <c:pt idx="1">
                  <c:v>2.2050000000000001</c:v>
                </c:pt>
                <c:pt idx="2">
                  <c:v>2.2080000000000002</c:v>
                </c:pt>
                <c:pt idx="3">
                  <c:v>2.206</c:v>
                </c:pt>
                <c:pt idx="4">
                  <c:v>2.206</c:v>
                </c:pt>
                <c:pt idx="5">
                  <c:v>2.2160000000000002</c:v>
                </c:pt>
                <c:pt idx="6">
                  <c:v>2.7989999999999999</c:v>
                </c:pt>
                <c:pt idx="7">
                  <c:v>2.8010000000000002</c:v>
                </c:pt>
                <c:pt idx="8">
                  <c:v>2.8050000000000002</c:v>
                </c:pt>
                <c:pt idx="9">
                  <c:v>3.0310000000000001</c:v>
                </c:pt>
                <c:pt idx="10">
                  <c:v>9.0389999999999997</c:v>
                </c:pt>
                <c:pt idx="11">
                  <c:v>10.278</c:v>
                </c:pt>
                <c:pt idx="12">
                  <c:v>10.333</c:v>
                </c:pt>
                <c:pt idx="13">
                  <c:v>10.130000000000001</c:v>
                </c:pt>
                <c:pt idx="14">
                  <c:v>10.130000000000001</c:v>
                </c:pt>
                <c:pt idx="15">
                  <c:v>10.119</c:v>
                </c:pt>
                <c:pt idx="16">
                  <c:v>10.117000000000001</c:v>
                </c:pt>
                <c:pt idx="17">
                  <c:v>10.118</c:v>
                </c:pt>
                <c:pt idx="18">
                  <c:v>10.106</c:v>
                </c:pt>
                <c:pt idx="19">
                  <c:v>10.118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B-9F4B-91CC-01FC5F57CC0C}"/>
            </c:ext>
          </c:extLst>
        </c:ser>
        <c:ser>
          <c:idx val="2"/>
          <c:order val="1"/>
          <c:tx>
            <c:strRef>
              <c:f>'mv2 2004 PowerBook G4'!$E$8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2004 PowerBook G4'!$C$9:$C$30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G4'!$E$9:$E$30</c:f>
              <c:numCache>
                <c:formatCode>0.000</c:formatCode>
                <c:ptCount val="22"/>
                <c:pt idx="0">
                  <c:v>2.202</c:v>
                </c:pt>
                <c:pt idx="1">
                  <c:v>2.2309999999999999</c:v>
                </c:pt>
                <c:pt idx="2">
                  <c:v>2.2090000000000001</c:v>
                </c:pt>
                <c:pt idx="3">
                  <c:v>2.2080000000000002</c:v>
                </c:pt>
                <c:pt idx="4">
                  <c:v>2.238</c:v>
                </c:pt>
                <c:pt idx="5">
                  <c:v>2.2090000000000001</c:v>
                </c:pt>
                <c:pt idx="6">
                  <c:v>4.569</c:v>
                </c:pt>
                <c:pt idx="7">
                  <c:v>4.5720000000000001</c:v>
                </c:pt>
                <c:pt idx="8">
                  <c:v>4.5860000000000003</c:v>
                </c:pt>
                <c:pt idx="9">
                  <c:v>5.117</c:v>
                </c:pt>
                <c:pt idx="10">
                  <c:v>32.030999999999999</c:v>
                </c:pt>
                <c:pt idx="11">
                  <c:v>37.152000000000001</c:v>
                </c:pt>
                <c:pt idx="12">
                  <c:v>37.630000000000003</c:v>
                </c:pt>
                <c:pt idx="13">
                  <c:v>37.585000000000001</c:v>
                </c:pt>
                <c:pt idx="14">
                  <c:v>37.634999999999998</c:v>
                </c:pt>
                <c:pt idx="15">
                  <c:v>37.677</c:v>
                </c:pt>
                <c:pt idx="16">
                  <c:v>37.569000000000003</c:v>
                </c:pt>
                <c:pt idx="17">
                  <c:v>37.661000000000001</c:v>
                </c:pt>
                <c:pt idx="18">
                  <c:v>37.594000000000001</c:v>
                </c:pt>
                <c:pt idx="19">
                  <c:v>37.588000000000001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B-9F4B-91CC-01FC5F57CC0C}"/>
            </c:ext>
          </c:extLst>
        </c:ser>
        <c:ser>
          <c:idx val="3"/>
          <c:order val="2"/>
          <c:tx>
            <c:strRef>
              <c:f>'mv2 2004 PowerBook G4'!$F$8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2004 PowerBook G4'!$C$9:$C$30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G4'!$F$9:$F$30</c:f>
              <c:numCache>
                <c:formatCode>0.000</c:formatCode>
                <c:ptCount val="22"/>
                <c:pt idx="0">
                  <c:v>2.2050000000000001</c:v>
                </c:pt>
                <c:pt idx="1">
                  <c:v>2.2069999999999999</c:v>
                </c:pt>
                <c:pt idx="2">
                  <c:v>2.206</c:v>
                </c:pt>
                <c:pt idx="3">
                  <c:v>2.206</c:v>
                </c:pt>
                <c:pt idx="4">
                  <c:v>2.2090000000000001</c:v>
                </c:pt>
                <c:pt idx="5">
                  <c:v>2.2210000000000001</c:v>
                </c:pt>
                <c:pt idx="6">
                  <c:v>6.907</c:v>
                </c:pt>
                <c:pt idx="7">
                  <c:v>6.907</c:v>
                </c:pt>
                <c:pt idx="8">
                  <c:v>6.9169999999999998</c:v>
                </c:pt>
                <c:pt idx="9">
                  <c:v>7.4820000000000002</c:v>
                </c:pt>
                <c:pt idx="10">
                  <c:v>83.507999999999996</c:v>
                </c:pt>
                <c:pt idx="11">
                  <c:v>99.563000000000002</c:v>
                </c:pt>
                <c:pt idx="12">
                  <c:v>101.712</c:v>
                </c:pt>
                <c:pt idx="13">
                  <c:v>101.539</c:v>
                </c:pt>
                <c:pt idx="14">
                  <c:v>101.491</c:v>
                </c:pt>
                <c:pt idx="15">
                  <c:v>101.47799999999999</c:v>
                </c:pt>
                <c:pt idx="16">
                  <c:v>101.494</c:v>
                </c:pt>
                <c:pt idx="17">
                  <c:v>101.482</c:v>
                </c:pt>
                <c:pt idx="18">
                  <c:v>101.43</c:v>
                </c:pt>
                <c:pt idx="19">
                  <c:v>101.42700000000001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B-9F4B-91CC-01FC5F57CC0C}"/>
            </c:ext>
          </c:extLst>
        </c:ser>
        <c:ser>
          <c:idx val="4"/>
          <c:order val="3"/>
          <c:tx>
            <c:strRef>
              <c:f>'mv2 2004 PowerBook G4'!$G$8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2004 PowerBook G4'!$C$9:$C$30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G4'!$G$9:$G$30</c:f>
              <c:numCache>
                <c:formatCode>0.000</c:formatCode>
                <c:ptCount val="22"/>
                <c:pt idx="0">
                  <c:v>2.2440000000000002</c:v>
                </c:pt>
                <c:pt idx="1">
                  <c:v>2.206</c:v>
                </c:pt>
                <c:pt idx="2">
                  <c:v>2.2130000000000001</c:v>
                </c:pt>
                <c:pt idx="3">
                  <c:v>2.2149999999999999</c:v>
                </c:pt>
                <c:pt idx="4">
                  <c:v>2.2149999999999999</c:v>
                </c:pt>
                <c:pt idx="5">
                  <c:v>2.2120000000000002</c:v>
                </c:pt>
                <c:pt idx="6">
                  <c:v>6.9580000000000002</c:v>
                </c:pt>
                <c:pt idx="7">
                  <c:v>6.9130000000000003</c:v>
                </c:pt>
                <c:pt idx="8">
                  <c:v>6.9909999999999997</c:v>
                </c:pt>
                <c:pt idx="9">
                  <c:v>7.4850000000000003</c:v>
                </c:pt>
                <c:pt idx="10">
                  <c:v>83.903999999999996</c:v>
                </c:pt>
                <c:pt idx="11">
                  <c:v>99.855999999999995</c:v>
                </c:pt>
                <c:pt idx="12">
                  <c:v>101.999</c:v>
                </c:pt>
                <c:pt idx="13">
                  <c:v>102.124</c:v>
                </c:pt>
                <c:pt idx="14">
                  <c:v>102.154</c:v>
                </c:pt>
                <c:pt idx="15">
                  <c:v>102.666</c:v>
                </c:pt>
                <c:pt idx="16">
                  <c:v>103.69199999999999</c:v>
                </c:pt>
                <c:pt idx="17">
                  <c:v>103.84399999999999</c:v>
                </c:pt>
                <c:pt idx="18">
                  <c:v>103.809</c:v>
                </c:pt>
                <c:pt idx="19">
                  <c:v>103.71299999999999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FB-9F4B-91CC-01FC5F57CC0C}"/>
            </c:ext>
          </c:extLst>
        </c:ser>
        <c:ser>
          <c:idx val="5"/>
          <c:order val="4"/>
          <c:tx>
            <c:strRef>
              <c:f>'mv2 2004 PowerBook G4'!$H$8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2004 PowerBook G4'!$C$9:$C$30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G4'!$H$9:$H$30</c:f>
              <c:numCache>
                <c:formatCode>0.000</c:formatCode>
                <c:ptCount val="22"/>
                <c:pt idx="0">
                  <c:v>2.2130000000000001</c:v>
                </c:pt>
                <c:pt idx="1">
                  <c:v>2.206</c:v>
                </c:pt>
                <c:pt idx="2">
                  <c:v>2.2069999999999999</c:v>
                </c:pt>
                <c:pt idx="3">
                  <c:v>2.206</c:v>
                </c:pt>
                <c:pt idx="4">
                  <c:v>2.2109999999999999</c:v>
                </c:pt>
                <c:pt idx="5">
                  <c:v>2.222</c:v>
                </c:pt>
                <c:pt idx="6">
                  <c:v>6.9180000000000001</c:v>
                </c:pt>
                <c:pt idx="7">
                  <c:v>6.9210000000000003</c:v>
                </c:pt>
                <c:pt idx="8">
                  <c:v>6.9580000000000002</c:v>
                </c:pt>
                <c:pt idx="9">
                  <c:v>7.5670000000000002</c:v>
                </c:pt>
                <c:pt idx="10">
                  <c:v>84.978999999999999</c:v>
                </c:pt>
                <c:pt idx="11">
                  <c:v>100.904</c:v>
                </c:pt>
                <c:pt idx="12">
                  <c:v>103.32899999999999</c:v>
                </c:pt>
                <c:pt idx="13">
                  <c:v>103.456</c:v>
                </c:pt>
                <c:pt idx="14">
                  <c:v>103.51</c:v>
                </c:pt>
                <c:pt idx="15">
                  <c:v>104.79900000000001</c:v>
                </c:pt>
                <c:pt idx="16">
                  <c:v>108.086</c:v>
                </c:pt>
                <c:pt idx="17">
                  <c:v>108.923</c:v>
                </c:pt>
                <c:pt idx="18">
                  <c:v>108.86799999999999</c:v>
                </c:pt>
                <c:pt idx="19">
                  <c:v>108.767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FB-9F4B-91CC-01FC5F57CC0C}"/>
            </c:ext>
          </c:extLst>
        </c:ser>
        <c:ser>
          <c:idx val="6"/>
          <c:order val="5"/>
          <c:tx>
            <c:strRef>
              <c:f>'mv2 2004 PowerBook G4'!$I$8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2004 PowerBook G4'!$C$9:$C$30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G4'!$I$9:$I$30</c:f>
              <c:numCache>
                <c:formatCode>0.000</c:formatCode>
                <c:ptCount val="22"/>
                <c:pt idx="0">
                  <c:v>2.2029999999999998</c:v>
                </c:pt>
                <c:pt idx="1">
                  <c:v>2.2050000000000001</c:v>
                </c:pt>
                <c:pt idx="2">
                  <c:v>2.2069999999999999</c:v>
                </c:pt>
                <c:pt idx="3">
                  <c:v>2.2120000000000002</c:v>
                </c:pt>
                <c:pt idx="4">
                  <c:v>2.2050000000000001</c:v>
                </c:pt>
                <c:pt idx="5">
                  <c:v>2.2120000000000002</c:v>
                </c:pt>
                <c:pt idx="6">
                  <c:v>6.907</c:v>
                </c:pt>
                <c:pt idx="7">
                  <c:v>6.91</c:v>
                </c:pt>
                <c:pt idx="8">
                  <c:v>6.93</c:v>
                </c:pt>
                <c:pt idx="9">
                  <c:v>7.5490000000000004</c:v>
                </c:pt>
                <c:pt idx="10">
                  <c:v>87.558000000000007</c:v>
                </c:pt>
                <c:pt idx="11">
                  <c:v>103.629</c:v>
                </c:pt>
                <c:pt idx="12">
                  <c:v>106.26900000000001</c:v>
                </c:pt>
                <c:pt idx="13">
                  <c:v>106.438</c:v>
                </c:pt>
                <c:pt idx="14">
                  <c:v>106.49299999999999</c:v>
                </c:pt>
                <c:pt idx="15">
                  <c:v>108.819</c:v>
                </c:pt>
                <c:pt idx="16">
                  <c:v>117.523</c:v>
                </c:pt>
                <c:pt idx="17">
                  <c:v>119.32599999999999</c:v>
                </c:pt>
                <c:pt idx="18">
                  <c:v>119.224</c:v>
                </c:pt>
                <c:pt idx="19">
                  <c:v>120.40300000000001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FB-9F4B-91CC-01FC5F57CC0C}"/>
            </c:ext>
          </c:extLst>
        </c:ser>
        <c:ser>
          <c:idx val="7"/>
          <c:order val="6"/>
          <c:tx>
            <c:strRef>
              <c:f>'mv2 2004 PowerBook G4'!$J$8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2004 PowerBook G4'!$C$9:$C$30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G4'!$J$9:$J$30</c:f>
              <c:numCache>
                <c:formatCode>0.000</c:formatCode>
                <c:ptCount val="22"/>
                <c:pt idx="0">
                  <c:v>0</c:v>
                </c:pt>
                <c:pt idx="1">
                  <c:v>2.2189999999999999</c:v>
                </c:pt>
                <c:pt idx="2">
                  <c:v>2.21</c:v>
                </c:pt>
                <c:pt idx="3">
                  <c:v>2.2069999999999999</c:v>
                </c:pt>
                <c:pt idx="4">
                  <c:v>2.21</c:v>
                </c:pt>
                <c:pt idx="5">
                  <c:v>2.2120000000000002</c:v>
                </c:pt>
                <c:pt idx="6">
                  <c:v>7.1449999999999996</c:v>
                </c:pt>
                <c:pt idx="7">
                  <c:v>6.9160000000000004</c:v>
                </c:pt>
                <c:pt idx="8">
                  <c:v>6.9269999999999996</c:v>
                </c:pt>
                <c:pt idx="9">
                  <c:v>7.5860000000000003</c:v>
                </c:pt>
                <c:pt idx="10">
                  <c:v>92.894000000000005</c:v>
                </c:pt>
                <c:pt idx="11">
                  <c:v>108.717</c:v>
                </c:pt>
                <c:pt idx="12">
                  <c:v>112.23699999999999</c:v>
                </c:pt>
                <c:pt idx="13">
                  <c:v>112.815</c:v>
                </c:pt>
                <c:pt idx="14">
                  <c:v>112.90900000000001</c:v>
                </c:pt>
                <c:pt idx="15">
                  <c:v>116.203</c:v>
                </c:pt>
                <c:pt idx="16">
                  <c:v>136.494</c:v>
                </c:pt>
                <c:pt idx="17">
                  <c:v>140.08799999999999</c:v>
                </c:pt>
                <c:pt idx="18">
                  <c:v>139.96299999999999</c:v>
                </c:pt>
                <c:pt idx="19">
                  <c:v>139.66999999999999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FB-9F4B-91CC-01FC5F57CC0C}"/>
            </c:ext>
          </c:extLst>
        </c:ser>
        <c:ser>
          <c:idx val="8"/>
          <c:order val="7"/>
          <c:tx>
            <c:strRef>
              <c:f>'mv2 2004 PowerBook G4'!$K$8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2004 PowerBook G4'!$C$9:$C$30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G4'!$K$9:$K$30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2.2069999999999999</c:v>
                </c:pt>
                <c:pt idx="3">
                  <c:v>2.2080000000000002</c:v>
                </c:pt>
                <c:pt idx="4">
                  <c:v>2.2080000000000002</c:v>
                </c:pt>
                <c:pt idx="5">
                  <c:v>2.2160000000000002</c:v>
                </c:pt>
                <c:pt idx="6">
                  <c:v>6.907</c:v>
                </c:pt>
                <c:pt idx="7">
                  <c:v>6.9169999999999998</c:v>
                </c:pt>
                <c:pt idx="8">
                  <c:v>6.9269999999999996</c:v>
                </c:pt>
                <c:pt idx="9">
                  <c:v>7.5250000000000004</c:v>
                </c:pt>
                <c:pt idx="10">
                  <c:v>103.152</c:v>
                </c:pt>
                <c:pt idx="11">
                  <c:v>122.06</c:v>
                </c:pt>
                <c:pt idx="12">
                  <c:v>124.386</c:v>
                </c:pt>
                <c:pt idx="13">
                  <c:v>125.21299999999999</c:v>
                </c:pt>
                <c:pt idx="14">
                  <c:v>124.883</c:v>
                </c:pt>
                <c:pt idx="15">
                  <c:v>130.214</c:v>
                </c:pt>
                <c:pt idx="16">
                  <c:v>174.04</c:v>
                </c:pt>
                <c:pt idx="17">
                  <c:v>181.8</c:v>
                </c:pt>
                <c:pt idx="18">
                  <c:v>181.733</c:v>
                </c:pt>
                <c:pt idx="19">
                  <c:v>181.066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FB-9F4B-91CC-01FC5F57CC0C}"/>
            </c:ext>
          </c:extLst>
        </c:ser>
        <c:ser>
          <c:idx val="9"/>
          <c:order val="8"/>
          <c:tx>
            <c:strRef>
              <c:f>'mv2 2004 PowerBook G4'!$L$8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2004 PowerBook G4'!$C$9:$C$30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G4'!$L$9:$L$30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2.2090000000000001</c:v>
                </c:pt>
                <c:pt idx="4">
                  <c:v>2.2069999999999999</c:v>
                </c:pt>
                <c:pt idx="5">
                  <c:v>2.2160000000000002</c:v>
                </c:pt>
                <c:pt idx="6">
                  <c:v>6.9050000000000002</c:v>
                </c:pt>
                <c:pt idx="7">
                  <c:v>6.9089999999999998</c:v>
                </c:pt>
                <c:pt idx="8">
                  <c:v>6.9240000000000004</c:v>
                </c:pt>
                <c:pt idx="9">
                  <c:v>7.6139999999999999</c:v>
                </c:pt>
                <c:pt idx="10">
                  <c:v>121.057</c:v>
                </c:pt>
                <c:pt idx="11">
                  <c:v>143.43199999999999</c:v>
                </c:pt>
                <c:pt idx="12">
                  <c:v>148.488</c:v>
                </c:pt>
                <c:pt idx="13">
                  <c:v>150.30699999999999</c:v>
                </c:pt>
                <c:pt idx="14">
                  <c:v>149.49299999999999</c:v>
                </c:pt>
                <c:pt idx="15">
                  <c:v>156.95599999999999</c:v>
                </c:pt>
                <c:pt idx="16">
                  <c:v>246.14599999999999</c:v>
                </c:pt>
                <c:pt idx="17">
                  <c:v>265.137</c:v>
                </c:pt>
                <c:pt idx="18">
                  <c:v>265.09399999999999</c:v>
                </c:pt>
                <c:pt idx="19">
                  <c:v>263.959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FB-9F4B-91CC-01FC5F57CC0C}"/>
            </c:ext>
          </c:extLst>
        </c:ser>
        <c:ser>
          <c:idx val="0"/>
          <c:order val="9"/>
          <c:tx>
            <c:strRef>
              <c:f>'mv2 2004 PowerBook G4'!$N$8</c:f>
              <c:strCache>
                <c:ptCount val="1"/>
                <c:pt idx="0">
                  <c:v>rand1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'mv2 2004 PowerBook G4'!$C$9:$C$30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G4'!$N$9:$N$30</c:f>
              <c:numCache>
                <c:formatCode>0.000</c:formatCode>
                <c:ptCount val="22"/>
                <c:pt idx="0">
                  <c:v>2.21</c:v>
                </c:pt>
                <c:pt idx="1">
                  <c:v>2.2069999999999999</c:v>
                </c:pt>
                <c:pt idx="2">
                  <c:v>2.206</c:v>
                </c:pt>
                <c:pt idx="3">
                  <c:v>2.2069999999999999</c:v>
                </c:pt>
                <c:pt idx="4">
                  <c:v>2.2050000000000001</c:v>
                </c:pt>
                <c:pt idx="5">
                  <c:v>2.2149999999999999</c:v>
                </c:pt>
                <c:pt idx="6">
                  <c:v>4.7629999999999999</c:v>
                </c:pt>
                <c:pt idx="7">
                  <c:v>5.8620000000000001</c:v>
                </c:pt>
                <c:pt idx="8">
                  <c:v>6.4050000000000002</c:v>
                </c:pt>
                <c:pt idx="9">
                  <c:v>7.33</c:v>
                </c:pt>
                <c:pt idx="10">
                  <c:v>81.585999999999999</c:v>
                </c:pt>
                <c:pt idx="11">
                  <c:v>118.61</c:v>
                </c:pt>
                <c:pt idx="12">
                  <c:v>145.38300000000001</c:v>
                </c:pt>
                <c:pt idx="13">
                  <c:v>171.48699999999999</c:v>
                </c:pt>
                <c:pt idx="14">
                  <c:v>201.39</c:v>
                </c:pt>
                <c:pt idx="15">
                  <c:v>236.53200000000001</c:v>
                </c:pt>
                <c:pt idx="16">
                  <c:v>257.11500000000001</c:v>
                </c:pt>
                <c:pt idx="17">
                  <c:v>270.83600000000001</c:v>
                </c:pt>
                <c:pt idx="18">
                  <c:v>286.37700000000001</c:v>
                </c:pt>
                <c:pt idx="19">
                  <c:v>287.24200000000002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FB-9F4B-91CC-01FC5F57C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2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30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2004 PowerBook G4'!$D$48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2004 PowerBook G4'!$C$49:$C$70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G4'!$D$49:$D$70</c:f>
              <c:numCache>
                <c:formatCode>0.000</c:formatCode>
                <c:ptCount val="22"/>
                <c:pt idx="0">
                  <c:v>2.2959999999999998</c:v>
                </c:pt>
                <c:pt idx="1">
                  <c:v>2.202</c:v>
                </c:pt>
                <c:pt idx="2">
                  <c:v>2.1930000000000001</c:v>
                </c:pt>
                <c:pt idx="3">
                  <c:v>2.1949999999999998</c:v>
                </c:pt>
                <c:pt idx="4">
                  <c:v>2.1970000000000001</c:v>
                </c:pt>
                <c:pt idx="5">
                  <c:v>2.2050000000000001</c:v>
                </c:pt>
                <c:pt idx="6">
                  <c:v>2.8029999999999999</c:v>
                </c:pt>
                <c:pt idx="7">
                  <c:v>2.8090000000000002</c:v>
                </c:pt>
                <c:pt idx="8">
                  <c:v>2.8140000000000001</c:v>
                </c:pt>
                <c:pt idx="9">
                  <c:v>3.0960000000000001</c:v>
                </c:pt>
                <c:pt idx="10">
                  <c:v>9.0429999999999993</c:v>
                </c:pt>
                <c:pt idx="11">
                  <c:v>10.356</c:v>
                </c:pt>
                <c:pt idx="12">
                  <c:v>10.34</c:v>
                </c:pt>
                <c:pt idx="13">
                  <c:v>10.109</c:v>
                </c:pt>
                <c:pt idx="14">
                  <c:v>10.111000000000001</c:v>
                </c:pt>
                <c:pt idx="15">
                  <c:v>10.105</c:v>
                </c:pt>
                <c:pt idx="16">
                  <c:v>10.090999999999999</c:v>
                </c:pt>
                <c:pt idx="17">
                  <c:v>10.151999999999999</c:v>
                </c:pt>
                <c:pt idx="18">
                  <c:v>10.092000000000001</c:v>
                </c:pt>
                <c:pt idx="19">
                  <c:v>10.122999999999999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B-A841-8437-1737997BC497}"/>
            </c:ext>
          </c:extLst>
        </c:ser>
        <c:ser>
          <c:idx val="2"/>
          <c:order val="1"/>
          <c:tx>
            <c:strRef>
              <c:f>'mv2 2004 PowerBook G4'!$E$48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2004 PowerBook G4'!$C$49:$C$70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G4'!$E$49:$E$70</c:f>
              <c:numCache>
                <c:formatCode>0.000</c:formatCode>
                <c:ptCount val="22"/>
                <c:pt idx="0">
                  <c:v>2.1920000000000002</c:v>
                </c:pt>
                <c:pt idx="1">
                  <c:v>2.2050000000000001</c:v>
                </c:pt>
                <c:pt idx="2">
                  <c:v>2.1970000000000001</c:v>
                </c:pt>
                <c:pt idx="3">
                  <c:v>2.2789999999999999</c:v>
                </c:pt>
                <c:pt idx="4">
                  <c:v>2.1960000000000002</c:v>
                </c:pt>
                <c:pt idx="5">
                  <c:v>2.2069999999999999</c:v>
                </c:pt>
                <c:pt idx="6">
                  <c:v>4.5999999999999996</c:v>
                </c:pt>
                <c:pt idx="7">
                  <c:v>4.5650000000000004</c:v>
                </c:pt>
                <c:pt idx="8">
                  <c:v>4.5750000000000002</c:v>
                </c:pt>
                <c:pt idx="9">
                  <c:v>5.0389999999999997</c:v>
                </c:pt>
                <c:pt idx="10">
                  <c:v>31.99</c:v>
                </c:pt>
                <c:pt idx="11">
                  <c:v>37.173999999999999</c:v>
                </c:pt>
                <c:pt idx="12">
                  <c:v>37.451999999999998</c:v>
                </c:pt>
                <c:pt idx="13">
                  <c:v>37.518999999999998</c:v>
                </c:pt>
                <c:pt idx="14">
                  <c:v>37.442999999999998</c:v>
                </c:pt>
                <c:pt idx="15">
                  <c:v>37.453000000000003</c:v>
                </c:pt>
                <c:pt idx="16">
                  <c:v>37.518000000000001</c:v>
                </c:pt>
                <c:pt idx="17">
                  <c:v>37.493000000000002</c:v>
                </c:pt>
                <c:pt idx="18">
                  <c:v>37.499000000000002</c:v>
                </c:pt>
                <c:pt idx="19">
                  <c:v>37.604999999999997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B-A841-8437-1737997BC497}"/>
            </c:ext>
          </c:extLst>
        </c:ser>
        <c:ser>
          <c:idx val="3"/>
          <c:order val="2"/>
          <c:tx>
            <c:strRef>
              <c:f>'mv2 2004 PowerBook G4'!$F$48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2004 PowerBook G4'!$C$49:$C$70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G4'!$F$49:$F$70</c:f>
              <c:numCache>
                <c:formatCode>0.000</c:formatCode>
                <c:ptCount val="22"/>
                <c:pt idx="0">
                  <c:v>2.1920000000000002</c:v>
                </c:pt>
                <c:pt idx="1">
                  <c:v>2.1960000000000002</c:v>
                </c:pt>
                <c:pt idx="2">
                  <c:v>2.2029999999999998</c:v>
                </c:pt>
                <c:pt idx="3">
                  <c:v>2.1949999999999998</c:v>
                </c:pt>
                <c:pt idx="4">
                  <c:v>2.2050000000000001</c:v>
                </c:pt>
                <c:pt idx="5">
                  <c:v>2.2149999999999999</c:v>
                </c:pt>
                <c:pt idx="6">
                  <c:v>6.9119999999999999</c:v>
                </c:pt>
                <c:pt idx="7">
                  <c:v>6.9109999999999996</c:v>
                </c:pt>
                <c:pt idx="8">
                  <c:v>6.9249999999999998</c:v>
                </c:pt>
                <c:pt idx="9">
                  <c:v>7.4969999999999999</c:v>
                </c:pt>
                <c:pt idx="10">
                  <c:v>83.611999999999995</c:v>
                </c:pt>
                <c:pt idx="11">
                  <c:v>99.724999999999994</c:v>
                </c:pt>
                <c:pt idx="12">
                  <c:v>101.47499999999999</c:v>
                </c:pt>
                <c:pt idx="13">
                  <c:v>101.49299999999999</c:v>
                </c:pt>
                <c:pt idx="14">
                  <c:v>101.48699999999999</c:v>
                </c:pt>
                <c:pt idx="15">
                  <c:v>101.488</c:v>
                </c:pt>
                <c:pt idx="16">
                  <c:v>103.476</c:v>
                </c:pt>
                <c:pt idx="17">
                  <c:v>101.422</c:v>
                </c:pt>
                <c:pt idx="18">
                  <c:v>101.358</c:v>
                </c:pt>
                <c:pt idx="19">
                  <c:v>101.43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BB-A841-8437-1737997BC497}"/>
            </c:ext>
          </c:extLst>
        </c:ser>
        <c:ser>
          <c:idx val="4"/>
          <c:order val="3"/>
          <c:tx>
            <c:strRef>
              <c:f>'mv2 2004 PowerBook G4'!$G$48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2004 PowerBook G4'!$C$49:$C$70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G4'!$G$49:$G$70</c:f>
              <c:numCache>
                <c:formatCode>0.000</c:formatCode>
                <c:ptCount val="22"/>
                <c:pt idx="0">
                  <c:v>2.1930000000000001</c:v>
                </c:pt>
                <c:pt idx="1">
                  <c:v>2.194</c:v>
                </c:pt>
                <c:pt idx="2">
                  <c:v>2.194</c:v>
                </c:pt>
                <c:pt idx="3">
                  <c:v>2.2170000000000001</c:v>
                </c:pt>
                <c:pt idx="4">
                  <c:v>2.2050000000000001</c:v>
                </c:pt>
                <c:pt idx="5">
                  <c:v>2.21</c:v>
                </c:pt>
                <c:pt idx="6">
                  <c:v>6.91</c:v>
                </c:pt>
                <c:pt idx="7">
                  <c:v>6.9320000000000004</c:v>
                </c:pt>
                <c:pt idx="8">
                  <c:v>6.92</c:v>
                </c:pt>
                <c:pt idx="9">
                  <c:v>7.5590000000000002</c:v>
                </c:pt>
                <c:pt idx="10">
                  <c:v>83.787999999999997</c:v>
                </c:pt>
                <c:pt idx="11">
                  <c:v>99.736999999999995</c:v>
                </c:pt>
                <c:pt idx="12">
                  <c:v>101.71599999999999</c:v>
                </c:pt>
                <c:pt idx="13">
                  <c:v>101.816</c:v>
                </c:pt>
                <c:pt idx="14">
                  <c:v>101.825</c:v>
                </c:pt>
                <c:pt idx="15">
                  <c:v>102.363</c:v>
                </c:pt>
                <c:pt idx="16">
                  <c:v>103.98399999999999</c:v>
                </c:pt>
                <c:pt idx="17">
                  <c:v>103.43899999999999</c:v>
                </c:pt>
                <c:pt idx="18">
                  <c:v>103.38200000000001</c:v>
                </c:pt>
                <c:pt idx="19">
                  <c:v>103.633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BB-A841-8437-1737997BC497}"/>
            </c:ext>
          </c:extLst>
        </c:ser>
        <c:ser>
          <c:idx val="5"/>
          <c:order val="4"/>
          <c:tx>
            <c:strRef>
              <c:f>'mv2 2004 PowerBook G4'!$H$48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2004 PowerBook G4'!$C$49:$C$70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G4'!$H$49:$H$70</c:f>
              <c:numCache>
                <c:formatCode>0.000</c:formatCode>
                <c:ptCount val="22"/>
                <c:pt idx="0">
                  <c:v>2.1930000000000001</c:v>
                </c:pt>
                <c:pt idx="1">
                  <c:v>2.194</c:v>
                </c:pt>
                <c:pt idx="2">
                  <c:v>2.194</c:v>
                </c:pt>
                <c:pt idx="3">
                  <c:v>2.1949999999999998</c:v>
                </c:pt>
                <c:pt idx="4">
                  <c:v>2.1989999999999998</c:v>
                </c:pt>
                <c:pt idx="5">
                  <c:v>2.2090000000000001</c:v>
                </c:pt>
                <c:pt idx="6">
                  <c:v>6.915</c:v>
                </c:pt>
                <c:pt idx="7">
                  <c:v>6.9130000000000003</c:v>
                </c:pt>
                <c:pt idx="8">
                  <c:v>6.9359999999999999</c:v>
                </c:pt>
                <c:pt idx="9">
                  <c:v>7.5359999999999996</c:v>
                </c:pt>
                <c:pt idx="10">
                  <c:v>84.88</c:v>
                </c:pt>
                <c:pt idx="11">
                  <c:v>100.568</c:v>
                </c:pt>
                <c:pt idx="12">
                  <c:v>102.89100000000001</c:v>
                </c:pt>
                <c:pt idx="13">
                  <c:v>103.01</c:v>
                </c:pt>
                <c:pt idx="14">
                  <c:v>103.065</c:v>
                </c:pt>
                <c:pt idx="15">
                  <c:v>104.36199999999999</c:v>
                </c:pt>
                <c:pt idx="16">
                  <c:v>113.197</c:v>
                </c:pt>
                <c:pt idx="17">
                  <c:v>108.07599999999999</c:v>
                </c:pt>
                <c:pt idx="18">
                  <c:v>108.136</c:v>
                </c:pt>
                <c:pt idx="19">
                  <c:v>108.663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BB-A841-8437-1737997BC497}"/>
            </c:ext>
          </c:extLst>
        </c:ser>
        <c:ser>
          <c:idx val="6"/>
          <c:order val="5"/>
          <c:tx>
            <c:strRef>
              <c:f>'mv2 2004 PowerBook G4'!$I$48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2004 PowerBook G4'!$C$49:$C$70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G4'!$I$49:$I$70</c:f>
              <c:numCache>
                <c:formatCode>0.000</c:formatCode>
                <c:ptCount val="22"/>
                <c:pt idx="0">
                  <c:v>2.1920000000000002</c:v>
                </c:pt>
                <c:pt idx="1">
                  <c:v>2.1960000000000002</c:v>
                </c:pt>
                <c:pt idx="2">
                  <c:v>2.1949999999999998</c:v>
                </c:pt>
                <c:pt idx="3">
                  <c:v>2.1960000000000002</c:v>
                </c:pt>
                <c:pt idx="4">
                  <c:v>2.202</c:v>
                </c:pt>
                <c:pt idx="5">
                  <c:v>2.2080000000000002</c:v>
                </c:pt>
                <c:pt idx="6">
                  <c:v>7.6429999999999998</c:v>
                </c:pt>
                <c:pt idx="7">
                  <c:v>6.9119999999999999</c:v>
                </c:pt>
                <c:pt idx="8">
                  <c:v>6.923</c:v>
                </c:pt>
                <c:pt idx="9">
                  <c:v>7.5250000000000004</c:v>
                </c:pt>
                <c:pt idx="10">
                  <c:v>87.331000000000003</c:v>
                </c:pt>
                <c:pt idx="11">
                  <c:v>102.932</c:v>
                </c:pt>
                <c:pt idx="12">
                  <c:v>105.48099999999999</c:v>
                </c:pt>
                <c:pt idx="13">
                  <c:v>105.672</c:v>
                </c:pt>
                <c:pt idx="14">
                  <c:v>105.726</c:v>
                </c:pt>
                <c:pt idx="15">
                  <c:v>108.017</c:v>
                </c:pt>
                <c:pt idx="16">
                  <c:v>116.53700000000001</c:v>
                </c:pt>
                <c:pt idx="17">
                  <c:v>117.94799999999999</c:v>
                </c:pt>
                <c:pt idx="18">
                  <c:v>118.11</c:v>
                </c:pt>
                <c:pt idx="19">
                  <c:v>121.73099999999999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BB-A841-8437-1737997BC497}"/>
            </c:ext>
          </c:extLst>
        </c:ser>
        <c:ser>
          <c:idx val="7"/>
          <c:order val="6"/>
          <c:tx>
            <c:strRef>
              <c:f>'mv2 2004 PowerBook G4'!$J$48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2004 PowerBook G4'!$C$49:$C$70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G4'!$J$49:$J$70</c:f>
              <c:numCache>
                <c:formatCode>0.000</c:formatCode>
                <c:ptCount val="22"/>
                <c:pt idx="0">
                  <c:v>0</c:v>
                </c:pt>
                <c:pt idx="1">
                  <c:v>2.1930000000000001</c:v>
                </c:pt>
                <c:pt idx="2">
                  <c:v>2.1960000000000002</c:v>
                </c:pt>
                <c:pt idx="3">
                  <c:v>2.1970000000000001</c:v>
                </c:pt>
                <c:pt idx="4">
                  <c:v>2.2000000000000002</c:v>
                </c:pt>
                <c:pt idx="5">
                  <c:v>2.2130000000000001</c:v>
                </c:pt>
                <c:pt idx="6">
                  <c:v>7.0549999999999997</c:v>
                </c:pt>
                <c:pt idx="7">
                  <c:v>6.9160000000000004</c:v>
                </c:pt>
                <c:pt idx="8">
                  <c:v>6.93</c:v>
                </c:pt>
                <c:pt idx="9">
                  <c:v>7.5640000000000001</c:v>
                </c:pt>
                <c:pt idx="10">
                  <c:v>92.861000000000004</c:v>
                </c:pt>
                <c:pt idx="11">
                  <c:v>108.08799999999999</c:v>
                </c:pt>
                <c:pt idx="12">
                  <c:v>111.67100000000001</c:v>
                </c:pt>
                <c:pt idx="13">
                  <c:v>111.76600000000001</c:v>
                </c:pt>
                <c:pt idx="14">
                  <c:v>111.627</c:v>
                </c:pt>
                <c:pt idx="15">
                  <c:v>115.053</c:v>
                </c:pt>
                <c:pt idx="16">
                  <c:v>137.95099999999999</c:v>
                </c:pt>
                <c:pt idx="17">
                  <c:v>137.56100000000001</c:v>
                </c:pt>
                <c:pt idx="18">
                  <c:v>137.898</c:v>
                </c:pt>
                <c:pt idx="19">
                  <c:v>139.66999999999999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BB-A841-8437-1737997BC497}"/>
            </c:ext>
          </c:extLst>
        </c:ser>
        <c:ser>
          <c:idx val="8"/>
          <c:order val="7"/>
          <c:tx>
            <c:strRef>
              <c:f>'mv2 2004 PowerBook G4'!$K$48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2004 PowerBook G4'!$C$49:$C$70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G4'!$K$49:$K$70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2.246</c:v>
                </c:pt>
                <c:pt idx="3">
                  <c:v>2.202</c:v>
                </c:pt>
                <c:pt idx="4">
                  <c:v>2.2000000000000002</c:v>
                </c:pt>
                <c:pt idx="5">
                  <c:v>2.2130000000000001</c:v>
                </c:pt>
                <c:pt idx="6">
                  <c:v>6.9109999999999996</c:v>
                </c:pt>
                <c:pt idx="7">
                  <c:v>6.9089999999999998</c:v>
                </c:pt>
                <c:pt idx="8">
                  <c:v>6.9219999999999997</c:v>
                </c:pt>
                <c:pt idx="9">
                  <c:v>7.5570000000000004</c:v>
                </c:pt>
                <c:pt idx="10">
                  <c:v>103.366</c:v>
                </c:pt>
                <c:pt idx="11">
                  <c:v>119.038</c:v>
                </c:pt>
                <c:pt idx="12">
                  <c:v>123.542</c:v>
                </c:pt>
                <c:pt idx="13">
                  <c:v>124.06399999999999</c:v>
                </c:pt>
                <c:pt idx="14">
                  <c:v>123.75</c:v>
                </c:pt>
                <c:pt idx="15">
                  <c:v>128.63399999999999</c:v>
                </c:pt>
                <c:pt idx="16">
                  <c:v>167.54499999999999</c:v>
                </c:pt>
                <c:pt idx="17">
                  <c:v>176.69</c:v>
                </c:pt>
                <c:pt idx="18">
                  <c:v>177.328</c:v>
                </c:pt>
                <c:pt idx="19">
                  <c:v>180.999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BB-A841-8437-1737997BC497}"/>
            </c:ext>
          </c:extLst>
        </c:ser>
        <c:ser>
          <c:idx val="9"/>
          <c:order val="8"/>
          <c:tx>
            <c:strRef>
              <c:f>'mv2 2004 PowerBook G4'!$L$48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2004 PowerBook G4'!$C$49:$C$70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'mv2 2004 PowerBook G4'!$L$49:$L$70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2.194</c:v>
                </c:pt>
                <c:pt idx="4">
                  <c:v>2.2010000000000001</c:v>
                </c:pt>
                <c:pt idx="5">
                  <c:v>2.2130000000000001</c:v>
                </c:pt>
                <c:pt idx="6">
                  <c:v>6.9539999999999997</c:v>
                </c:pt>
                <c:pt idx="7">
                  <c:v>6.9109999999999996</c:v>
                </c:pt>
                <c:pt idx="8">
                  <c:v>6.9820000000000002</c:v>
                </c:pt>
                <c:pt idx="9">
                  <c:v>7.67</c:v>
                </c:pt>
                <c:pt idx="10">
                  <c:v>121.76</c:v>
                </c:pt>
                <c:pt idx="11">
                  <c:v>143.28100000000001</c:v>
                </c:pt>
                <c:pt idx="12">
                  <c:v>147.667</c:v>
                </c:pt>
                <c:pt idx="13">
                  <c:v>148.60499999999999</c:v>
                </c:pt>
                <c:pt idx="14">
                  <c:v>147.70699999999999</c:v>
                </c:pt>
                <c:pt idx="15">
                  <c:v>154.869</c:v>
                </c:pt>
                <c:pt idx="16">
                  <c:v>236.46199999999999</c:v>
                </c:pt>
                <c:pt idx="17">
                  <c:v>255.005</c:v>
                </c:pt>
                <c:pt idx="18">
                  <c:v>256.54199999999997</c:v>
                </c:pt>
                <c:pt idx="19">
                  <c:v>270.40699999999998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BB-A841-8437-1737997BC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2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30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'2023 M2 Pro'!$D$13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'2023 M2 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Pro'!$D$14:$D$35</c:f>
              <c:numCache>
                <c:formatCode>0.000</c:formatCode>
                <c:ptCount val="22"/>
                <c:pt idx="0">
                  <c:v>7.6039999999999996E-3</c:v>
                </c:pt>
                <c:pt idx="1">
                  <c:v>7.5490000000000002E-3</c:v>
                </c:pt>
                <c:pt idx="2">
                  <c:v>7.8849999999999996E-3</c:v>
                </c:pt>
                <c:pt idx="3">
                  <c:v>8.6020000000000003E-3</c:v>
                </c:pt>
                <c:pt idx="4">
                  <c:v>9.2499999999999995E-3</c:v>
                </c:pt>
                <c:pt idx="5">
                  <c:v>9.4400000000000005E-3</c:v>
                </c:pt>
                <c:pt idx="6">
                  <c:v>9.8619999999999992E-3</c:v>
                </c:pt>
                <c:pt idx="7">
                  <c:v>1.0089000000000001E-2</c:v>
                </c:pt>
                <c:pt idx="8">
                  <c:v>1.1841000000000001E-2</c:v>
                </c:pt>
                <c:pt idx="9">
                  <c:v>1.1575E-2</c:v>
                </c:pt>
                <c:pt idx="10" formatCode="General">
                  <c:v>1.2095E-2</c:v>
                </c:pt>
                <c:pt idx="11" formatCode="General">
                  <c:v>1.1846000000000001E-2</c:v>
                </c:pt>
                <c:pt idx="12" formatCode="General">
                  <c:v>1.1306E-2</c:v>
                </c:pt>
                <c:pt idx="13" formatCode="General">
                  <c:v>1.1604E-2</c:v>
                </c:pt>
                <c:pt idx="14" formatCode="General">
                  <c:v>1.2921999999999999E-2</c:v>
                </c:pt>
                <c:pt idx="15" formatCode="General">
                  <c:v>1.5977000000000002E-2</c:v>
                </c:pt>
                <c:pt idx="16" formatCode="General">
                  <c:v>1.8234E-2</c:v>
                </c:pt>
                <c:pt idx="17" formatCode="General">
                  <c:v>1.7625999999999999E-2</c:v>
                </c:pt>
                <c:pt idx="18" formatCode="General">
                  <c:v>1.8270000000000002E-2</c:v>
                </c:pt>
                <c:pt idx="19" formatCode="General">
                  <c:v>1.9075999999999999E-2</c:v>
                </c:pt>
                <c:pt idx="20" formatCode="General">
                  <c:v>1.8055999999999999E-2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4-5A40-B30D-DECFFB7E2020}"/>
            </c:ext>
          </c:extLst>
        </c:ser>
        <c:ser>
          <c:idx val="2"/>
          <c:order val="1"/>
          <c:tx>
            <c:strRef>
              <c:f>'2023 M2 Pro'!$E$13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'2023 M2 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Pro'!$E$14:$E$35</c:f>
              <c:numCache>
                <c:formatCode>0.000</c:formatCode>
                <c:ptCount val="22"/>
                <c:pt idx="0">
                  <c:v>9.9375000000000005E-2</c:v>
                </c:pt>
                <c:pt idx="1">
                  <c:v>0.104264</c:v>
                </c:pt>
                <c:pt idx="2">
                  <c:v>0.106478</c:v>
                </c:pt>
                <c:pt idx="3">
                  <c:v>9.3892000000000003E-2</c:v>
                </c:pt>
                <c:pt idx="4">
                  <c:v>8.6845000000000006E-2</c:v>
                </c:pt>
                <c:pt idx="5">
                  <c:v>8.2041000000000003E-2</c:v>
                </c:pt>
                <c:pt idx="6">
                  <c:v>8.0421999999999993E-2</c:v>
                </c:pt>
                <c:pt idx="7">
                  <c:v>0.105226</c:v>
                </c:pt>
                <c:pt idx="8">
                  <c:v>9.9148E-2</c:v>
                </c:pt>
                <c:pt idx="9">
                  <c:v>0.101242</c:v>
                </c:pt>
                <c:pt idx="10" formatCode="General">
                  <c:v>0.101683</c:v>
                </c:pt>
                <c:pt idx="11" formatCode="General">
                  <c:v>0.10417899999999999</c:v>
                </c:pt>
                <c:pt idx="12" formatCode="General">
                  <c:v>9.9685999999999997E-2</c:v>
                </c:pt>
                <c:pt idx="13" formatCode="General">
                  <c:v>0.100591</c:v>
                </c:pt>
                <c:pt idx="14" formatCode="General">
                  <c:v>0.100731</c:v>
                </c:pt>
                <c:pt idx="15" formatCode="General">
                  <c:v>0.102424</c:v>
                </c:pt>
                <c:pt idx="16" formatCode="General">
                  <c:v>0.10607800000000001</c:v>
                </c:pt>
                <c:pt idx="17" formatCode="General">
                  <c:v>0.10251</c:v>
                </c:pt>
                <c:pt idx="18" formatCode="General">
                  <c:v>0.103142</c:v>
                </c:pt>
                <c:pt idx="19" formatCode="General">
                  <c:v>0.105078</c:v>
                </c:pt>
                <c:pt idx="20" formatCode="General">
                  <c:v>0.105943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4-5A40-B30D-DECFFB7E2020}"/>
            </c:ext>
          </c:extLst>
        </c:ser>
        <c:ser>
          <c:idx val="3"/>
          <c:order val="2"/>
          <c:tx>
            <c:strRef>
              <c:f>'2023 M2 Pro'!$F$13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'2023 M2 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Pro'!$F$14:$F$35</c:f>
              <c:numCache>
                <c:formatCode>0.000</c:formatCode>
                <c:ptCount val="22"/>
                <c:pt idx="0">
                  <c:v>9.6596000000000001E-2</c:v>
                </c:pt>
                <c:pt idx="1">
                  <c:v>8.8743000000000002E-2</c:v>
                </c:pt>
                <c:pt idx="2">
                  <c:v>9.9157999999999996E-2</c:v>
                </c:pt>
                <c:pt idx="3">
                  <c:v>9.6511E-2</c:v>
                </c:pt>
                <c:pt idx="4">
                  <c:v>9.1226000000000002E-2</c:v>
                </c:pt>
                <c:pt idx="5">
                  <c:v>8.5046999999999998E-2</c:v>
                </c:pt>
                <c:pt idx="6">
                  <c:v>8.1931000000000004E-2</c:v>
                </c:pt>
                <c:pt idx="7">
                  <c:v>9.4198000000000004E-2</c:v>
                </c:pt>
                <c:pt idx="8">
                  <c:v>0.157414</c:v>
                </c:pt>
                <c:pt idx="9">
                  <c:v>0.15502199999999999</c:v>
                </c:pt>
                <c:pt idx="10" formatCode="General">
                  <c:v>0.15582499999999999</c:v>
                </c:pt>
                <c:pt idx="11" formatCode="General">
                  <c:v>0.159687</c:v>
                </c:pt>
                <c:pt idx="12" formatCode="General">
                  <c:v>0.15473500000000001</c:v>
                </c:pt>
                <c:pt idx="13" formatCode="General">
                  <c:v>0.155278</c:v>
                </c:pt>
                <c:pt idx="14" formatCode="General">
                  <c:v>0.17347099999999999</c:v>
                </c:pt>
                <c:pt idx="15" formatCode="General">
                  <c:v>0.218444</c:v>
                </c:pt>
                <c:pt idx="16" formatCode="General">
                  <c:v>0.269179</c:v>
                </c:pt>
                <c:pt idx="17" formatCode="General">
                  <c:v>0.27634500000000001</c:v>
                </c:pt>
                <c:pt idx="18" formatCode="General">
                  <c:v>0.28135300000000002</c:v>
                </c:pt>
                <c:pt idx="19" formatCode="General">
                  <c:v>0.28766900000000001</c:v>
                </c:pt>
                <c:pt idx="20" formatCode="General">
                  <c:v>0.29427999999999999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74-5A40-B30D-DECFFB7E2020}"/>
            </c:ext>
          </c:extLst>
        </c:ser>
        <c:ser>
          <c:idx val="4"/>
          <c:order val="3"/>
          <c:tx>
            <c:strRef>
              <c:f>'2023 M2 Pro'!$G$13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'2023 M2 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Pro'!$G$14:$G$35</c:f>
              <c:numCache>
                <c:formatCode>0.000</c:formatCode>
                <c:ptCount val="22"/>
                <c:pt idx="0">
                  <c:v>0.10402400000000001</c:v>
                </c:pt>
                <c:pt idx="1">
                  <c:v>9.4140000000000001E-2</c:v>
                </c:pt>
                <c:pt idx="2">
                  <c:v>8.4184999999999996E-2</c:v>
                </c:pt>
                <c:pt idx="3">
                  <c:v>9.9709999999999993E-2</c:v>
                </c:pt>
                <c:pt idx="4">
                  <c:v>9.5118999999999995E-2</c:v>
                </c:pt>
                <c:pt idx="5">
                  <c:v>8.9219000000000007E-2</c:v>
                </c:pt>
                <c:pt idx="6">
                  <c:v>8.3662E-2</c:v>
                </c:pt>
                <c:pt idx="7">
                  <c:v>9.1995999999999994E-2</c:v>
                </c:pt>
                <c:pt idx="8">
                  <c:v>0.15806999999999999</c:v>
                </c:pt>
                <c:pt idx="9">
                  <c:v>0.15485099999999999</c:v>
                </c:pt>
                <c:pt idx="10" formatCode="General">
                  <c:v>0.15436</c:v>
                </c:pt>
                <c:pt idx="11" formatCode="General">
                  <c:v>0.157772</c:v>
                </c:pt>
                <c:pt idx="12" formatCode="General">
                  <c:v>0.15551699999999999</c:v>
                </c:pt>
                <c:pt idx="13" formatCode="General">
                  <c:v>0.155138</c:v>
                </c:pt>
                <c:pt idx="14" formatCode="General">
                  <c:v>0.33485300000000001</c:v>
                </c:pt>
                <c:pt idx="15" formatCode="General">
                  <c:v>0.59360500000000005</c:v>
                </c:pt>
                <c:pt idx="16" formatCode="General">
                  <c:v>0.74225099999999999</c:v>
                </c:pt>
                <c:pt idx="17" formatCode="General">
                  <c:v>0.79420199999999996</c:v>
                </c:pt>
                <c:pt idx="18" formatCode="General">
                  <c:v>0.83653100000000002</c:v>
                </c:pt>
                <c:pt idx="19" formatCode="General">
                  <c:v>0.84511499999999995</c:v>
                </c:pt>
                <c:pt idx="20" formatCode="General">
                  <c:v>0.86095699999999997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74-5A40-B30D-DECFFB7E2020}"/>
            </c:ext>
          </c:extLst>
        </c:ser>
        <c:ser>
          <c:idx val="5"/>
          <c:order val="4"/>
          <c:tx>
            <c:strRef>
              <c:f>'2023 M2 Pro'!$H$13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'2023 M2 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Pro'!$H$14:$H$35</c:f>
              <c:numCache>
                <c:formatCode>0.000</c:formatCode>
                <c:ptCount val="22"/>
                <c:pt idx="0">
                  <c:v>0.124806</c:v>
                </c:pt>
                <c:pt idx="1">
                  <c:v>0.10119599999999999</c:v>
                </c:pt>
                <c:pt idx="2">
                  <c:v>8.9063000000000003E-2</c:v>
                </c:pt>
                <c:pt idx="3">
                  <c:v>8.5317000000000004E-2</c:v>
                </c:pt>
                <c:pt idx="4">
                  <c:v>0.10008</c:v>
                </c:pt>
                <c:pt idx="5">
                  <c:v>9.3914999999999998E-2</c:v>
                </c:pt>
                <c:pt idx="6">
                  <c:v>8.7564000000000003E-2</c:v>
                </c:pt>
                <c:pt idx="7">
                  <c:v>9.0929999999999997E-2</c:v>
                </c:pt>
                <c:pt idx="8">
                  <c:v>0.155476</c:v>
                </c:pt>
                <c:pt idx="9">
                  <c:v>0.15460599999999999</c:v>
                </c:pt>
                <c:pt idx="10" formatCode="General">
                  <c:v>0.15690399999999999</c:v>
                </c:pt>
                <c:pt idx="11" formatCode="General">
                  <c:v>0.155476</c:v>
                </c:pt>
                <c:pt idx="12" formatCode="General">
                  <c:v>0.154669</c:v>
                </c:pt>
                <c:pt idx="13" formatCode="General">
                  <c:v>0.15557099999999999</c:v>
                </c:pt>
                <c:pt idx="14" formatCode="General">
                  <c:v>0.36910300000000001</c:v>
                </c:pt>
                <c:pt idx="15" formatCode="General">
                  <c:v>0.57772199999999996</c:v>
                </c:pt>
                <c:pt idx="16" formatCode="General">
                  <c:v>0.74890699999999999</c:v>
                </c:pt>
                <c:pt idx="17" formatCode="General">
                  <c:v>0.83932899999999999</c:v>
                </c:pt>
                <c:pt idx="18" formatCode="General">
                  <c:v>0.900169</c:v>
                </c:pt>
                <c:pt idx="19" formatCode="General">
                  <c:v>0.91030900000000003</c:v>
                </c:pt>
                <c:pt idx="20" formatCode="General">
                  <c:v>0.92808800000000002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74-5A40-B30D-DECFFB7E2020}"/>
            </c:ext>
          </c:extLst>
        </c:ser>
        <c:ser>
          <c:idx val="6"/>
          <c:order val="5"/>
          <c:tx>
            <c:strRef>
              <c:f>'2023 M2 Pro'!$I$13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'2023 M2 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Pro'!$I$14:$I$35</c:f>
              <c:numCache>
                <c:formatCode>0.000</c:formatCode>
                <c:ptCount val="22"/>
                <c:pt idx="0">
                  <c:v>9.4244999999999995E-2</c:v>
                </c:pt>
                <c:pt idx="1">
                  <c:v>0.12049600000000001</c:v>
                </c:pt>
                <c:pt idx="2">
                  <c:v>9.9259E-2</c:v>
                </c:pt>
                <c:pt idx="3">
                  <c:v>9.1929999999999998E-2</c:v>
                </c:pt>
                <c:pt idx="4">
                  <c:v>8.2817000000000002E-2</c:v>
                </c:pt>
                <c:pt idx="5">
                  <c:v>9.9436999999999998E-2</c:v>
                </c:pt>
                <c:pt idx="6">
                  <c:v>9.332E-2</c:v>
                </c:pt>
                <c:pt idx="7">
                  <c:v>9.1665999999999997E-2</c:v>
                </c:pt>
                <c:pt idx="8">
                  <c:v>0.15451000000000001</c:v>
                </c:pt>
                <c:pt idx="9">
                  <c:v>0.15651799999999999</c:v>
                </c:pt>
                <c:pt idx="10" formatCode="General">
                  <c:v>0.16061300000000001</c:v>
                </c:pt>
                <c:pt idx="11" formatCode="General">
                  <c:v>0.15854399999999999</c:v>
                </c:pt>
                <c:pt idx="12" formatCode="General">
                  <c:v>0.155278</c:v>
                </c:pt>
                <c:pt idx="13" formatCode="General">
                  <c:v>0.15564800000000001</c:v>
                </c:pt>
                <c:pt idx="14" formatCode="General">
                  <c:v>0.35425699999999999</c:v>
                </c:pt>
                <c:pt idx="15" formatCode="General">
                  <c:v>0.58149499999999998</c:v>
                </c:pt>
                <c:pt idx="16" formatCode="General">
                  <c:v>0.65284699999999996</c:v>
                </c:pt>
                <c:pt idx="17" formatCode="General">
                  <c:v>0.79827700000000001</c:v>
                </c:pt>
                <c:pt idx="18" formatCode="General">
                  <c:v>0.94367599999999996</c:v>
                </c:pt>
                <c:pt idx="19" formatCode="General">
                  <c:v>0.98976299999999995</c:v>
                </c:pt>
                <c:pt idx="20" formatCode="General">
                  <c:v>1.0044470000000001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74-5A40-B30D-DECFFB7E2020}"/>
            </c:ext>
          </c:extLst>
        </c:ser>
        <c:ser>
          <c:idx val="7"/>
          <c:order val="6"/>
          <c:tx>
            <c:strRef>
              <c:f>'2023 M2 Pro'!$J$13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'2023 M2 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Pro'!$J$14:$J$35</c:f>
              <c:numCache>
                <c:formatCode>0.000</c:formatCode>
                <c:ptCount val="22"/>
                <c:pt idx="0">
                  <c:v>0</c:v>
                </c:pt>
                <c:pt idx="1">
                  <c:v>8.9014999999999997E-2</c:v>
                </c:pt>
                <c:pt idx="2">
                  <c:v>0.118238</c:v>
                </c:pt>
                <c:pt idx="3">
                  <c:v>9.9228999999999998E-2</c:v>
                </c:pt>
                <c:pt idx="4">
                  <c:v>9.1495999999999994E-2</c:v>
                </c:pt>
                <c:pt idx="5">
                  <c:v>8.4006999999999998E-2</c:v>
                </c:pt>
                <c:pt idx="6">
                  <c:v>0.100799</c:v>
                </c:pt>
                <c:pt idx="7">
                  <c:v>9.6428E-2</c:v>
                </c:pt>
                <c:pt idx="8">
                  <c:v>0.154249</c:v>
                </c:pt>
                <c:pt idx="9">
                  <c:v>0.15398100000000001</c:v>
                </c:pt>
                <c:pt idx="10" formatCode="General">
                  <c:v>0.15950400000000001</c:v>
                </c:pt>
                <c:pt idx="11" formatCode="General">
                  <c:v>0.16533900000000001</c:v>
                </c:pt>
                <c:pt idx="12" formatCode="General">
                  <c:v>0.154471</c:v>
                </c:pt>
                <c:pt idx="13" formatCode="General">
                  <c:v>0.155834</c:v>
                </c:pt>
                <c:pt idx="14" formatCode="General">
                  <c:v>0.33411099999999999</c:v>
                </c:pt>
                <c:pt idx="15" formatCode="General">
                  <c:v>0.58657099999999995</c:v>
                </c:pt>
                <c:pt idx="16" formatCode="General">
                  <c:v>0.59634100000000001</c:v>
                </c:pt>
                <c:pt idx="17" formatCode="General">
                  <c:v>0.61653999999999998</c:v>
                </c:pt>
                <c:pt idx="18" formatCode="General">
                  <c:v>0.89347299999999996</c:v>
                </c:pt>
                <c:pt idx="19" formatCode="General">
                  <c:v>1.056613</c:v>
                </c:pt>
                <c:pt idx="20" formatCode="General">
                  <c:v>1.1023559999999999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74-5A40-B30D-DECFFB7E2020}"/>
            </c:ext>
          </c:extLst>
        </c:ser>
        <c:ser>
          <c:idx val="8"/>
          <c:order val="7"/>
          <c:tx>
            <c:strRef>
              <c:f>'2023 M2 Pro'!$K$13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'2023 M2 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Pro'!$K$14:$K$35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8.8486999999999996E-2</c:v>
                </c:pt>
                <c:pt idx="3">
                  <c:v>0.11890299999999999</c:v>
                </c:pt>
                <c:pt idx="4">
                  <c:v>9.9221000000000004E-2</c:v>
                </c:pt>
                <c:pt idx="5">
                  <c:v>8.7738999999999998E-2</c:v>
                </c:pt>
                <c:pt idx="6">
                  <c:v>8.7705000000000005E-2</c:v>
                </c:pt>
                <c:pt idx="7">
                  <c:v>0.10287399999999999</c:v>
                </c:pt>
                <c:pt idx="8">
                  <c:v>0.12693099999999999</c:v>
                </c:pt>
                <c:pt idx="9">
                  <c:v>0.15360799999999999</c:v>
                </c:pt>
                <c:pt idx="10">
                  <c:v>0.16045899999999999</c:v>
                </c:pt>
                <c:pt idx="11">
                  <c:v>0.17716599999999999</c:v>
                </c:pt>
                <c:pt idx="12">
                  <c:v>0.15432100000000001</c:v>
                </c:pt>
                <c:pt idx="13">
                  <c:v>0.15645899999999999</c:v>
                </c:pt>
                <c:pt idx="14">
                  <c:v>0.35283599999999998</c:v>
                </c:pt>
                <c:pt idx="15">
                  <c:v>0.60827600000000004</c:v>
                </c:pt>
                <c:pt idx="16">
                  <c:v>0.57542899999999997</c:v>
                </c:pt>
                <c:pt idx="17">
                  <c:v>0.57525000000000004</c:v>
                </c:pt>
                <c:pt idx="18">
                  <c:v>0.63232299999999997</c:v>
                </c:pt>
                <c:pt idx="19">
                  <c:v>1.268521</c:v>
                </c:pt>
                <c:pt idx="20">
                  <c:v>1.105396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74-5A40-B30D-DECFFB7E2020}"/>
            </c:ext>
          </c:extLst>
        </c:ser>
        <c:ser>
          <c:idx val="9"/>
          <c:order val="8"/>
          <c:tx>
            <c:strRef>
              <c:f>'2023 M2 Pro'!$L$13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'2023 M2 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Pro'!$L$14:$L$35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8.7458999999999995E-2</c:v>
                </c:pt>
                <c:pt idx="4">
                  <c:v>0.11765200000000001</c:v>
                </c:pt>
                <c:pt idx="5">
                  <c:v>9.7751000000000005E-2</c:v>
                </c:pt>
                <c:pt idx="6">
                  <c:v>9.2008000000000006E-2</c:v>
                </c:pt>
                <c:pt idx="7">
                  <c:v>8.7137999999999993E-2</c:v>
                </c:pt>
                <c:pt idx="8">
                  <c:v>0.109722</c:v>
                </c:pt>
                <c:pt idx="9">
                  <c:v>0.21621199999999999</c:v>
                </c:pt>
                <c:pt idx="10">
                  <c:v>0.21127199999999999</c:v>
                </c:pt>
                <c:pt idx="11">
                  <c:v>0.212371</c:v>
                </c:pt>
                <c:pt idx="12">
                  <c:v>0.19885700000000001</c:v>
                </c:pt>
                <c:pt idx="13">
                  <c:v>0.203648</c:v>
                </c:pt>
                <c:pt idx="14">
                  <c:v>0.60186700000000004</c:v>
                </c:pt>
                <c:pt idx="15">
                  <c:v>0.91320500000000004</c:v>
                </c:pt>
                <c:pt idx="16">
                  <c:v>0.904864</c:v>
                </c:pt>
                <c:pt idx="17">
                  <c:v>0.90492099999999998</c:v>
                </c:pt>
                <c:pt idx="18">
                  <c:v>0.91100899999999996</c:v>
                </c:pt>
                <c:pt idx="19">
                  <c:v>0.94574000000000003</c:v>
                </c:pt>
                <c:pt idx="20">
                  <c:v>1.0768549999999999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74-5A40-B30D-DECFFB7E2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5.0000000000000001E-3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.3"/>
          <c:min val="5.0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'2023 M2 Pro'!$P$13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'2023 M2 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Pro'!$P$14:$P$35</c:f>
              <c:numCache>
                <c:formatCode>0.000</c:formatCode>
                <c:ptCount val="22"/>
                <c:pt idx="0">
                  <c:v>0.13914799999999999</c:v>
                </c:pt>
                <c:pt idx="1">
                  <c:v>0.12454999999999999</c:v>
                </c:pt>
                <c:pt idx="2">
                  <c:v>0.125639</c:v>
                </c:pt>
                <c:pt idx="3">
                  <c:v>0.12405099999999999</c:v>
                </c:pt>
                <c:pt idx="4">
                  <c:v>0.12795500000000001</c:v>
                </c:pt>
                <c:pt idx="5">
                  <c:v>0.126078</c:v>
                </c:pt>
                <c:pt idx="6">
                  <c:v>0.12617900000000001</c:v>
                </c:pt>
                <c:pt idx="7">
                  <c:v>0.124848</c:v>
                </c:pt>
                <c:pt idx="8">
                  <c:v>0.12715599999999999</c:v>
                </c:pt>
                <c:pt idx="9">
                  <c:v>0.12668299999999999</c:v>
                </c:pt>
                <c:pt idx="10" formatCode="General">
                  <c:v>0.12454999999999999</c:v>
                </c:pt>
                <c:pt idx="11" formatCode="General">
                  <c:v>0.12528900000000001</c:v>
                </c:pt>
                <c:pt idx="12" formatCode="General">
                  <c:v>0.128889</c:v>
                </c:pt>
                <c:pt idx="13" formatCode="General">
                  <c:v>0.12682399999999999</c:v>
                </c:pt>
                <c:pt idx="14" formatCode="General">
                  <c:v>0.12500600000000001</c:v>
                </c:pt>
                <c:pt idx="15" formatCode="General">
                  <c:v>0.12515899999999999</c:v>
                </c:pt>
                <c:pt idx="16" formatCode="General">
                  <c:v>0.19504099999999999</c:v>
                </c:pt>
                <c:pt idx="17" formatCode="General">
                  <c:v>0.123277</c:v>
                </c:pt>
                <c:pt idx="18" formatCode="General">
                  <c:v>0.125504</c:v>
                </c:pt>
                <c:pt idx="19" formatCode="General">
                  <c:v>0.12320299999999999</c:v>
                </c:pt>
                <c:pt idx="20" formatCode="General">
                  <c:v>0.12809000000000001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7-394A-AD30-9F4A88026AC5}"/>
            </c:ext>
          </c:extLst>
        </c:ser>
        <c:ser>
          <c:idx val="2"/>
          <c:order val="1"/>
          <c:tx>
            <c:strRef>
              <c:f>'2023 M2 Pro'!$Q$13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'2023 M2 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Pro'!$Q$14:$Q$35</c:f>
              <c:numCache>
                <c:formatCode>0.000</c:formatCode>
                <c:ptCount val="22"/>
                <c:pt idx="0">
                  <c:v>9.6502000000000004E-2</c:v>
                </c:pt>
                <c:pt idx="1">
                  <c:v>0.119603</c:v>
                </c:pt>
                <c:pt idx="2">
                  <c:v>0.11523700000000001</c:v>
                </c:pt>
                <c:pt idx="3">
                  <c:v>0.121299</c:v>
                </c:pt>
                <c:pt idx="4">
                  <c:v>0.125554</c:v>
                </c:pt>
                <c:pt idx="5">
                  <c:v>0.126086</c:v>
                </c:pt>
                <c:pt idx="6">
                  <c:v>0.12578300000000001</c:v>
                </c:pt>
                <c:pt idx="7">
                  <c:v>0.124722</c:v>
                </c:pt>
                <c:pt idx="8">
                  <c:v>0.124318</c:v>
                </c:pt>
                <c:pt idx="9">
                  <c:v>0.128328</c:v>
                </c:pt>
                <c:pt idx="10" formatCode="General">
                  <c:v>0.126108</c:v>
                </c:pt>
                <c:pt idx="11" formatCode="General">
                  <c:v>0.125028</c:v>
                </c:pt>
                <c:pt idx="12" formatCode="General">
                  <c:v>0.12815099999999999</c:v>
                </c:pt>
                <c:pt idx="13" formatCode="General">
                  <c:v>0.124885</c:v>
                </c:pt>
                <c:pt idx="14" formatCode="General">
                  <c:v>0.125835</c:v>
                </c:pt>
                <c:pt idx="15" formatCode="General">
                  <c:v>0.12583900000000001</c:v>
                </c:pt>
                <c:pt idx="16" formatCode="General">
                  <c:v>0.132134</c:v>
                </c:pt>
                <c:pt idx="17" formatCode="General">
                  <c:v>0.12739400000000001</c:v>
                </c:pt>
                <c:pt idx="18" formatCode="General">
                  <c:v>0.12734000000000001</c:v>
                </c:pt>
                <c:pt idx="19" formatCode="General">
                  <c:v>0.12632699999999999</c:v>
                </c:pt>
                <c:pt idx="20" formatCode="General">
                  <c:v>0.12622700000000001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7-394A-AD30-9F4A88026AC5}"/>
            </c:ext>
          </c:extLst>
        </c:ser>
        <c:ser>
          <c:idx val="3"/>
          <c:order val="2"/>
          <c:tx>
            <c:strRef>
              <c:f>'2023 M2 Pro'!$R$13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'2023 M2 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Pro'!$R$14:$R$35</c:f>
              <c:numCache>
                <c:formatCode>0.000</c:formatCode>
                <c:ptCount val="22"/>
                <c:pt idx="0">
                  <c:v>9.7896999999999998E-2</c:v>
                </c:pt>
                <c:pt idx="1">
                  <c:v>8.9096999999999996E-2</c:v>
                </c:pt>
                <c:pt idx="2">
                  <c:v>9.4724000000000003E-2</c:v>
                </c:pt>
                <c:pt idx="3">
                  <c:v>0.11025799999999999</c:v>
                </c:pt>
                <c:pt idx="4">
                  <c:v>0.112368</c:v>
                </c:pt>
                <c:pt idx="5">
                  <c:v>0.121987</c:v>
                </c:pt>
                <c:pt idx="6">
                  <c:v>0.12225999999999999</c:v>
                </c:pt>
                <c:pt idx="7">
                  <c:v>0.12363200000000001</c:v>
                </c:pt>
                <c:pt idx="8">
                  <c:v>0.155</c:v>
                </c:pt>
                <c:pt idx="9">
                  <c:v>0.15728900000000001</c:v>
                </c:pt>
                <c:pt idx="10" formatCode="General">
                  <c:v>0.15523999999999999</c:v>
                </c:pt>
                <c:pt idx="11" formatCode="General">
                  <c:v>0.15627199999999999</c:v>
                </c:pt>
                <c:pt idx="12" formatCode="General">
                  <c:v>0.162275</c:v>
                </c:pt>
                <c:pt idx="13" formatCode="General">
                  <c:v>0.16195200000000001</c:v>
                </c:pt>
                <c:pt idx="14" formatCode="General">
                  <c:v>0.17450399999999999</c:v>
                </c:pt>
                <c:pt idx="15" formatCode="General">
                  <c:v>0.25056499999999998</c:v>
                </c:pt>
                <c:pt idx="16" formatCode="General">
                  <c:v>0.27124300000000001</c:v>
                </c:pt>
                <c:pt idx="17" formatCode="General">
                  <c:v>0.28018900000000002</c:v>
                </c:pt>
                <c:pt idx="18" formatCode="General">
                  <c:v>0.28443400000000002</c:v>
                </c:pt>
                <c:pt idx="19" formatCode="General">
                  <c:v>0.28272199999999997</c:v>
                </c:pt>
                <c:pt idx="20" formatCode="General">
                  <c:v>0.28227999999999998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F7-394A-AD30-9F4A88026AC5}"/>
            </c:ext>
          </c:extLst>
        </c:ser>
        <c:ser>
          <c:idx val="4"/>
          <c:order val="3"/>
          <c:tx>
            <c:strRef>
              <c:f>'2023 M2 Pro'!$S$13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'2023 M2 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Pro'!$S$14:$S$35</c:f>
              <c:numCache>
                <c:formatCode>0.000</c:formatCode>
                <c:ptCount val="22"/>
                <c:pt idx="0">
                  <c:v>0.103532</c:v>
                </c:pt>
                <c:pt idx="1">
                  <c:v>9.2672000000000004E-2</c:v>
                </c:pt>
                <c:pt idx="2">
                  <c:v>8.5994000000000001E-2</c:v>
                </c:pt>
                <c:pt idx="3">
                  <c:v>9.7221000000000002E-2</c:v>
                </c:pt>
                <c:pt idx="4">
                  <c:v>0.106055</c:v>
                </c:pt>
                <c:pt idx="5">
                  <c:v>0.107819</c:v>
                </c:pt>
                <c:pt idx="6">
                  <c:v>0.122131</c:v>
                </c:pt>
                <c:pt idx="7">
                  <c:v>0.12504299999999999</c:v>
                </c:pt>
                <c:pt idx="8">
                  <c:v>0.15478</c:v>
                </c:pt>
                <c:pt idx="9">
                  <c:v>0.158447</c:v>
                </c:pt>
                <c:pt idx="10" formatCode="General">
                  <c:v>0.15495</c:v>
                </c:pt>
                <c:pt idx="11" formatCode="General">
                  <c:v>0.15695200000000001</c:v>
                </c:pt>
                <c:pt idx="12" formatCode="General">
                  <c:v>0.15834500000000001</c:v>
                </c:pt>
                <c:pt idx="13" formatCode="General">
                  <c:v>0.15686600000000001</c:v>
                </c:pt>
                <c:pt idx="14" formatCode="General">
                  <c:v>0.33488499999999999</c:v>
                </c:pt>
                <c:pt idx="15" formatCode="General">
                  <c:v>0.60719699999999999</c:v>
                </c:pt>
                <c:pt idx="16" formatCode="General">
                  <c:v>0.75485000000000002</c:v>
                </c:pt>
                <c:pt idx="17" formatCode="General">
                  <c:v>0.80594100000000002</c:v>
                </c:pt>
                <c:pt idx="18" formatCode="General">
                  <c:v>0.84612299999999996</c:v>
                </c:pt>
                <c:pt idx="19" formatCode="General">
                  <c:v>0.83984300000000001</c:v>
                </c:pt>
                <c:pt idx="20" formatCode="General">
                  <c:v>0.86310399999999998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F7-394A-AD30-9F4A88026AC5}"/>
            </c:ext>
          </c:extLst>
        </c:ser>
        <c:ser>
          <c:idx val="5"/>
          <c:order val="4"/>
          <c:tx>
            <c:strRef>
              <c:f>'2023 M2 Pro'!$T$13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'2023 M2 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Pro'!$T$14:$T$35</c:f>
              <c:numCache>
                <c:formatCode>0.000</c:formatCode>
                <c:ptCount val="22"/>
                <c:pt idx="0">
                  <c:v>0.123233</c:v>
                </c:pt>
                <c:pt idx="1">
                  <c:v>9.9410999999999999E-2</c:v>
                </c:pt>
                <c:pt idx="2">
                  <c:v>9.1427999999999995E-2</c:v>
                </c:pt>
                <c:pt idx="3">
                  <c:v>8.8081000000000007E-2</c:v>
                </c:pt>
                <c:pt idx="4">
                  <c:v>9.9237000000000006E-2</c:v>
                </c:pt>
                <c:pt idx="5">
                  <c:v>0.107098</c:v>
                </c:pt>
                <c:pt idx="6">
                  <c:v>0.11433</c:v>
                </c:pt>
                <c:pt idx="7">
                  <c:v>0.12175</c:v>
                </c:pt>
                <c:pt idx="8">
                  <c:v>0.15590200000000001</c:v>
                </c:pt>
                <c:pt idx="9">
                  <c:v>0.16028800000000001</c:v>
                </c:pt>
                <c:pt idx="10" formatCode="General">
                  <c:v>0.15451599999999999</c:v>
                </c:pt>
                <c:pt idx="11" formatCode="General">
                  <c:v>0.16193399999999999</c:v>
                </c:pt>
                <c:pt idx="12" formatCode="General">
                  <c:v>0.15769</c:v>
                </c:pt>
                <c:pt idx="13" formatCode="General">
                  <c:v>0.15629899999999999</c:v>
                </c:pt>
                <c:pt idx="14" formatCode="General">
                  <c:v>0.36620200000000003</c:v>
                </c:pt>
                <c:pt idx="15" formatCode="General">
                  <c:v>0.57719399999999998</c:v>
                </c:pt>
                <c:pt idx="16" formatCode="General">
                  <c:v>0.75713399999999997</c:v>
                </c:pt>
                <c:pt idx="17" formatCode="General">
                  <c:v>0.84612100000000001</c:v>
                </c:pt>
                <c:pt idx="18" formatCode="General">
                  <c:v>0.90811799999999998</c:v>
                </c:pt>
                <c:pt idx="19" formatCode="General">
                  <c:v>0.90269299999999997</c:v>
                </c:pt>
                <c:pt idx="20" formatCode="General">
                  <c:v>0.90330600000000005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F7-394A-AD30-9F4A88026AC5}"/>
            </c:ext>
          </c:extLst>
        </c:ser>
        <c:ser>
          <c:idx val="6"/>
          <c:order val="5"/>
          <c:tx>
            <c:strRef>
              <c:f>'2023 M2 Pro'!$U$13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'2023 M2 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Pro'!$U$14:$U$35</c:f>
              <c:numCache>
                <c:formatCode>0.000</c:formatCode>
                <c:ptCount val="22"/>
                <c:pt idx="0">
                  <c:v>0.11716</c:v>
                </c:pt>
                <c:pt idx="1">
                  <c:v>0.11891599999999999</c:v>
                </c:pt>
                <c:pt idx="2">
                  <c:v>9.8989999999999995E-2</c:v>
                </c:pt>
                <c:pt idx="3">
                  <c:v>9.1037999999999994E-2</c:v>
                </c:pt>
                <c:pt idx="4">
                  <c:v>8.7799000000000002E-2</c:v>
                </c:pt>
                <c:pt idx="5">
                  <c:v>9.7919999999999993E-2</c:v>
                </c:pt>
                <c:pt idx="6">
                  <c:v>0.110225</c:v>
                </c:pt>
                <c:pt idx="7">
                  <c:v>0.113618</c:v>
                </c:pt>
                <c:pt idx="8">
                  <c:v>0.15608900000000001</c:v>
                </c:pt>
                <c:pt idx="9">
                  <c:v>0.15914800000000001</c:v>
                </c:pt>
                <c:pt idx="10" formatCode="General">
                  <c:v>0.154443</c:v>
                </c:pt>
                <c:pt idx="11" formatCode="General">
                  <c:v>0.16287699999999999</c:v>
                </c:pt>
                <c:pt idx="12" formatCode="General">
                  <c:v>0.154942</c:v>
                </c:pt>
                <c:pt idx="13" formatCode="General">
                  <c:v>0.156364</c:v>
                </c:pt>
                <c:pt idx="14" formatCode="General">
                  <c:v>0.35204999999999997</c:v>
                </c:pt>
                <c:pt idx="15" formatCode="General">
                  <c:v>0.57870200000000005</c:v>
                </c:pt>
                <c:pt idx="16" formatCode="General">
                  <c:v>0.65134999999999998</c:v>
                </c:pt>
                <c:pt idx="17" formatCode="General">
                  <c:v>0.80476499999999995</c:v>
                </c:pt>
                <c:pt idx="18" formatCode="General">
                  <c:v>0.94807300000000005</c:v>
                </c:pt>
                <c:pt idx="19" formatCode="General">
                  <c:v>0.98558299999999999</c:v>
                </c:pt>
                <c:pt idx="20" formatCode="General">
                  <c:v>0.99551900000000004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F7-394A-AD30-9F4A88026AC5}"/>
            </c:ext>
          </c:extLst>
        </c:ser>
        <c:ser>
          <c:idx val="7"/>
          <c:order val="6"/>
          <c:tx>
            <c:strRef>
              <c:f>'2023 M2 Pro'!$V$13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'2023 M2 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Pro'!$V$14:$V$35</c:f>
              <c:numCache>
                <c:formatCode>0.000</c:formatCode>
                <c:ptCount val="22"/>
                <c:pt idx="0">
                  <c:v>0</c:v>
                </c:pt>
                <c:pt idx="1">
                  <c:v>0.115416</c:v>
                </c:pt>
                <c:pt idx="2">
                  <c:v>0.118628</c:v>
                </c:pt>
                <c:pt idx="3">
                  <c:v>9.9554000000000004E-2</c:v>
                </c:pt>
                <c:pt idx="4">
                  <c:v>9.6837000000000006E-2</c:v>
                </c:pt>
                <c:pt idx="5">
                  <c:v>8.5919999999999996E-2</c:v>
                </c:pt>
                <c:pt idx="6">
                  <c:v>9.6114000000000005E-2</c:v>
                </c:pt>
                <c:pt idx="7">
                  <c:v>0.10599600000000001</c:v>
                </c:pt>
                <c:pt idx="8">
                  <c:v>0.16017300000000001</c:v>
                </c:pt>
                <c:pt idx="9">
                  <c:v>0.15568100000000001</c:v>
                </c:pt>
                <c:pt idx="10" formatCode="General">
                  <c:v>0.154394</c:v>
                </c:pt>
                <c:pt idx="11" formatCode="General">
                  <c:v>0.16129099999999999</c:v>
                </c:pt>
                <c:pt idx="12" formatCode="General">
                  <c:v>0.16120899999999999</c:v>
                </c:pt>
                <c:pt idx="13" formatCode="General">
                  <c:v>0.157916</c:v>
                </c:pt>
                <c:pt idx="14" formatCode="General">
                  <c:v>0.32753900000000002</c:v>
                </c:pt>
                <c:pt idx="15" formatCode="General">
                  <c:v>0.58232399999999995</c:v>
                </c:pt>
                <c:pt idx="16" formatCode="General">
                  <c:v>0.60519800000000001</c:v>
                </c:pt>
                <c:pt idx="17" formatCode="General">
                  <c:v>0.62092199999999997</c:v>
                </c:pt>
                <c:pt idx="18" formatCode="General">
                  <c:v>0.89512499999999995</c:v>
                </c:pt>
                <c:pt idx="19" formatCode="General">
                  <c:v>1.0263389999999999</c:v>
                </c:pt>
                <c:pt idx="20" formatCode="General">
                  <c:v>1.09761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F7-394A-AD30-9F4A88026AC5}"/>
            </c:ext>
          </c:extLst>
        </c:ser>
        <c:ser>
          <c:idx val="8"/>
          <c:order val="7"/>
          <c:tx>
            <c:strRef>
              <c:f>'2023 M2 Pro'!$W$13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'2023 M2 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Pro'!$W$14:$W$35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0.113966</c:v>
                </c:pt>
                <c:pt idx="3">
                  <c:v>0.11951199999999999</c:v>
                </c:pt>
                <c:pt idx="4">
                  <c:v>0.10052899999999999</c:v>
                </c:pt>
                <c:pt idx="5">
                  <c:v>8.9648000000000005E-2</c:v>
                </c:pt>
                <c:pt idx="6">
                  <c:v>8.5001999999999994E-2</c:v>
                </c:pt>
                <c:pt idx="7">
                  <c:v>9.6777000000000002E-2</c:v>
                </c:pt>
                <c:pt idx="8">
                  <c:v>0.131187</c:v>
                </c:pt>
                <c:pt idx="9">
                  <c:v>0.155691</c:v>
                </c:pt>
                <c:pt idx="10">
                  <c:v>0.15498400000000001</c:v>
                </c:pt>
                <c:pt idx="11">
                  <c:v>0.16309799999999999</c:v>
                </c:pt>
                <c:pt idx="12">
                  <c:v>0.16489200000000001</c:v>
                </c:pt>
                <c:pt idx="13">
                  <c:v>0.158334</c:v>
                </c:pt>
                <c:pt idx="14">
                  <c:v>0.34802899999999998</c:v>
                </c:pt>
                <c:pt idx="15">
                  <c:v>0.57171799999999995</c:v>
                </c:pt>
                <c:pt idx="16">
                  <c:v>0.57459000000000005</c:v>
                </c:pt>
                <c:pt idx="17">
                  <c:v>0.57703400000000005</c:v>
                </c:pt>
                <c:pt idx="18">
                  <c:v>0.63890599999999997</c:v>
                </c:pt>
                <c:pt idx="19">
                  <c:v>0.88511200000000001</c:v>
                </c:pt>
                <c:pt idx="20">
                  <c:v>1.0940589999999999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F7-394A-AD30-9F4A88026AC5}"/>
            </c:ext>
          </c:extLst>
        </c:ser>
        <c:ser>
          <c:idx val="9"/>
          <c:order val="8"/>
          <c:tx>
            <c:strRef>
              <c:f>'2023 M2 Pro'!$X$13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'2023 M2 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'2023 M2 Pro'!$X$14:$X$35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0.117025</c:v>
                </c:pt>
                <c:pt idx="4">
                  <c:v>0.119573</c:v>
                </c:pt>
                <c:pt idx="5">
                  <c:v>9.7530000000000006E-2</c:v>
                </c:pt>
                <c:pt idx="6">
                  <c:v>9.0353000000000003E-2</c:v>
                </c:pt>
                <c:pt idx="7">
                  <c:v>8.6347999999999994E-2</c:v>
                </c:pt>
                <c:pt idx="8">
                  <c:v>0.11426600000000001</c:v>
                </c:pt>
                <c:pt idx="9">
                  <c:v>0.199818</c:v>
                </c:pt>
                <c:pt idx="10">
                  <c:v>0.19895499999999999</c:v>
                </c:pt>
                <c:pt idx="11">
                  <c:v>0.22400800000000001</c:v>
                </c:pt>
                <c:pt idx="12">
                  <c:v>0.230903</c:v>
                </c:pt>
                <c:pt idx="13">
                  <c:v>0.220911</c:v>
                </c:pt>
                <c:pt idx="14">
                  <c:v>0.56684400000000001</c:v>
                </c:pt>
                <c:pt idx="15">
                  <c:v>1.2033</c:v>
                </c:pt>
                <c:pt idx="16">
                  <c:v>0.906362</c:v>
                </c:pt>
                <c:pt idx="17">
                  <c:v>0.91189100000000001</c:v>
                </c:pt>
                <c:pt idx="18">
                  <c:v>0.91246799999999995</c:v>
                </c:pt>
                <c:pt idx="19">
                  <c:v>0.93704200000000004</c:v>
                </c:pt>
                <c:pt idx="20">
                  <c:v>1.0406580000000001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F7-394A-AD30-9F4A88026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5.0000000000000001E-3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.3"/>
          <c:min val="5.0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'2019 MacBookPro'!$D$13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'2019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MacBookPro'!$D$14:$D$35</c:f>
              <c:numCache>
                <c:formatCode>0.000</c:formatCode>
                <c:ptCount val="22"/>
                <c:pt idx="0">
                  <c:v>1.6383000000000002E-2</c:v>
                </c:pt>
                <c:pt idx="1">
                  <c:v>1.0231000000000001E-2</c:v>
                </c:pt>
                <c:pt idx="2">
                  <c:v>8.7849999999999994E-3</c:v>
                </c:pt>
                <c:pt idx="3">
                  <c:v>8.9730000000000001E-3</c:v>
                </c:pt>
                <c:pt idx="4">
                  <c:v>8.6E-3</c:v>
                </c:pt>
                <c:pt idx="5">
                  <c:v>8.4950000000000008E-3</c:v>
                </c:pt>
                <c:pt idx="6">
                  <c:v>1.6244999999999999E-2</c:v>
                </c:pt>
                <c:pt idx="7">
                  <c:v>1.6670999999999998E-2</c:v>
                </c:pt>
                <c:pt idx="8">
                  <c:v>1.6253E-2</c:v>
                </c:pt>
                <c:pt idx="9">
                  <c:v>2.273E-2</c:v>
                </c:pt>
                <c:pt idx="10" formatCode="General">
                  <c:v>2.2273999999999999E-2</c:v>
                </c:pt>
                <c:pt idx="11" formatCode="General">
                  <c:v>2.0059E-2</c:v>
                </c:pt>
                <c:pt idx="12" formatCode="General">
                  <c:v>2.2575000000000001E-2</c:v>
                </c:pt>
                <c:pt idx="13" formatCode="General">
                  <c:v>2.1944999999999999E-2</c:v>
                </c:pt>
                <c:pt idx="14" formatCode="General">
                  <c:v>3.7435000000000003E-2</c:v>
                </c:pt>
                <c:pt idx="15" formatCode="General">
                  <c:v>6.8153000000000005E-2</c:v>
                </c:pt>
                <c:pt idx="16" formatCode="General">
                  <c:v>6.0384E-2</c:v>
                </c:pt>
                <c:pt idx="17" formatCode="General">
                  <c:v>6.2427999999999997E-2</c:v>
                </c:pt>
                <c:pt idx="18" formatCode="General">
                  <c:v>6.1788999999999997E-2</c:v>
                </c:pt>
                <c:pt idx="19" formatCode="General">
                  <c:v>6.1400000000000003E-2</c:v>
                </c:pt>
                <c:pt idx="20" formatCode="General">
                  <c:v>6.3825000000000007E-2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F-6045-B588-11175F7D98C1}"/>
            </c:ext>
          </c:extLst>
        </c:ser>
        <c:ser>
          <c:idx val="2"/>
          <c:order val="1"/>
          <c:tx>
            <c:strRef>
              <c:f>'2019 MacBookPro'!$E$13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'2019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MacBookPro'!$E$14:$E$35</c:f>
              <c:numCache>
                <c:formatCode>0.000</c:formatCode>
                <c:ptCount val="22"/>
                <c:pt idx="0">
                  <c:v>9.3369999999999995E-2</c:v>
                </c:pt>
                <c:pt idx="1">
                  <c:v>9.486E-2</c:v>
                </c:pt>
                <c:pt idx="2">
                  <c:v>8.8620000000000004E-2</c:v>
                </c:pt>
                <c:pt idx="3">
                  <c:v>8.3940000000000001E-2</c:v>
                </c:pt>
                <c:pt idx="4">
                  <c:v>7.8878000000000004E-2</c:v>
                </c:pt>
                <c:pt idx="5">
                  <c:v>8.1032000000000007E-2</c:v>
                </c:pt>
                <c:pt idx="6">
                  <c:v>6.8483000000000002E-2</c:v>
                </c:pt>
                <c:pt idx="7">
                  <c:v>6.5304000000000001E-2</c:v>
                </c:pt>
                <c:pt idx="8">
                  <c:v>6.5214999999999995E-2</c:v>
                </c:pt>
                <c:pt idx="9">
                  <c:v>9.4520999999999994E-2</c:v>
                </c:pt>
                <c:pt idx="10" formatCode="General">
                  <c:v>9.7911999999999999E-2</c:v>
                </c:pt>
                <c:pt idx="11" formatCode="General">
                  <c:v>9.2990000000000003E-2</c:v>
                </c:pt>
                <c:pt idx="12" formatCode="General">
                  <c:v>9.2985999999999999E-2</c:v>
                </c:pt>
                <c:pt idx="13" formatCode="General">
                  <c:v>9.9526000000000003E-2</c:v>
                </c:pt>
                <c:pt idx="14" formatCode="General">
                  <c:v>0.196379</c:v>
                </c:pt>
                <c:pt idx="15" formatCode="General">
                  <c:v>0.239209</c:v>
                </c:pt>
                <c:pt idx="16" formatCode="General">
                  <c:v>0.25333299999999997</c:v>
                </c:pt>
                <c:pt idx="17" formatCode="General">
                  <c:v>0.24865000000000001</c:v>
                </c:pt>
                <c:pt idx="18" formatCode="General">
                  <c:v>0.248306</c:v>
                </c:pt>
                <c:pt idx="19" formatCode="General">
                  <c:v>0.249305</c:v>
                </c:pt>
                <c:pt idx="20" formatCode="General">
                  <c:v>0.24974099999999999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F-6045-B588-11175F7D98C1}"/>
            </c:ext>
          </c:extLst>
        </c:ser>
        <c:ser>
          <c:idx val="3"/>
          <c:order val="2"/>
          <c:tx>
            <c:strRef>
              <c:f>'2019 MacBookPro'!$F$13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'2019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MacBookPro'!$F$14:$F$35</c:f>
              <c:numCache>
                <c:formatCode>0.000</c:formatCode>
                <c:ptCount val="22"/>
                <c:pt idx="0">
                  <c:v>8.0207000000000001E-2</c:v>
                </c:pt>
                <c:pt idx="1">
                  <c:v>7.6516000000000001E-2</c:v>
                </c:pt>
                <c:pt idx="2">
                  <c:v>7.5761999999999996E-2</c:v>
                </c:pt>
                <c:pt idx="3">
                  <c:v>8.8459999999999997E-2</c:v>
                </c:pt>
                <c:pt idx="4">
                  <c:v>8.3200999999999997E-2</c:v>
                </c:pt>
                <c:pt idx="5">
                  <c:v>8.3710999999999994E-2</c:v>
                </c:pt>
                <c:pt idx="6">
                  <c:v>9.9170999999999995E-2</c:v>
                </c:pt>
                <c:pt idx="7">
                  <c:v>9.6640000000000004E-2</c:v>
                </c:pt>
                <c:pt idx="8">
                  <c:v>9.7064999999999999E-2</c:v>
                </c:pt>
                <c:pt idx="9">
                  <c:v>0.241615</c:v>
                </c:pt>
                <c:pt idx="10" formatCode="General">
                  <c:v>0.22794600000000001</c:v>
                </c:pt>
                <c:pt idx="11" formatCode="General">
                  <c:v>0.224468</c:v>
                </c:pt>
                <c:pt idx="12" formatCode="General">
                  <c:v>0.22234200000000001</c:v>
                </c:pt>
                <c:pt idx="13" formatCode="General">
                  <c:v>0.25550899999999999</c:v>
                </c:pt>
                <c:pt idx="14" formatCode="General">
                  <c:v>0.69191800000000003</c:v>
                </c:pt>
                <c:pt idx="15" formatCode="General">
                  <c:v>1.2533129999999999</c:v>
                </c:pt>
                <c:pt idx="16" formatCode="General">
                  <c:v>1.324247</c:v>
                </c:pt>
                <c:pt idx="17" formatCode="General">
                  <c:v>1.8057829999999999</c:v>
                </c:pt>
                <c:pt idx="18" formatCode="General">
                  <c:v>1.870946</c:v>
                </c:pt>
                <c:pt idx="19" formatCode="General">
                  <c:v>1.873176</c:v>
                </c:pt>
                <c:pt idx="20" formatCode="General">
                  <c:v>1.727544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EF-6045-B588-11175F7D98C1}"/>
            </c:ext>
          </c:extLst>
        </c:ser>
        <c:ser>
          <c:idx val="4"/>
          <c:order val="3"/>
          <c:tx>
            <c:strRef>
              <c:f>'2019 MacBookPro'!$G$13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'2019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MacBookPro'!$G$14:$G$35</c:f>
              <c:numCache>
                <c:formatCode>0.000</c:formatCode>
                <c:ptCount val="22"/>
                <c:pt idx="0">
                  <c:v>9.5585000000000003E-2</c:v>
                </c:pt>
                <c:pt idx="1">
                  <c:v>7.3624999999999996E-2</c:v>
                </c:pt>
                <c:pt idx="2">
                  <c:v>7.3821999999999999E-2</c:v>
                </c:pt>
                <c:pt idx="3">
                  <c:v>7.3391999999999999E-2</c:v>
                </c:pt>
                <c:pt idx="4">
                  <c:v>8.6945999999999996E-2</c:v>
                </c:pt>
                <c:pt idx="5">
                  <c:v>8.5482000000000002E-2</c:v>
                </c:pt>
                <c:pt idx="6">
                  <c:v>0.111872</c:v>
                </c:pt>
                <c:pt idx="7">
                  <c:v>0.11465</c:v>
                </c:pt>
                <c:pt idx="8">
                  <c:v>0.118963</c:v>
                </c:pt>
                <c:pt idx="9">
                  <c:v>0.31299300000000002</c:v>
                </c:pt>
                <c:pt idx="10" formatCode="General">
                  <c:v>0.33183000000000001</c:v>
                </c:pt>
                <c:pt idx="11" formatCode="General">
                  <c:v>0.34490199999999999</c:v>
                </c:pt>
                <c:pt idx="12" formatCode="General">
                  <c:v>0.31890200000000002</c:v>
                </c:pt>
                <c:pt idx="13" formatCode="General">
                  <c:v>0.33361800000000003</c:v>
                </c:pt>
                <c:pt idx="14" formatCode="General">
                  <c:v>0.88164699999999996</c:v>
                </c:pt>
                <c:pt idx="15" formatCode="General">
                  <c:v>2.4967389999999998</c:v>
                </c:pt>
                <c:pt idx="16" formatCode="General">
                  <c:v>3.2595779999999999</c:v>
                </c:pt>
                <c:pt idx="17" formatCode="General">
                  <c:v>3.2653629999999998</c:v>
                </c:pt>
                <c:pt idx="18" formatCode="General">
                  <c:v>3.386196</c:v>
                </c:pt>
                <c:pt idx="19" formatCode="General">
                  <c:v>3.4427629999999998</c:v>
                </c:pt>
                <c:pt idx="20" formatCode="General">
                  <c:v>3.7021510000000002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EF-6045-B588-11175F7D98C1}"/>
            </c:ext>
          </c:extLst>
        </c:ser>
        <c:ser>
          <c:idx val="5"/>
          <c:order val="4"/>
          <c:tx>
            <c:strRef>
              <c:f>'2019 MacBookPro'!$H$13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'2019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MacBookPro'!$H$14:$H$35</c:f>
              <c:numCache>
                <c:formatCode>0.000</c:formatCode>
                <c:ptCount val="22"/>
                <c:pt idx="0">
                  <c:v>0.110625</c:v>
                </c:pt>
                <c:pt idx="1">
                  <c:v>9.0501999999999999E-2</c:v>
                </c:pt>
                <c:pt idx="2">
                  <c:v>7.2262999999999994E-2</c:v>
                </c:pt>
                <c:pt idx="3">
                  <c:v>7.3591000000000004E-2</c:v>
                </c:pt>
                <c:pt idx="4">
                  <c:v>7.8238000000000002E-2</c:v>
                </c:pt>
                <c:pt idx="5">
                  <c:v>8.7138999999999994E-2</c:v>
                </c:pt>
                <c:pt idx="6">
                  <c:v>0.14189499999999999</c:v>
                </c:pt>
                <c:pt idx="7">
                  <c:v>0.14905499999999999</c:v>
                </c:pt>
                <c:pt idx="8">
                  <c:v>0.16253300000000001</c:v>
                </c:pt>
                <c:pt idx="9">
                  <c:v>0.37998999999999999</c:v>
                </c:pt>
                <c:pt idx="10" formatCode="General">
                  <c:v>0.39336500000000002</c:v>
                </c:pt>
                <c:pt idx="11" formatCode="General">
                  <c:v>0.41440900000000003</c:v>
                </c:pt>
                <c:pt idx="12" formatCode="General">
                  <c:v>0.393932</c:v>
                </c:pt>
                <c:pt idx="13" formatCode="General">
                  <c:v>0.43014999999999998</c:v>
                </c:pt>
                <c:pt idx="14" formatCode="General">
                  <c:v>1.287846</c:v>
                </c:pt>
                <c:pt idx="15" formatCode="General">
                  <c:v>3.4211019999999999</c:v>
                </c:pt>
                <c:pt idx="16" formatCode="General">
                  <c:v>3.5852490000000001</c:v>
                </c:pt>
                <c:pt idx="17" formatCode="General">
                  <c:v>3.9039489999999999</c:v>
                </c:pt>
                <c:pt idx="18" formatCode="General">
                  <c:v>3.91526</c:v>
                </c:pt>
                <c:pt idx="19" formatCode="General">
                  <c:v>4.1428089999999997</c:v>
                </c:pt>
                <c:pt idx="20" formatCode="General">
                  <c:v>4.3013680000000001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EF-6045-B588-11175F7D98C1}"/>
            </c:ext>
          </c:extLst>
        </c:ser>
        <c:ser>
          <c:idx val="6"/>
          <c:order val="5"/>
          <c:tx>
            <c:strRef>
              <c:f>'2019 MacBookPro'!$I$13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'2019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MacBookPro'!$I$14:$I$35</c:f>
              <c:numCache>
                <c:formatCode>0.000</c:formatCode>
                <c:ptCount val="22"/>
                <c:pt idx="0">
                  <c:v>0.11840100000000001</c:v>
                </c:pt>
                <c:pt idx="1">
                  <c:v>0.10778699999999999</c:v>
                </c:pt>
                <c:pt idx="2">
                  <c:v>8.7798000000000001E-2</c:v>
                </c:pt>
                <c:pt idx="3">
                  <c:v>7.2237999999999997E-2</c:v>
                </c:pt>
                <c:pt idx="4">
                  <c:v>7.2090000000000001E-2</c:v>
                </c:pt>
                <c:pt idx="5">
                  <c:v>7.2259000000000004E-2</c:v>
                </c:pt>
                <c:pt idx="6">
                  <c:v>0.14499100000000001</c:v>
                </c:pt>
                <c:pt idx="7">
                  <c:v>0.16317300000000001</c:v>
                </c:pt>
                <c:pt idx="8">
                  <c:v>0.157057</c:v>
                </c:pt>
                <c:pt idx="9">
                  <c:v>0.37855499999999997</c:v>
                </c:pt>
                <c:pt idx="10" formatCode="General">
                  <c:v>0.40491500000000002</c:v>
                </c:pt>
                <c:pt idx="11" formatCode="General">
                  <c:v>0.4123</c:v>
                </c:pt>
                <c:pt idx="12" formatCode="General">
                  <c:v>0.39888200000000001</c:v>
                </c:pt>
                <c:pt idx="13" formatCode="General">
                  <c:v>0.41764800000000002</c:v>
                </c:pt>
                <c:pt idx="14" formatCode="General">
                  <c:v>1.6685369999999999</c:v>
                </c:pt>
                <c:pt idx="15" formatCode="General">
                  <c:v>3.8452410000000001</c:v>
                </c:pt>
                <c:pt idx="16" formatCode="General">
                  <c:v>3.3804120000000002</c:v>
                </c:pt>
                <c:pt idx="17" formatCode="General">
                  <c:v>4.5425110000000002</c:v>
                </c:pt>
                <c:pt idx="18" formatCode="General">
                  <c:v>4.7157900000000001</c:v>
                </c:pt>
                <c:pt idx="19" formatCode="General">
                  <c:v>4.6805700000000003</c:v>
                </c:pt>
                <c:pt idx="20" formatCode="General">
                  <c:v>4.7391189999999996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EF-6045-B588-11175F7D98C1}"/>
            </c:ext>
          </c:extLst>
        </c:ser>
        <c:ser>
          <c:idx val="7"/>
          <c:order val="6"/>
          <c:tx>
            <c:strRef>
              <c:f>'2019 MacBookPro'!$J$13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'2019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MacBookPro'!$J$14:$J$35</c:f>
              <c:numCache>
                <c:formatCode>0.000</c:formatCode>
                <c:ptCount val="22"/>
                <c:pt idx="0">
                  <c:v>0</c:v>
                </c:pt>
                <c:pt idx="1">
                  <c:v>0.10842599999999999</c:v>
                </c:pt>
                <c:pt idx="2">
                  <c:v>0.104917</c:v>
                </c:pt>
                <c:pt idx="3">
                  <c:v>8.8959999999999997E-2</c:v>
                </c:pt>
                <c:pt idx="4">
                  <c:v>6.9685999999999998E-2</c:v>
                </c:pt>
                <c:pt idx="5">
                  <c:v>7.1387999999999993E-2</c:v>
                </c:pt>
                <c:pt idx="6">
                  <c:v>0.11719499999999999</c:v>
                </c:pt>
                <c:pt idx="7">
                  <c:v>0.14502899999999999</c:v>
                </c:pt>
                <c:pt idx="8">
                  <c:v>0.150779</c:v>
                </c:pt>
                <c:pt idx="9">
                  <c:v>0.34296900000000002</c:v>
                </c:pt>
                <c:pt idx="10" formatCode="General">
                  <c:v>0.37565300000000001</c:v>
                </c:pt>
                <c:pt idx="11" formatCode="General">
                  <c:v>0.39268900000000001</c:v>
                </c:pt>
                <c:pt idx="12" formatCode="General">
                  <c:v>0.414441</c:v>
                </c:pt>
                <c:pt idx="13" formatCode="General">
                  <c:v>0.42086000000000001</c:v>
                </c:pt>
                <c:pt idx="14" formatCode="General">
                  <c:v>1.794392</c:v>
                </c:pt>
                <c:pt idx="15" formatCode="General">
                  <c:v>3.5815920000000001</c:v>
                </c:pt>
                <c:pt idx="16" formatCode="General">
                  <c:v>3.7473489999999998</c:v>
                </c:pt>
                <c:pt idx="17" formatCode="General">
                  <c:v>4.5453270000000003</c:v>
                </c:pt>
                <c:pt idx="18" formatCode="General">
                  <c:v>4.701657</c:v>
                </c:pt>
                <c:pt idx="19" formatCode="General">
                  <c:v>4.8161519999999998</c:v>
                </c:pt>
                <c:pt idx="20" formatCode="General">
                  <c:v>4.7917490000000003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EF-6045-B588-11175F7D98C1}"/>
            </c:ext>
          </c:extLst>
        </c:ser>
        <c:ser>
          <c:idx val="8"/>
          <c:order val="7"/>
          <c:tx>
            <c:strRef>
              <c:f>'2019 MacBookPro'!$K$13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'2019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MacBookPro'!$K$14:$K$35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0.1295</c:v>
                </c:pt>
                <c:pt idx="3">
                  <c:v>0.107167</c:v>
                </c:pt>
                <c:pt idx="4">
                  <c:v>8.7318000000000007E-2</c:v>
                </c:pt>
                <c:pt idx="5">
                  <c:v>7.0650000000000004E-2</c:v>
                </c:pt>
                <c:pt idx="6">
                  <c:v>7.7001E-2</c:v>
                </c:pt>
                <c:pt idx="7">
                  <c:v>0.150364</c:v>
                </c:pt>
                <c:pt idx="8">
                  <c:v>0.15193100000000001</c:v>
                </c:pt>
                <c:pt idx="9">
                  <c:v>0.33892699999999998</c:v>
                </c:pt>
                <c:pt idx="10">
                  <c:v>0.40450700000000001</c:v>
                </c:pt>
                <c:pt idx="11">
                  <c:v>0.41887000000000002</c:v>
                </c:pt>
                <c:pt idx="12">
                  <c:v>0.376583</c:v>
                </c:pt>
                <c:pt idx="13">
                  <c:v>0.46171499999999999</c:v>
                </c:pt>
                <c:pt idx="14">
                  <c:v>1.8264940000000001</c:v>
                </c:pt>
                <c:pt idx="15">
                  <c:v>3.6813959999999999</c:v>
                </c:pt>
                <c:pt idx="16">
                  <c:v>4.6505020000000004</c:v>
                </c:pt>
                <c:pt idx="17">
                  <c:v>5.0284040000000001</c:v>
                </c:pt>
                <c:pt idx="18">
                  <c:v>5.1157950000000003</c:v>
                </c:pt>
                <c:pt idx="19">
                  <c:v>5.2449960000000004</c:v>
                </c:pt>
                <c:pt idx="20">
                  <c:v>5.2098469999999999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EF-6045-B588-11175F7D98C1}"/>
            </c:ext>
          </c:extLst>
        </c:ser>
        <c:ser>
          <c:idx val="9"/>
          <c:order val="8"/>
          <c:tx>
            <c:strRef>
              <c:f>'2019 MacBookPro'!$L$13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'2019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MacBookPro'!$L$14:$L$35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0.10605299999999999</c:v>
                </c:pt>
                <c:pt idx="4">
                  <c:v>0.105561</c:v>
                </c:pt>
                <c:pt idx="5">
                  <c:v>8.7886000000000006E-2</c:v>
                </c:pt>
                <c:pt idx="6">
                  <c:v>7.3383000000000004E-2</c:v>
                </c:pt>
                <c:pt idx="7">
                  <c:v>0.125468</c:v>
                </c:pt>
                <c:pt idx="8">
                  <c:v>0.222719</c:v>
                </c:pt>
                <c:pt idx="9">
                  <c:v>0.32520100000000002</c:v>
                </c:pt>
                <c:pt idx="10">
                  <c:v>0.34398400000000001</c:v>
                </c:pt>
                <c:pt idx="11">
                  <c:v>0.33935199999999999</c:v>
                </c:pt>
                <c:pt idx="12">
                  <c:v>0.33895799999999998</c:v>
                </c:pt>
                <c:pt idx="13">
                  <c:v>0.84302200000000005</c:v>
                </c:pt>
                <c:pt idx="14">
                  <c:v>2.6126490000000002</c:v>
                </c:pt>
                <c:pt idx="15">
                  <c:v>3.7089840000000001</c:v>
                </c:pt>
                <c:pt idx="16">
                  <c:v>3.9570650000000001</c:v>
                </c:pt>
                <c:pt idx="17">
                  <c:v>3.92774</c:v>
                </c:pt>
                <c:pt idx="18">
                  <c:v>4.2460909999999998</c:v>
                </c:pt>
                <c:pt idx="19">
                  <c:v>4.2090750000000003</c:v>
                </c:pt>
                <c:pt idx="20">
                  <c:v>4.2614340000000004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EF-6045-B588-11175F7D9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5.0000000000000001E-3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5.5"/>
          <c:min val="5.0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'2019 MacBookPro'!$P$13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'2019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MacBookPro'!$P$14:$P$35</c:f>
              <c:numCache>
                <c:formatCode>0.000</c:formatCode>
                <c:ptCount val="22"/>
                <c:pt idx="0">
                  <c:v>9.9389000000000005E-2</c:v>
                </c:pt>
                <c:pt idx="1">
                  <c:v>9.0909000000000004E-2</c:v>
                </c:pt>
                <c:pt idx="2">
                  <c:v>8.8283E-2</c:v>
                </c:pt>
                <c:pt idx="3">
                  <c:v>8.6796999999999999E-2</c:v>
                </c:pt>
                <c:pt idx="4">
                  <c:v>8.6183999999999997E-2</c:v>
                </c:pt>
                <c:pt idx="5">
                  <c:v>8.7748000000000007E-2</c:v>
                </c:pt>
                <c:pt idx="6">
                  <c:v>8.8247000000000006E-2</c:v>
                </c:pt>
                <c:pt idx="7">
                  <c:v>8.8532E-2</c:v>
                </c:pt>
                <c:pt idx="8">
                  <c:v>9.2041999999999999E-2</c:v>
                </c:pt>
                <c:pt idx="9">
                  <c:v>8.9335999999999999E-2</c:v>
                </c:pt>
                <c:pt idx="10" formatCode="General">
                  <c:v>9.2384999999999995E-2</c:v>
                </c:pt>
                <c:pt idx="11" formatCode="General">
                  <c:v>9.5966999999999997E-2</c:v>
                </c:pt>
                <c:pt idx="12" formatCode="General">
                  <c:v>9.6979999999999997E-2</c:v>
                </c:pt>
                <c:pt idx="13" formatCode="General">
                  <c:v>0.10410800000000001</c:v>
                </c:pt>
                <c:pt idx="14" formatCode="General">
                  <c:v>0.116146</c:v>
                </c:pt>
                <c:pt idx="15" formatCode="General">
                  <c:v>0.16051000000000001</c:v>
                </c:pt>
                <c:pt idx="16" formatCode="General">
                  <c:v>0.158161</c:v>
                </c:pt>
                <c:pt idx="17" formatCode="General">
                  <c:v>0.154445</c:v>
                </c:pt>
                <c:pt idx="18" formatCode="General">
                  <c:v>0.14977299999999999</c:v>
                </c:pt>
                <c:pt idx="19" formatCode="General">
                  <c:v>0.156111</c:v>
                </c:pt>
                <c:pt idx="20" formatCode="General">
                  <c:v>0.15598500000000001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2-7E48-9D29-6CB78412E551}"/>
            </c:ext>
          </c:extLst>
        </c:ser>
        <c:ser>
          <c:idx val="2"/>
          <c:order val="1"/>
          <c:tx>
            <c:strRef>
              <c:f>'2019 MacBookPro'!$Q$13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'2019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MacBookPro'!$Q$14:$Q$35</c:f>
              <c:numCache>
                <c:formatCode>0.000</c:formatCode>
                <c:ptCount val="22"/>
                <c:pt idx="0">
                  <c:v>0.10225099999999999</c:v>
                </c:pt>
                <c:pt idx="1">
                  <c:v>0.110499</c:v>
                </c:pt>
                <c:pt idx="2">
                  <c:v>0.10419200000000001</c:v>
                </c:pt>
                <c:pt idx="3">
                  <c:v>0.102577</c:v>
                </c:pt>
                <c:pt idx="4">
                  <c:v>9.6334000000000003E-2</c:v>
                </c:pt>
                <c:pt idx="5">
                  <c:v>0.10310999999999999</c:v>
                </c:pt>
                <c:pt idx="6">
                  <c:v>9.6911999999999998E-2</c:v>
                </c:pt>
                <c:pt idx="7">
                  <c:v>9.8859000000000002E-2</c:v>
                </c:pt>
                <c:pt idx="8">
                  <c:v>0.103809</c:v>
                </c:pt>
                <c:pt idx="9">
                  <c:v>0.11121</c:v>
                </c:pt>
                <c:pt idx="10" formatCode="General">
                  <c:v>0.108708</c:v>
                </c:pt>
                <c:pt idx="11" formatCode="General">
                  <c:v>0.11457100000000001</c:v>
                </c:pt>
                <c:pt idx="12" formatCode="General">
                  <c:v>0.108195</c:v>
                </c:pt>
                <c:pt idx="13" formatCode="General">
                  <c:v>0.12124</c:v>
                </c:pt>
                <c:pt idx="14" formatCode="General">
                  <c:v>0.222965</c:v>
                </c:pt>
                <c:pt idx="15" formatCode="General">
                  <c:v>0.27596199999999999</c:v>
                </c:pt>
                <c:pt idx="16" formatCode="General">
                  <c:v>0.27902900000000003</c:v>
                </c:pt>
                <c:pt idx="17" formatCode="General">
                  <c:v>0.28149400000000002</c:v>
                </c:pt>
                <c:pt idx="18" formatCode="General">
                  <c:v>0.28333900000000001</c:v>
                </c:pt>
                <c:pt idx="19" formatCode="General">
                  <c:v>0.28294200000000003</c:v>
                </c:pt>
                <c:pt idx="20" formatCode="General">
                  <c:v>0.305983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2-7E48-9D29-6CB78412E551}"/>
            </c:ext>
          </c:extLst>
        </c:ser>
        <c:ser>
          <c:idx val="3"/>
          <c:order val="2"/>
          <c:tx>
            <c:strRef>
              <c:f>'2019 MacBookPro'!$R$13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'2019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MacBookPro'!$R$14:$R$35</c:f>
              <c:numCache>
                <c:formatCode>0.000</c:formatCode>
                <c:ptCount val="22"/>
                <c:pt idx="0">
                  <c:v>9.8263000000000003E-2</c:v>
                </c:pt>
                <c:pt idx="1">
                  <c:v>9.5541000000000001E-2</c:v>
                </c:pt>
                <c:pt idx="2">
                  <c:v>9.4084000000000001E-2</c:v>
                </c:pt>
                <c:pt idx="3">
                  <c:v>0.108542</c:v>
                </c:pt>
                <c:pt idx="4">
                  <c:v>0.10058400000000001</c:v>
                </c:pt>
                <c:pt idx="5">
                  <c:v>9.8835000000000006E-2</c:v>
                </c:pt>
                <c:pt idx="6">
                  <c:v>0.103739</c:v>
                </c:pt>
                <c:pt idx="7">
                  <c:v>0.10778</c:v>
                </c:pt>
                <c:pt idx="8">
                  <c:v>0.12146</c:v>
                </c:pt>
                <c:pt idx="9">
                  <c:v>0.24518499999999999</c:v>
                </c:pt>
                <c:pt idx="10" formatCode="General">
                  <c:v>0.23869299999999999</c:v>
                </c:pt>
                <c:pt idx="11" formatCode="General">
                  <c:v>0.24424399999999999</c:v>
                </c:pt>
                <c:pt idx="12" formatCode="General">
                  <c:v>0.23535800000000001</c:v>
                </c:pt>
                <c:pt idx="13" formatCode="General">
                  <c:v>0.261938</c:v>
                </c:pt>
                <c:pt idx="14" formatCode="General">
                  <c:v>0.70837300000000003</c:v>
                </c:pt>
                <c:pt idx="15" formatCode="General">
                  <c:v>1.1351469999999999</c:v>
                </c:pt>
                <c:pt idx="16" formatCode="General">
                  <c:v>1.431325</c:v>
                </c:pt>
                <c:pt idx="17" formatCode="General">
                  <c:v>1.7232749999999999</c:v>
                </c:pt>
                <c:pt idx="18" formatCode="General">
                  <c:v>1.6628160000000001</c:v>
                </c:pt>
                <c:pt idx="19" formatCode="General">
                  <c:v>1.821453</c:v>
                </c:pt>
                <c:pt idx="20" formatCode="General">
                  <c:v>1.849307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42-7E48-9D29-6CB78412E551}"/>
            </c:ext>
          </c:extLst>
        </c:ser>
        <c:ser>
          <c:idx val="4"/>
          <c:order val="3"/>
          <c:tx>
            <c:strRef>
              <c:f>'2019 MacBookPro'!$S$13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'2019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MacBookPro'!$S$14:$S$35</c:f>
              <c:numCache>
                <c:formatCode>0.000</c:formatCode>
                <c:ptCount val="22"/>
                <c:pt idx="0">
                  <c:v>0.10420699999999999</c:v>
                </c:pt>
                <c:pt idx="1">
                  <c:v>9.4190999999999997E-2</c:v>
                </c:pt>
                <c:pt idx="2">
                  <c:v>9.9512000000000003E-2</c:v>
                </c:pt>
                <c:pt idx="3">
                  <c:v>9.3631000000000006E-2</c:v>
                </c:pt>
                <c:pt idx="4">
                  <c:v>0.107074</c:v>
                </c:pt>
                <c:pt idx="5">
                  <c:v>0.101215</c:v>
                </c:pt>
                <c:pt idx="6">
                  <c:v>0.118352</c:v>
                </c:pt>
                <c:pt idx="7">
                  <c:v>0.117009</c:v>
                </c:pt>
                <c:pt idx="8">
                  <c:v>0.12803200000000001</c:v>
                </c:pt>
                <c:pt idx="9">
                  <c:v>0.32499800000000001</c:v>
                </c:pt>
                <c:pt idx="10" formatCode="General">
                  <c:v>0.32804800000000001</c:v>
                </c:pt>
                <c:pt idx="11" formatCode="General">
                  <c:v>0.31571300000000002</c:v>
                </c:pt>
                <c:pt idx="12" formatCode="General">
                  <c:v>0.34021499999999999</c:v>
                </c:pt>
                <c:pt idx="13" formatCode="General">
                  <c:v>0.33346799999999999</c:v>
                </c:pt>
                <c:pt idx="14" formatCode="General">
                  <c:v>0.914331</c:v>
                </c:pt>
                <c:pt idx="15" formatCode="General">
                  <c:v>2.3452419999999998</c:v>
                </c:pt>
                <c:pt idx="16" formatCode="General">
                  <c:v>3.1342569999999998</c:v>
                </c:pt>
                <c:pt idx="17" formatCode="General">
                  <c:v>3.2614299999999998</c:v>
                </c:pt>
                <c:pt idx="18" formatCode="General">
                  <c:v>3.5957620000000001</c:v>
                </c:pt>
                <c:pt idx="19" formatCode="General">
                  <c:v>3.352239</c:v>
                </c:pt>
                <c:pt idx="20" formatCode="General">
                  <c:v>3.3100339999999999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42-7E48-9D29-6CB78412E551}"/>
            </c:ext>
          </c:extLst>
        </c:ser>
        <c:ser>
          <c:idx val="5"/>
          <c:order val="4"/>
          <c:tx>
            <c:strRef>
              <c:f>'2019 MacBookPro'!$T$13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'2019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MacBookPro'!$T$14:$T$35</c:f>
              <c:numCache>
                <c:formatCode>0.000</c:formatCode>
                <c:ptCount val="22"/>
                <c:pt idx="0">
                  <c:v>0.112132</c:v>
                </c:pt>
                <c:pt idx="1">
                  <c:v>9.1883999999999993E-2</c:v>
                </c:pt>
                <c:pt idx="2">
                  <c:v>9.9192000000000002E-2</c:v>
                </c:pt>
                <c:pt idx="3">
                  <c:v>9.2132000000000006E-2</c:v>
                </c:pt>
                <c:pt idx="4">
                  <c:v>9.3802999999999997E-2</c:v>
                </c:pt>
                <c:pt idx="5">
                  <c:v>0.10602200000000001</c:v>
                </c:pt>
                <c:pt idx="6">
                  <c:v>0.15240200000000001</c:v>
                </c:pt>
                <c:pt idx="7">
                  <c:v>0.143877</c:v>
                </c:pt>
                <c:pt idx="8">
                  <c:v>0.16070999999999999</c:v>
                </c:pt>
                <c:pt idx="9">
                  <c:v>0.36485800000000002</c:v>
                </c:pt>
                <c:pt idx="10" formatCode="General">
                  <c:v>0.41702400000000001</c:v>
                </c:pt>
                <c:pt idx="11" formatCode="General">
                  <c:v>0.42368299999999998</c:v>
                </c:pt>
                <c:pt idx="12" formatCode="General">
                  <c:v>0.41809600000000002</c:v>
                </c:pt>
                <c:pt idx="13" formatCode="General">
                  <c:v>0.43011899999999997</c:v>
                </c:pt>
                <c:pt idx="14" formatCode="General">
                  <c:v>1.2283820000000001</c:v>
                </c:pt>
                <c:pt idx="15" formatCode="General">
                  <c:v>3.1495280000000001</c:v>
                </c:pt>
                <c:pt idx="16" formatCode="General">
                  <c:v>3.6963900000000001</c:v>
                </c:pt>
                <c:pt idx="17" formatCode="General">
                  <c:v>4.0081069999999999</c:v>
                </c:pt>
                <c:pt idx="18" formatCode="General">
                  <c:v>4.0458590000000001</c:v>
                </c:pt>
                <c:pt idx="19" formatCode="General">
                  <c:v>4.2757579999999997</c:v>
                </c:pt>
                <c:pt idx="20" formatCode="General">
                  <c:v>4.1363190000000003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42-7E48-9D29-6CB78412E551}"/>
            </c:ext>
          </c:extLst>
        </c:ser>
        <c:ser>
          <c:idx val="6"/>
          <c:order val="5"/>
          <c:tx>
            <c:strRef>
              <c:f>'2019 MacBookPro'!$U$13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'2019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MacBookPro'!$U$14:$U$35</c:f>
              <c:numCache>
                <c:formatCode>0.000</c:formatCode>
                <c:ptCount val="22"/>
                <c:pt idx="0">
                  <c:v>0.113728</c:v>
                </c:pt>
                <c:pt idx="1">
                  <c:v>0.108954</c:v>
                </c:pt>
                <c:pt idx="2">
                  <c:v>9.3478000000000006E-2</c:v>
                </c:pt>
                <c:pt idx="3">
                  <c:v>8.9927999999999994E-2</c:v>
                </c:pt>
                <c:pt idx="4">
                  <c:v>9.2762999999999998E-2</c:v>
                </c:pt>
                <c:pt idx="5">
                  <c:v>9.4194E-2</c:v>
                </c:pt>
                <c:pt idx="6">
                  <c:v>0.15374599999999999</c:v>
                </c:pt>
                <c:pt idx="7">
                  <c:v>0.15016699999999999</c:v>
                </c:pt>
                <c:pt idx="8">
                  <c:v>0.15767300000000001</c:v>
                </c:pt>
                <c:pt idx="9">
                  <c:v>0.37047799999999997</c:v>
                </c:pt>
                <c:pt idx="10" formatCode="General">
                  <c:v>0.42795</c:v>
                </c:pt>
                <c:pt idx="11" formatCode="General">
                  <c:v>0.427676</c:v>
                </c:pt>
                <c:pt idx="12" formatCode="General">
                  <c:v>0.43442500000000001</c:v>
                </c:pt>
                <c:pt idx="13" formatCode="General">
                  <c:v>0.43579400000000001</c:v>
                </c:pt>
                <c:pt idx="14" formatCode="General">
                  <c:v>1.515047</c:v>
                </c:pt>
                <c:pt idx="15" formatCode="General">
                  <c:v>3.701549</c:v>
                </c:pt>
                <c:pt idx="16" formatCode="General">
                  <c:v>4.0368690000000003</c:v>
                </c:pt>
                <c:pt idx="17" formatCode="General">
                  <c:v>4.5712120000000001</c:v>
                </c:pt>
                <c:pt idx="18" formatCode="General">
                  <c:v>4.6705290000000002</c:v>
                </c:pt>
                <c:pt idx="19" formatCode="General">
                  <c:v>4.7234600000000002</c:v>
                </c:pt>
                <c:pt idx="20" formatCode="General">
                  <c:v>4.6941110000000004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42-7E48-9D29-6CB78412E551}"/>
            </c:ext>
          </c:extLst>
        </c:ser>
        <c:ser>
          <c:idx val="7"/>
          <c:order val="6"/>
          <c:tx>
            <c:strRef>
              <c:f>'2019 MacBookPro'!$V$13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'2019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MacBookPro'!$V$14:$V$35</c:f>
              <c:numCache>
                <c:formatCode>0.000</c:formatCode>
                <c:ptCount val="22"/>
                <c:pt idx="0">
                  <c:v>0</c:v>
                </c:pt>
                <c:pt idx="1">
                  <c:v>0.11006100000000001</c:v>
                </c:pt>
                <c:pt idx="2">
                  <c:v>0.108166</c:v>
                </c:pt>
                <c:pt idx="3">
                  <c:v>9.1077000000000005E-2</c:v>
                </c:pt>
                <c:pt idx="4">
                  <c:v>9.0860999999999997E-2</c:v>
                </c:pt>
                <c:pt idx="5">
                  <c:v>9.3025999999999998E-2</c:v>
                </c:pt>
                <c:pt idx="6">
                  <c:v>0.140183</c:v>
                </c:pt>
                <c:pt idx="7">
                  <c:v>0.144985</c:v>
                </c:pt>
                <c:pt idx="8">
                  <c:v>0.16262399999999999</c:v>
                </c:pt>
                <c:pt idx="9">
                  <c:v>0.36574499999999999</c:v>
                </c:pt>
                <c:pt idx="10" formatCode="General">
                  <c:v>0.38973799999999997</c:v>
                </c:pt>
                <c:pt idx="11" formatCode="General">
                  <c:v>0.39824100000000001</c:v>
                </c:pt>
                <c:pt idx="12" formatCode="General">
                  <c:v>0.42071900000000001</c:v>
                </c:pt>
                <c:pt idx="13" formatCode="General">
                  <c:v>0.40365099999999998</c:v>
                </c:pt>
                <c:pt idx="14" formatCode="General">
                  <c:v>1.57562</c:v>
                </c:pt>
                <c:pt idx="15" formatCode="General">
                  <c:v>3.5055269999999998</c:v>
                </c:pt>
                <c:pt idx="16" formatCode="General">
                  <c:v>4.5330380000000003</c:v>
                </c:pt>
                <c:pt idx="17" formatCode="General">
                  <c:v>4.798508</c:v>
                </c:pt>
                <c:pt idx="18" formatCode="General">
                  <c:v>4.6222880000000002</c:v>
                </c:pt>
                <c:pt idx="19" formatCode="General">
                  <c:v>4.818505</c:v>
                </c:pt>
                <c:pt idx="20" formatCode="General">
                  <c:v>4.7429300000000003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42-7E48-9D29-6CB78412E551}"/>
            </c:ext>
          </c:extLst>
        </c:ser>
        <c:ser>
          <c:idx val="8"/>
          <c:order val="7"/>
          <c:tx>
            <c:strRef>
              <c:f>'2019 MacBookPro'!$W$13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'2019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MacBookPro'!$W$14:$W$35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0.109625</c:v>
                </c:pt>
                <c:pt idx="3">
                  <c:v>0.10511</c:v>
                </c:pt>
                <c:pt idx="4">
                  <c:v>8.9149000000000006E-2</c:v>
                </c:pt>
                <c:pt idx="5">
                  <c:v>9.0469999999999995E-2</c:v>
                </c:pt>
                <c:pt idx="6">
                  <c:v>0.101816</c:v>
                </c:pt>
                <c:pt idx="7">
                  <c:v>0.16189500000000001</c:v>
                </c:pt>
                <c:pt idx="8">
                  <c:v>0.15453</c:v>
                </c:pt>
                <c:pt idx="9">
                  <c:v>0.35849700000000001</c:v>
                </c:pt>
                <c:pt idx="10">
                  <c:v>0.39285199999999998</c:v>
                </c:pt>
                <c:pt idx="11">
                  <c:v>0.42793599999999998</c:v>
                </c:pt>
                <c:pt idx="12">
                  <c:v>0.39012000000000002</c:v>
                </c:pt>
                <c:pt idx="13">
                  <c:v>0.46143499999999998</c:v>
                </c:pt>
                <c:pt idx="14">
                  <c:v>1.8517319999999999</c:v>
                </c:pt>
                <c:pt idx="15">
                  <c:v>4.0215290000000001</c:v>
                </c:pt>
                <c:pt idx="16">
                  <c:v>4.2908169999999997</c:v>
                </c:pt>
                <c:pt idx="17">
                  <c:v>4.983803</c:v>
                </c:pt>
                <c:pt idx="18">
                  <c:v>5.0560689999999999</c:v>
                </c:pt>
                <c:pt idx="19">
                  <c:v>5.215376</c:v>
                </c:pt>
                <c:pt idx="20">
                  <c:v>4.9046409999999998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42-7E48-9D29-6CB78412E551}"/>
            </c:ext>
          </c:extLst>
        </c:ser>
        <c:ser>
          <c:idx val="9"/>
          <c:order val="8"/>
          <c:tx>
            <c:strRef>
              <c:f>'2019 MacBookPro'!$X$13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'2019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'2019 MacBookPro'!$X$14:$X$35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0.10725700000000001</c:v>
                </c:pt>
                <c:pt idx="4">
                  <c:v>0.10759299999999999</c:v>
                </c:pt>
                <c:pt idx="5">
                  <c:v>9.3158000000000005E-2</c:v>
                </c:pt>
                <c:pt idx="6">
                  <c:v>0.100526</c:v>
                </c:pt>
                <c:pt idx="7">
                  <c:v>0.152391</c:v>
                </c:pt>
                <c:pt idx="8">
                  <c:v>0.21906400000000001</c:v>
                </c:pt>
                <c:pt idx="9">
                  <c:v>0.33504099999999998</c:v>
                </c:pt>
                <c:pt idx="10">
                  <c:v>0.35023700000000002</c:v>
                </c:pt>
                <c:pt idx="11">
                  <c:v>0.34129100000000001</c:v>
                </c:pt>
                <c:pt idx="12">
                  <c:v>0.33588400000000002</c:v>
                </c:pt>
                <c:pt idx="13">
                  <c:v>0.85318000000000005</c:v>
                </c:pt>
                <c:pt idx="14">
                  <c:v>2.7450359999999998</c:v>
                </c:pt>
                <c:pt idx="15">
                  <c:v>3.1454529999999998</c:v>
                </c:pt>
                <c:pt idx="16">
                  <c:v>3.9807410000000001</c:v>
                </c:pt>
                <c:pt idx="17">
                  <c:v>4.0424379999999998</c:v>
                </c:pt>
                <c:pt idx="18">
                  <c:v>3.7832379999999999</c:v>
                </c:pt>
                <c:pt idx="19">
                  <c:v>4.3582729999999996</c:v>
                </c:pt>
                <c:pt idx="20">
                  <c:v>4.5430960000000002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42-7E48-9D29-6CB78412E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5.0000000000000001E-3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5.5"/>
          <c:min val="5.0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'2014 Macmini'!$D$13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'2014 Macmini'!$C$14:$C$35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Macmini'!$D$14:$D$35</c:f>
              <c:numCache>
                <c:formatCode>0.000</c:formatCode>
                <c:ptCount val="22"/>
                <c:pt idx="0">
                  <c:v>2.2450999999999999E-2</c:v>
                </c:pt>
                <c:pt idx="1">
                  <c:v>1.7395999999999998E-2</c:v>
                </c:pt>
                <c:pt idx="2">
                  <c:v>1.6587000000000001E-2</c:v>
                </c:pt>
                <c:pt idx="3">
                  <c:v>1.6129999999999999E-2</c:v>
                </c:pt>
                <c:pt idx="4">
                  <c:v>1.5197E-2</c:v>
                </c:pt>
                <c:pt idx="5">
                  <c:v>1.5133000000000001E-2</c:v>
                </c:pt>
                <c:pt idx="6">
                  <c:v>2.8098999999999999E-2</c:v>
                </c:pt>
                <c:pt idx="7">
                  <c:v>2.7851000000000001E-2</c:v>
                </c:pt>
                <c:pt idx="8">
                  <c:v>2.7937E-2</c:v>
                </c:pt>
                <c:pt idx="9">
                  <c:v>4.0058999999999997E-2</c:v>
                </c:pt>
                <c:pt idx="10" formatCode="General">
                  <c:v>4.095E-2</c:v>
                </c:pt>
                <c:pt idx="11" formatCode="General">
                  <c:v>4.2612999999999998E-2</c:v>
                </c:pt>
                <c:pt idx="12" formatCode="General">
                  <c:v>7.9045000000000004E-2</c:v>
                </c:pt>
                <c:pt idx="13" formatCode="General">
                  <c:v>6.9870000000000002E-2</c:v>
                </c:pt>
                <c:pt idx="14" formatCode="General">
                  <c:v>7.7295000000000003E-2</c:v>
                </c:pt>
                <c:pt idx="15" formatCode="General">
                  <c:v>6.7880999999999997E-2</c:v>
                </c:pt>
                <c:pt idx="16" formatCode="General">
                  <c:v>7.7855999999999995E-2</c:v>
                </c:pt>
                <c:pt idx="17" formatCode="General">
                  <c:v>7.5255000000000002E-2</c:v>
                </c:pt>
                <c:pt idx="18" formatCode="General">
                  <c:v>7.2111999999999996E-2</c:v>
                </c:pt>
                <c:pt idx="19" formatCode="General">
                  <c:v>7.3155999999999999E-2</c:v>
                </c:pt>
                <c:pt idx="20" formatCode="General">
                  <c:v>7.3873999999999995E-2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9-CF45-91EE-F07147FFEDA3}"/>
            </c:ext>
          </c:extLst>
        </c:ser>
        <c:ser>
          <c:idx val="2"/>
          <c:order val="1"/>
          <c:tx>
            <c:strRef>
              <c:f>'2014 Macmini'!$E$13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'2014 Macmini'!$C$14:$C$35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Macmini'!$E$14:$E$35</c:f>
              <c:numCache>
                <c:formatCode>0.000</c:formatCode>
                <c:ptCount val="22"/>
                <c:pt idx="0">
                  <c:v>0.196016</c:v>
                </c:pt>
                <c:pt idx="1">
                  <c:v>0.153534</c:v>
                </c:pt>
                <c:pt idx="2">
                  <c:v>0.14169399999999999</c:v>
                </c:pt>
                <c:pt idx="3">
                  <c:v>0.13506199999999999</c:v>
                </c:pt>
                <c:pt idx="4">
                  <c:v>0.130388</c:v>
                </c:pt>
                <c:pt idx="5">
                  <c:v>0.12962399999999999</c:v>
                </c:pt>
                <c:pt idx="6">
                  <c:v>0.142153</c:v>
                </c:pt>
                <c:pt idx="7">
                  <c:v>0.142822</c:v>
                </c:pt>
                <c:pt idx="8">
                  <c:v>0.142955</c:v>
                </c:pt>
                <c:pt idx="9">
                  <c:v>0.20027900000000001</c:v>
                </c:pt>
                <c:pt idx="10" formatCode="General">
                  <c:v>0.20152600000000001</c:v>
                </c:pt>
                <c:pt idx="11" formatCode="General">
                  <c:v>0.21044599999999999</c:v>
                </c:pt>
                <c:pt idx="12" formatCode="General">
                  <c:v>0.27421600000000002</c:v>
                </c:pt>
                <c:pt idx="13" formatCode="General">
                  <c:v>0.30261900000000003</c:v>
                </c:pt>
                <c:pt idx="14" formatCode="General">
                  <c:v>0.30837399999999998</c:v>
                </c:pt>
                <c:pt idx="15" formatCode="General">
                  <c:v>0.32217499999999999</c:v>
                </c:pt>
                <c:pt idx="16" formatCode="General">
                  <c:v>0.30328300000000002</c:v>
                </c:pt>
                <c:pt idx="17" formatCode="General">
                  <c:v>0.30672100000000002</c:v>
                </c:pt>
                <c:pt idx="18" formatCode="General">
                  <c:v>0.31584899999999999</c:v>
                </c:pt>
                <c:pt idx="19" formatCode="General">
                  <c:v>0.31234099999999998</c:v>
                </c:pt>
                <c:pt idx="20" formatCode="General">
                  <c:v>0.31135000000000002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9-CF45-91EE-F07147FFEDA3}"/>
            </c:ext>
          </c:extLst>
        </c:ser>
        <c:ser>
          <c:idx val="3"/>
          <c:order val="2"/>
          <c:tx>
            <c:strRef>
              <c:f>'2014 Macmini'!$F$13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'2014 Macmini'!$C$14:$C$35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Macmini'!$F$14:$F$35</c:f>
              <c:numCache>
                <c:formatCode>0.000</c:formatCode>
                <c:ptCount val="22"/>
                <c:pt idx="0">
                  <c:v>0.16176199999999999</c:v>
                </c:pt>
                <c:pt idx="1">
                  <c:v>0.14830199999999999</c:v>
                </c:pt>
                <c:pt idx="2">
                  <c:v>0.16772599999999999</c:v>
                </c:pt>
                <c:pt idx="3">
                  <c:v>0.14968400000000001</c:v>
                </c:pt>
                <c:pt idx="4">
                  <c:v>0.139434</c:v>
                </c:pt>
                <c:pt idx="5">
                  <c:v>0.13397600000000001</c:v>
                </c:pt>
                <c:pt idx="6">
                  <c:v>0.23727599999999999</c:v>
                </c:pt>
                <c:pt idx="7">
                  <c:v>0.236507</c:v>
                </c:pt>
                <c:pt idx="8">
                  <c:v>0.25271199999999999</c:v>
                </c:pt>
                <c:pt idx="9">
                  <c:v>0.51690700000000001</c:v>
                </c:pt>
                <c:pt idx="10" formatCode="General">
                  <c:v>0.58479800000000004</c:v>
                </c:pt>
                <c:pt idx="11" formatCode="General">
                  <c:v>0.52922199999999997</c:v>
                </c:pt>
                <c:pt idx="12" formatCode="General">
                  <c:v>0.84658500000000003</c:v>
                </c:pt>
                <c:pt idx="13" formatCode="General">
                  <c:v>1.07514</c:v>
                </c:pt>
                <c:pt idx="14" formatCode="General">
                  <c:v>1.1418539999999999</c:v>
                </c:pt>
                <c:pt idx="15" formatCode="General">
                  <c:v>1.1281479999999999</c:v>
                </c:pt>
                <c:pt idx="16" formatCode="General">
                  <c:v>1.140633</c:v>
                </c:pt>
                <c:pt idx="17" formatCode="General">
                  <c:v>1.130978</c:v>
                </c:pt>
                <c:pt idx="18" formatCode="General">
                  <c:v>1.144693</c:v>
                </c:pt>
                <c:pt idx="19" formatCode="General">
                  <c:v>1.172329</c:v>
                </c:pt>
                <c:pt idx="20" formatCode="General">
                  <c:v>1.1451070000000001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E9-CF45-91EE-F07147FFEDA3}"/>
            </c:ext>
          </c:extLst>
        </c:ser>
        <c:ser>
          <c:idx val="4"/>
          <c:order val="3"/>
          <c:tx>
            <c:strRef>
              <c:f>'2014 Macmini'!$G$13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'2014 Macmini'!$C$14:$C$35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Macmini'!$G$14:$G$35</c:f>
              <c:numCache>
                <c:formatCode>0.000</c:formatCode>
                <c:ptCount val="22"/>
                <c:pt idx="0">
                  <c:v>0.16367100000000001</c:v>
                </c:pt>
                <c:pt idx="1">
                  <c:v>0.15698599999999999</c:v>
                </c:pt>
                <c:pt idx="2">
                  <c:v>0.147727</c:v>
                </c:pt>
                <c:pt idx="3">
                  <c:v>0.16628000000000001</c:v>
                </c:pt>
                <c:pt idx="4">
                  <c:v>0.149754</c:v>
                </c:pt>
                <c:pt idx="5">
                  <c:v>0.13953299999999999</c:v>
                </c:pt>
                <c:pt idx="6">
                  <c:v>0.253826</c:v>
                </c:pt>
                <c:pt idx="7">
                  <c:v>0.26777499999999999</c:v>
                </c:pt>
                <c:pt idx="8">
                  <c:v>0.26102999999999998</c:v>
                </c:pt>
                <c:pt idx="9">
                  <c:v>0.55024600000000001</c:v>
                </c:pt>
                <c:pt idx="10" formatCode="General">
                  <c:v>0.61659799999999998</c:v>
                </c:pt>
                <c:pt idx="11" formatCode="General">
                  <c:v>0.58386800000000005</c:v>
                </c:pt>
                <c:pt idx="12" formatCode="General">
                  <c:v>0.99180400000000002</c:v>
                </c:pt>
                <c:pt idx="13" formatCode="General">
                  <c:v>1.508845</c:v>
                </c:pt>
                <c:pt idx="14" formatCode="General">
                  <c:v>1.6337539999999999</c:v>
                </c:pt>
                <c:pt idx="15" formatCode="General">
                  <c:v>1.652023</c:v>
                </c:pt>
                <c:pt idx="16" formatCode="General">
                  <c:v>1.64791</c:v>
                </c:pt>
                <c:pt idx="17" formatCode="General">
                  <c:v>1.693055</c:v>
                </c:pt>
                <c:pt idx="18" formatCode="General">
                  <c:v>1.737279</c:v>
                </c:pt>
                <c:pt idx="19" formatCode="General">
                  <c:v>1.711721</c:v>
                </c:pt>
                <c:pt idx="20" formatCode="General">
                  <c:v>1.7068509999999999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E9-CF45-91EE-F07147FFEDA3}"/>
            </c:ext>
          </c:extLst>
        </c:ser>
        <c:ser>
          <c:idx val="5"/>
          <c:order val="4"/>
          <c:tx>
            <c:strRef>
              <c:f>'2014 Macmini'!$H$13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'2014 Macmini'!$C$14:$C$35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Macmini'!$H$14:$H$35</c:f>
              <c:numCache>
                <c:formatCode>0.000</c:formatCode>
                <c:ptCount val="22"/>
                <c:pt idx="0">
                  <c:v>0.21335399999999999</c:v>
                </c:pt>
                <c:pt idx="1">
                  <c:v>0.16328699999999999</c:v>
                </c:pt>
                <c:pt idx="2">
                  <c:v>0.15639700000000001</c:v>
                </c:pt>
                <c:pt idx="3">
                  <c:v>0.145589</c:v>
                </c:pt>
                <c:pt idx="4">
                  <c:v>0.166403</c:v>
                </c:pt>
                <c:pt idx="5">
                  <c:v>0.14779100000000001</c:v>
                </c:pt>
                <c:pt idx="6">
                  <c:v>0.24429300000000001</c:v>
                </c:pt>
                <c:pt idx="7">
                  <c:v>0.259714</c:v>
                </c:pt>
                <c:pt idx="8">
                  <c:v>0.25809500000000002</c:v>
                </c:pt>
                <c:pt idx="9">
                  <c:v>0.55912099999999998</c:v>
                </c:pt>
                <c:pt idx="10" formatCode="General">
                  <c:v>0.60386300000000004</c:v>
                </c:pt>
                <c:pt idx="11" formatCode="General">
                  <c:v>0.60329600000000005</c:v>
                </c:pt>
                <c:pt idx="12" formatCode="General">
                  <c:v>1.0948880000000001</c:v>
                </c:pt>
                <c:pt idx="13" formatCode="General">
                  <c:v>1.6658249999999999</c:v>
                </c:pt>
                <c:pt idx="14" formatCode="General">
                  <c:v>1.9438390000000001</c:v>
                </c:pt>
                <c:pt idx="15" formatCode="General">
                  <c:v>1.993547</c:v>
                </c:pt>
                <c:pt idx="16" formatCode="General">
                  <c:v>2.0366409999999999</c:v>
                </c:pt>
                <c:pt idx="17" formatCode="General">
                  <c:v>2.0632139999999999</c:v>
                </c:pt>
                <c:pt idx="18" formatCode="General">
                  <c:v>2.1516769999999998</c:v>
                </c:pt>
                <c:pt idx="19" formatCode="General">
                  <c:v>2.145499</c:v>
                </c:pt>
                <c:pt idx="20" formatCode="General">
                  <c:v>2.1515569999999999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E9-CF45-91EE-F07147FFEDA3}"/>
            </c:ext>
          </c:extLst>
        </c:ser>
        <c:ser>
          <c:idx val="6"/>
          <c:order val="5"/>
          <c:tx>
            <c:strRef>
              <c:f>'2014 Macmini'!$I$13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'2014 Macmini'!$C$14:$C$35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Macmini'!$I$14:$I$35</c:f>
              <c:numCache>
                <c:formatCode>0.000</c:formatCode>
                <c:ptCount val="22"/>
                <c:pt idx="0">
                  <c:v>0.18079899999999999</c:v>
                </c:pt>
                <c:pt idx="1">
                  <c:v>0.20543900000000001</c:v>
                </c:pt>
                <c:pt idx="2">
                  <c:v>0.163414</c:v>
                </c:pt>
                <c:pt idx="3">
                  <c:v>0.154089</c:v>
                </c:pt>
                <c:pt idx="4">
                  <c:v>0.147707</c:v>
                </c:pt>
                <c:pt idx="5">
                  <c:v>0.165126</c:v>
                </c:pt>
                <c:pt idx="6">
                  <c:v>0.24715899999999999</c:v>
                </c:pt>
                <c:pt idx="7">
                  <c:v>0.25822699999999998</c:v>
                </c:pt>
                <c:pt idx="8">
                  <c:v>0.25489299999999998</c:v>
                </c:pt>
                <c:pt idx="9">
                  <c:v>0.52010599999999996</c:v>
                </c:pt>
                <c:pt idx="10" formatCode="General">
                  <c:v>0.51478199999999996</c:v>
                </c:pt>
                <c:pt idx="11" formatCode="General">
                  <c:v>0.54867500000000002</c:v>
                </c:pt>
                <c:pt idx="12" formatCode="General">
                  <c:v>1.0826439999999999</c:v>
                </c:pt>
                <c:pt idx="13" formatCode="General">
                  <c:v>1.609407</c:v>
                </c:pt>
                <c:pt idx="14" formatCode="General">
                  <c:v>1.777982</c:v>
                </c:pt>
                <c:pt idx="15" formatCode="General">
                  <c:v>1.8695489999999999</c:v>
                </c:pt>
                <c:pt idx="16" formatCode="General">
                  <c:v>1.912765</c:v>
                </c:pt>
                <c:pt idx="17" formatCode="General">
                  <c:v>1.9392160000000001</c:v>
                </c:pt>
                <c:pt idx="18" formatCode="General">
                  <c:v>2.0838429999999999</c:v>
                </c:pt>
                <c:pt idx="19" formatCode="General">
                  <c:v>2.0762679999999998</c:v>
                </c:pt>
                <c:pt idx="20" formatCode="General">
                  <c:v>2.1197360000000001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E9-CF45-91EE-F07147FFEDA3}"/>
            </c:ext>
          </c:extLst>
        </c:ser>
        <c:ser>
          <c:idx val="7"/>
          <c:order val="6"/>
          <c:tx>
            <c:strRef>
              <c:f>'2014 Macmini'!$J$13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'2014 Macmini'!$C$14:$C$35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Macmini'!$J$14:$J$35</c:f>
              <c:numCache>
                <c:formatCode>0.000</c:formatCode>
                <c:ptCount val="22"/>
                <c:pt idx="0">
                  <c:v>0</c:v>
                </c:pt>
                <c:pt idx="1">
                  <c:v>0.17238700000000001</c:v>
                </c:pt>
                <c:pt idx="2">
                  <c:v>0.20762</c:v>
                </c:pt>
                <c:pt idx="3">
                  <c:v>0.15458</c:v>
                </c:pt>
                <c:pt idx="4">
                  <c:v>0.17587700000000001</c:v>
                </c:pt>
                <c:pt idx="5">
                  <c:v>0.146287</c:v>
                </c:pt>
                <c:pt idx="6">
                  <c:v>0.257019</c:v>
                </c:pt>
                <c:pt idx="7">
                  <c:v>0.26834999999999998</c:v>
                </c:pt>
                <c:pt idx="8">
                  <c:v>0.26495999999999997</c:v>
                </c:pt>
                <c:pt idx="9">
                  <c:v>0.50872499999999998</c:v>
                </c:pt>
                <c:pt idx="10" formatCode="General">
                  <c:v>0.50822500000000004</c:v>
                </c:pt>
                <c:pt idx="11" formatCode="General">
                  <c:v>0.55778000000000005</c:v>
                </c:pt>
                <c:pt idx="12" formatCode="General">
                  <c:v>1.2105090000000001</c:v>
                </c:pt>
                <c:pt idx="13" formatCode="General">
                  <c:v>1.7581910000000001</c:v>
                </c:pt>
                <c:pt idx="14" formatCode="General">
                  <c:v>1.9205220000000001</c:v>
                </c:pt>
                <c:pt idx="15" formatCode="General">
                  <c:v>1.9984150000000001</c:v>
                </c:pt>
                <c:pt idx="16" formatCode="General">
                  <c:v>2.0384739999999999</c:v>
                </c:pt>
                <c:pt idx="17" formatCode="General">
                  <c:v>2.0695869999999998</c:v>
                </c:pt>
                <c:pt idx="18" formatCode="General">
                  <c:v>2.2162570000000001</c:v>
                </c:pt>
                <c:pt idx="19" formatCode="General">
                  <c:v>2.230934</c:v>
                </c:pt>
                <c:pt idx="20" formatCode="General">
                  <c:v>2.3415530000000002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E9-CF45-91EE-F07147FFEDA3}"/>
            </c:ext>
          </c:extLst>
        </c:ser>
        <c:ser>
          <c:idx val="8"/>
          <c:order val="7"/>
          <c:tx>
            <c:strRef>
              <c:f>'2014 Macmini'!$K$13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'2014 Macmini'!$C$14:$C$35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Macmini'!$K$14:$K$35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0.17230400000000001</c:v>
                </c:pt>
                <c:pt idx="3">
                  <c:v>0.202595</c:v>
                </c:pt>
                <c:pt idx="4">
                  <c:v>0.16172</c:v>
                </c:pt>
                <c:pt idx="5">
                  <c:v>0.167464</c:v>
                </c:pt>
                <c:pt idx="6">
                  <c:v>0.162272</c:v>
                </c:pt>
                <c:pt idx="7">
                  <c:v>0.32339800000000002</c:v>
                </c:pt>
                <c:pt idx="8">
                  <c:v>0.30767699999999998</c:v>
                </c:pt>
                <c:pt idx="9">
                  <c:v>0.50643800000000005</c:v>
                </c:pt>
                <c:pt idx="10">
                  <c:v>0.53360200000000002</c:v>
                </c:pt>
                <c:pt idx="11">
                  <c:v>0.63216799999999995</c:v>
                </c:pt>
                <c:pt idx="12">
                  <c:v>1.2661899999999999</c:v>
                </c:pt>
                <c:pt idx="13">
                  <c:v>1.9927239999999999</c:v>
                </c:pt>
                <c:pt idx="14">
                  <c:v>2.2347090000000001</c:v>
                </c:pt>
                <c:pt idx="15">
                  <c:v>2.289841</c:v>
                </c:pt>
                <c:pt idx="16">
                  <c:v>2.3155830000000002</c:v>
                </c:pt>
                <c:pt idx="17">
                  <c:v>2.3707669999999998</c:v>
                </c:pt>
                <c:pt idx="18">
                  <c:v>2.5487419999999998</c:v>
                </c:pt>
                <c:pt idx="19">
                  <c:v>2.6198160000000001</c:v>
                </c:pt>
                <c:pt idx="20">
                  <c:v>2.6673450000000001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E9-CF45-91EE-F07147FFEDA3}"/>
            </c:ext>
          </c:extLst>
        </c:ser>
        <c:ser>
          <c:idx val="9"/>
          <c:order val="8"/>
          <c:tx>
            <c:strRef>
              <c:f>'2014 Macmini'!$L$13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'2014 Macmini'!$C$14:$C$35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Macmini'!$L$14:$L$35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0.16872799999999999</c:v>
                </c:pt>
                <c:pt idx="4">
                  <c:v>0.201296</c:v>
                </c:pt>
                <c:pt idx="5">
                  <c:v>0.15376300000000001</c:v>
                </c:pt>
                <c:pt idx="6">
                  <c:v>0.154169</c:v>
                </c:pt>
                <c:pt idx="7">
                  <c:v>0.27395700000000001</c:v>
                </c:pt>
                <c:pt idx="8">
                  <c:v>0.40240199999999998</c:v>
                </c:pt>
                <c:pt idx="9">
                  <c:v>0.51308200000000004</c:v>
                </c:pt>
                <c:pt idx="10">
                  <c:v>0.51683000000000001</c:v>
                </c:pt>
                <c:pt idx="11">
                  <c:v>0.65304099999999998</c:v>
                </c:pt>
                <c:pt idx="12">
                  <c:v>1.347208</c:v>
                </c:pt>
                <c:pt idx="13">
                  <c:v>2.6347659999999999</c:v>
                </c:pt>
                <c:pt idx="14">
                  <c:v>2.6555490000000002</c:v>
                </c:pt>
                <c:pt idx="15">
                  <c:v>2.7079339999999998</c:v>
                </c:pt>
                <c:pt idx="16">
                  <c:v>2.719713</c:v>
                </c:pt>
                <c:pt idx="17">
                  <c:v>2.8830360000000002</c:v>
                </c:pt>
                <c:pt idx="18">
                  <c:v>3.006065</c:v>
                </c:pt>
                <c:pt idx="19">
                  <c:v>3.1922730000000001</c:v>
                </c:pt>
                <c:pt idx="20">
                  <c:v>3.380023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E9-CF45-91EE-F07147FFE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01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5.12"/>
          <c:min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'2014 Macmini'!$P$13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'2014 Macmini'!$O$14:$O$35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Macmini'!$P$14:$P$35</c:f>
              <c:numCache>
                <c:formatCode>0.000</c:formatCode>
                <c:ptCount val="22"/>
                <c:pt idx="0">
                  <c:v>0.194467</c:v>
                </c:pt>
                <c:pt idx="1">
                  <c:v>0.18363599999999999</c:v>
                </c:pt>
                <c:pt idx="2">
                  <c:v>0.18034</c:v>
                </c:pt>
                <c:pt idx="3">
                  <c:v>0.178786</c:v>
                </c:pt>
                <c:pt idx="4">
                  <c:v>0.17804400000000001</c:v>
                </c:pt>
                <c:pt idx="5">
                  <c:v>0.17821500000000001</c:v>
                </c:pt>
                <c:pt idx="6">
                  <c:v>0.17985799999999999</c:v>
                </c:pt>
                <c:pt idx="7">
                  <c:v>0.17944199999999999</c:v>
                </c:pt>
                <c:pt idx="8">
                  <c:v>0.184694</c:v>
                </c:pt>
                <c:pt idx="9">
                  <c:v>0.18408099999999999</c:v>
                </c:pt>
                <c:pt idx="10" formatCode="General">
                  <c:v>0.18212700000000001</c:v>
                </c:pt>
                <c:pt idx="11" formatCode="General">
                  <c:v>0.184894</c:v>
                </c:pt>
                <c:pt idx="12" formatCode="General">
                  <c:v>0.200826</c:v>
                </c:pt>
                <c:pt idx="13" formatCode="General">
                  <c:v>0.209566</c:v>
                </c:pt>
                <c:pt idx="14" formatCode="General">
                  <c:v>0.22162200000000001</c:v>
                </c:pt>
                <c:pt idx="15" formatCode="General">
                  <c:v>0.21660199999999999</c:v>
                </c:pt>
                <c:pt idx="16" formatCode="General">
                  <c:v>0.210508</c:v>
                </c:pt>
                <c:pt idx="17" formatCode="General">
                  <c:v>0.20882000000000001</c:v>
                </c:pt>
                <c:pt idx="18" formatCode="General">
                  <c:v>0.20508899999999999</c:v>
                </c:pt>
                <c:pt idx="19" formatCode="General">
                  <c:v>0.20901500000000001</c:v>
                </c:pt>
                <c:pt idx="20" formatCode="General">
                  <c:v>0.21005599999999999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F-8D4E-8E12-71CFADF2BCDB}"/>
            </c:ext>
          </c:extLst>
        </c:ser>
        <c:ser>
          <c:idx val="2"/>
          <c:order val="1"/>
          <c:tx>
            <c:strRef>
              <c:f>'2014 Macmini'!$Q$13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'2014 Macmini'!$O$14:$O$35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Macmini'!$Q$14:$Q$35</c:f>
              <c:numCache>
                <c:formatCode>0.000</c:formatCode>
                <c:ptCount val="22"/>
                <c:pt idx="0">
                  <c:v>0.21110899999999999</c:v>
                </c:pt>
                <c:pt idx="1">
                  <c:v>0.19423599999999999</c:v>
                </c:pt>
                <c:pt idx="2">
                  <c:v>0.18676799999999999</c:v>
                </c:pt>
                <c:pt idx="3">
                  <c:v>0.18165600000000001</c:v>
                </c:pt>
                <c:pt idx="4">
                  <c:v>0.18</c:v>
                </c:pt>
                <c:pt idx="5">
                  <c:v>0.179867</c:v>
                </c:pt>
                <c:pt idx="6">
                  <c:v>0.185142</c:v>
                </c:pt>
                <c:pt idx="7">
                  <c:v>0.185169</c:v>
                </c:pt>
                <c:pt idx="8">
                  <c:v>0.203237</c:v>
                </c:pt>
                <c:pt idx="9">
                  <c:v>0.239732</c:v>
                </c:pt>
                <c:pt idx="10" formatCode="General">
                  <c:v>0.21488699999999999</c:v>
                </c:pt>
                <c:pt idx="11" formatCode="General">
                  <c:v>0.22598699999999999</c:v>
                </c:pt>
                <c:pt idx="12" formatCode="General">
                  <c:v>0.336615</c:v>
                </c:pt>
                <c:pt idx="13" formatCode="General">
                  <c:v>0.32836599999999999</c:v>
                </c:pt>
                <c:pt idx="14" formatCode="General">
                  <c:v>0.33260699999999999</c:v>
                </c:pt>
                <c:pt idx="15" formatCode="General">
                  <c:v>0.32908300000000001</c:v>
                </c:pt>
                <c:pt idx="16" formatCode="General">
                  <c:v>0.33126800000000001</c:v>
                </c:pt>
                <c:pt idx="17" formatCode="General">
                  <c:v>0.33037699999999998</c:v>
                </c:pt>
                <c:pt idx="18" formatCode="General">
                  <c:v>0.32768700000000001</c:v>
                </c:pt>
                <c:pt idx="19" formatCode="General">
                  <c:v>0.33987400000000001</c:v>
                </c:pt>
                <c:pt idx="20" formatCode="General">
                  <c:v>0.32017099999999998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F-8D4E-8E12-71CFADF2BCDB}"/>
            </c:ext>
          </c:extLst>
        </c:ser>
        <c:ser>
          <c:idx val="3"/>
          <c:order val="2"/>
          <c:tx>
            <c:strRef>
              <c:f>'2014 Macmini'!$R$13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'2014 Macmini'!$O$14:$O$35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Macmini'!$R$14:$R$35</c:f>
              <c:numCache>
                <c:formatCode>0.000</c:formatCode>
                <c:ptCount val="22"/>
                <c:pt idx="0">
                  <c:v>0.17402799999999999</c:v>
                </c:pt>
                <c:pt idx="1">
                  <c:v>0.16358300000000001</c:v>
                </c:pt>
                <c:pt idx="2">
                  <c:v>0.20431099999999999</c:v>
                </c:pt>
                <c:pt idx="3">
                  <c:v>0.192685</c:v>
                </c:pt>
                <c:pt idx="4">
                  <c:v>0.18551599999999999</c:v>
                </c:pt>
                <c:pt idx="5">
                  <c:v>0.188614</c:v>
                </c:pt>
                <c:pt idx="6">
                  <c:v>0.231016</c:v>
                </c:pt>
                <c:pt idx="7">
                  <c:v>0.23955899999999999</c:v>
                </c:pt>
                <c:pt idx="8">
                  <c:v>0.40573199999999998</c:v>
                </c:pt>
                <c:pt idx="9">
                  <c:v>0.55146300000000004</c:v>
                </c:pt>
                <c:pt idx="10" formatCode="General">
                  <c:v>0.51858199999999999</c:v>
                </c:pt>
                <c:pt idx="11" formatCode="General">
                  <c:v>0.54344099999999995</c:v>
                </c:pt>
                <c:pt idx="12" formatCode="General">
                  <c:v>0.868035</c:v>
                </c:pt>
                <c:pt idx="13" formatCode="General">
                  <c:v>1.1603859999999999</c:v>
                </c:pt>
                <c:pt idx="14" formatCode="General">
                  <c:v>1.1496569999999999</c:v>
                </c:pt>
                <c:pt idx="15" formatCode="General">
                  <c:v>1.1679679999999999</c:v>
                </c:pt>
                <c:pt idx="16" formatCode="General">
                  <c:v>1.177584</c:v>
                </c:pt>
                <c:pt idx="17" formatCode="General">
                  <c:v>1.1634690000000001</c:v>
                </c:pt>
                <c:pt idx="18" formatCode="General">
                  <c:v>1.155691</c:v>
                </c:pt>
                <c:pt idx="19" formatCode="General">
                  <c:v>1.158588</c:v>
                </c:pt>
                <c:pt idx="20" formatCode="General">
                  <c:v>1.1554850000000001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6F-8D4E-8E12-71CFADF2BCDB}"/>
            </c:ext>
          </c:extLst>
        </c:ser>
        <c:ser>
          <c:idx val="4"/>
          <c:order val="3"/>
          <c:tx>
            <c:strRef>
              <c:f>'2014 Macmini'!$S$13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'2014 Macmini'!$O$14:$O$35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Macmini'!$S$14:$S$35</c:f>
              <c:numCache>
                <c:formatCode>0.000</c:formatCode>
                <c:ptCount val="22"/>
                <c:pt idx="0">
                  <c:v>0.17663000000000001</c:v>
                </c:pt>
                <c:pt idx="1">
                  <c:v>0.18185399999999999</c:v>
                </c:pt>
                <c:pt idx="2">
                  <c:v>0.164157</c:v>
                </c:pt>
                <c:pt idx="3">
                  <c:v>0.20941699999999999</c:v>
                </c:pt>
                <c:pt idx="4">
                  <c:v>0.191306</c:v>
                </c:pt>
                <c:pt idx="5">
                  <c:v>0.18532000000000001</c:v>
                </c:pt>
                <c:pt idx="6">
                  <c:v>0.23933699999999999</c:v>
                </c:pt>
                <c:pt idx="7">
                  <c:v>0.26064999999999999</c:v>
                </c:pt>
                <c:pt idx="8">
                  <c:v>0.41672799999999999</c:v>
                </c:pt>
                <c:pt idx="9">
                  <c:v>0.54908299999999999</c:v>
                </c:pt>
                <c:pt idx="10" formatCode="General">
                  <c:v>0.60411899999999996</c:v>
                </c:pt>
                <c:pt idx="11" formatCode="General">
                  <c:v>0.59788300000000005</c:v>
                </c:pt>
                <c:pt idx="12" formatCode="General">
                  <c:v>1.1435960000000001</c:v>
                </c:pt>
                <c:pt idx="13" formatCode="General">
                  <c:v>1.5035339999999999</c:v>
                </c:pt>
                <c:pt idx="14" formatCode="General">
                  <c:v>1.827871</c:v>
                </c:pt>
                <c:pt idx="15" formatCode="General">
                  <c:v>1.7187129999999999</c:v>
                </c:pt>
                <c:pt idx="16" formatCode="General">
                  <c:v>1.72373</c:v>
                </c:pt>
                <c:pt idx="17" formatCode="General">
                  <c:v>1.7503169999999999</c:v>
                </c:pt>
                <c:pt idx="18" formatCode="General">
                  <c:v>1.7426790000000001</c:v>
                </c:pt>
                <c:pt idx="19" formatCode="General">
                  <c:v>1.703071</c:v>
                </c:pt>
                <c:pt idx="20" formatCode="General">
                  <c:v>1.7330080000000001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6F-8D4E-8E12-71CFADF2BCDB}"/>
            </c:ext>
          </c:extLst>
        </c:ser>
        <c:ser>
          <c:idx val="5"/>
          <c:order val="4"/>
          <c:tx>
            <c:strRef>
              <c:f>'2014 Macmini'!$T$13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'2014 Macmini'!$O$14:$O$35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Macmini'!$T$14:$T$35</c:f>
              <c:numCache>
                <c:formatCode>0.000</c:formatCode>
                <c:ptCount val="22"/>
                <c:pt idx="0">
                  <c:v>0.22314800000000001</c:v>
                </c:pt>
                <c:pt idx="1">
                  <c:v>0.175182</c:v>
                </c:pt>
                <c:pt idx="2">
                  <c:v>0.16641300000000001</c:v>
                </c:pt>
                <c:pt idx="3">
                  <c:v>0.16141</c:v>
                </c:pt>
                <c:pt idx="4">
                  <c:v>0.20787800000000001</c:v>
                </c:pt>
                <c:pt idx="5">
                  <c:v>0.19287000000000001</c:v>
                </c:pt>
                <c:pt idx="6">
                  <c:v>0.247451</c:v>
                </c:pt>
                <c:pt idx="7">
                  <c:v>0.28006599999999998</c:v>
                </c:pt>
                <c:pt idx="8">
                  <c:v>0.46951599999999999</c:v>
                </c:pt>
                <c:pt idx="9">
                  <c:v>0.56536200000000003</c:v>
                </c:pt>
                <c:pt idx="10" formatCode="General">
                  <c:v>0.56961700000000004</c:v>
                </c:pt>
                <c:pt idx="11" formatCode="General">
                  <c:v>0.66264000000000001</c:v>
                </c:pt>
                <c:pt idx="12" formatCode="General">
                  <c:v>1.176404</c:v>
                </c:pt>
                <c:pt idx="13" formatCode="General">
                  <c:v>1.7471650000000001</c:v>
                </c:pt>
                <c:pt idx="14" formatCode="General">
                  <c:v>2.194512</c:v>
                </c:pt>
                <c:pt idx="15" formatCode="General">
                  <c:v>2.1199780000000001</c:v>
                </c:pt>
                <c:pt idx="16" formatCode="General">
                  <c:v>2.1700879999999998</c:v>
                </c:pt>
                <c:pt idx="17" formatCode="General">
                  <c:v>2.1605210000000001</c:v>
                </c:pt>
                <c:pt idx="18" formatCode="General">
                  <c:v>2.1345990000000001</c:v>
                </c:pt>
                <c:pt idx="19" formatCode="General">
                  <c:v>2.150684</c:v>
                </c:pt>
                <c:pt idx="20" formatCode="General">
                  <c:v>2.126941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6F-8D4E-8E12-71CFADF2BCDB}"/>
            </c:ext>
          </c:extLst>
        </c:ser>
        <c:ser>
          <c:idx val="6"/>
          <c:order val="5"/>
          <c:tx>
            <c:strRef>
              <c:f>'2014 Macmini'!$U$13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'2014 Macmini'!$O$14:$O$35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Macmini'!$U$14:$U$35</c:f>
              <c:numCache>
                <c:formatCode>0.000</c:formatCode>
                <c:ptCount val="22"/>
                <c:pt idx="0">
                  <c:v>0.20674100000000001</c:v>
                </c:pt>
                <c:pt idx="1">
                  <c:v>0.20805000000000001</c:v>
                </c:pt>
                <c:pt idx="2">
                  <c:v>0.167764</c:v>
                </c:pt>
                <c:pt idx="3">
                  <c:v>0.166188</c:v>
                </c:pt>
                <c:pt idx="4">
                  <c:v>0.16020799999999999</c:v>
                </c:pt>
                <c:pt idx="5">
                  <c:v>0.208199</c:v>
                </c:pt>
                <c:pt idx="6">
                  <c:v>0.252774</c:v>
                </c:pt>
                <c:pt idx="7">
                  <c:v>0.256187</c:v>
                </c:pt>
                <c:pt idx="8">
                  <c:v>0.42117900000000003</c:v>
                </c:pt>
                <c:pt idx="9">
                  <c:v>0.50478299999999998</c:v>
                </c:pt>
                <c:pt idx="10" formatCode="General">
                  <c:v>0.51739900000000005</c:v>
                </c:pt>
                <c:pt idx="11" formatCode="General">
                  <c:v>0.61504400000000004</c:v>
                </c:pt>
                <c:pt idx="12" formatCode="General">
                  <c:v>1.169319</c:v>
                </c:pt>
                <c:pt idx="13" formatCode="General">
                  <c:v>1.6797519999999999</c:v>
                </c:pt>
                <c:pt idx="14" formatCode="General">
                  <c:v>1.9618199999999999</c:v>
                </c:pt>
                <c:pt idx="15" formatCode="General">
                  <c:v>2.0541330000000002</c:v>
                </c:pt>
                <c:pt idx="16" formatCode="General">
                  <c:v>2.106106</c:v>
                </c:pt>
                <c:pt idx="17" formatCode="General">
                  <c:v>2.112063</c:v>
                </c:pt>
                <c:pt idx="18" formatCode="General">
                  <c:v>2.109702</c:v>
                </c:pt>
                <c:pt idx="19" formatCode="General">
                  <c:v>2.0780810000000001</c:v>
                </c:pt>
                <c:pt idx="20" formatCode="General">
                  <c:v>2.1034899999999999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6F-8D4E-8E12-71CFADF2BCDB}"/>
            </c:ext>
          </c:extLst>
        </c:ser>
        <c:ser>
          <c:idx val="7"/>
          <c:order val="6"/>
          <c:tx>
            <c:strRef>
              <c:f>'2014 Macmini'!$V$13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'2014 Macmini'!$O$14:$O$35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Macmini'!$V$14:$V$35</c:f>
              <c:numCache>
                <c:formatCode>0.000</c:formatCode>
                <c:ptCount val="22"/>
                <c:pt idx="0">
                  <c:v>0</c:v>
                </c:pt>
                <c:pt idx="1">
                  <c:v>0.195521</c:v>
                </c:pt>
                <c:pt idx="2">
                  <c:v>0.205848</c:v>
                </c:pt>
                <c:pt idx="3">
                  <c:v>0.17032</c:v>
                </c:pt>
                <c:pt idx="4">
                  <c:v>0.17189699999999999</c:v>
                </c:pt>
                <c:pt idx="5">
                  <c:v>0.159578</c:v>
                </c:pt>
                <c:pt idx="6">
                  <c:v>0.25936599999999999</c:v>
                </c:pt>
                <c:pt idx="7">
                  <c:v>0.27084000000000003</c:v>
                </c:pt>
                <c:pt idx="8">
                  <c:v>0.40650799999999998</c:v>
                </c:pt>
                <c:pt idx="9">
                  <c:v>0.50368100000000005</c:v>
                </c:pt>
                <c:pt idx="10" formatCode="General">
                  <c:v>0.510795</c:v>
                </c:pt>
                <c:pt idx="11" formatCode="General">
                  <c:v>0.61605699999999997</c:v>
                </c:pt>
                <c:pt idx="12" formatCode="General">
                  <c:v>1.245771</c:v>
                </c:pt>
                <c:pt idx="13" formatCode="General">
                  <c:v>1.8068150000000001</c:v>
                </c:pt>
                <c:pt idx="14" formatCode="General">
                  <c:v>2.1526540000000001</c:v>
                </c:pt>
                <c:pt idx="15" formatCode="General">
                  <c:v>2.2064530000000002</c:v>
                </c:pt>
                <c:pt idx="16" formatCode="General">
                  <c:v>2.2599619999999998</c:v>
                </c:pt>
                <c:pt idx="17" formatCode="General">
                  <c:v>2.2644150000000001</c:v>
                </c:pt>
                <c:pt idx="18" formatCode="General">
                  <c:v>2.2362880000000001</c:v>
                </c:pt>
                <c:pt idx="19" formatCode="General">
                  <c:v>2.2236470000000002</c:v>
                </c:pt>
                <c:pt idx="20" formatCode="General">
                  <c:v>2.2481140000000002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6F-8D4E-8E12-71CFADF2BCDB}"/>
            </c:ext>
          </c:extLst>
        </c:ser>
        <c:ser>
          <c:idx val="8"/>
          <c:order val="7"/>
          <c:tx>
            <c:strRef>
              <c:f>'2014 Macmini'!$W$13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'2014 Macmini'!$O$14:$O$35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Macmini'!$W$14:$W$35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0.20022899999999999</c:v>
                </c:pt>
                <c:pt idx="3">
                  <c:v>0.20402600000000001</c:v>
                </c:pt>
                <c:pt idx="4">
                  <c:v>0.19187699999999999</c:v>
                </c:pt>
                <c:pt idx="5">
                  <c:v>0.168513</c:v>
                </c:pt>
                <c:pt idx="6">
                  <c:v>0.18959999999999999</c:v>
                </c:pt>
                <c:pt idx="7">
                  <c:v>0.30732500000000001</c:v>
                </c:pt>
                <c:pt idx="8">
                  <c:v>0.37475700000000001</c:v>
                </c:pt>
                <c:pt idx="9">
                  <c:v>0.50734699999999999</c:v>
                </c:pt>
                <c:pt idx="10">
                  <c:v>0.523953</c:v>
                </c:pt>
                <c:pt idx="11">
                  <c:v>0.71089899999999995</c:v>
                </c:pt>
                <c:pt idx="12">
                  <c:v>1.3526400000000001</c:v>
                </c:pt>
                <c:pt idx="13">
                  <c:v>2.0671560000000002</c:v>
                </c:pt>
                <c:pt idx="14">
                  <c:v>2.4321959999999998</c:v>
                </c:pt>
                <c:pt idx="15">
                  <c:v>2.6028829999999998</c:v>
                </c:pt>
                <c:pt idx="16">
                  <c:v>2.5863990000000001</c:v>
                </c:pt>
                <c:pt idx="17">
                  <c:v>2.584835</c:v>
                </c:pt>
                <c:pt idx="18">
                  <c:v>2.6594350000000002</c:v>
                </c:pt>
                <c:pt idx="19">
                  <c:v>2.6480070000000002</c:v>
                </c:pt>
                <c:pt idx="20">
                  <c:v>2.662442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6F-8D4E-8E12-71CFADF2BCDB}"/>
            </c:ext>
          </c:extLst>
        </c:ser>
        <c:ser>
          <c:idx val="9"/>
          <c:order val="8"/>
          <c:tx>
            <c:strRef>
              <c:f>'2014 Macmini'!$X$13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'2014 Macmini'!$O$14:$O$35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Macmini'!$X$14:$X$35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0.19716700000000001</c:v>
                </c:pt>
                <c:pt idx="4">
                  <c:v>0.20296</c:v>
                </c:pt>
                <c:pt idx="5">
                  <c:v>0.170769</c:v>
                </c:pt>
                <c:pt idx="6">
                  <c:v>0.17030699999999999</c:v>
                </c:pt>
                <c:pt idx="7">
                  <c:v>0.28419800000000001</c:v>
                </c:pt>
                <c:pt idx="8">
                  <c:v>0.41384900000000002</c:v>
                </c:pt>
                <c:pt idx="9">
                  <c:v>0.51241099999999995</c:v>
                </c:pt>
                <c:pt idx="10">
                  <c:v>0.51654199999999995</c:v>
                </c:pt>
                <c:pt idx="11">
                  <c:v>0.73488500000000001</c:v>
                </c:pt>
                <c:pt idx="12">
                  <c:v>1.418882</c:v>
                </c:pt>
                <c:pt idx="13">
                  <c:v>2.6723870000000001</c:v>
                </c:pt>
                <c:pt idx="14">
                  <c:v>3.0394079999999999</c:v>
                </c:pt>
                <c:pt idx="15">
                  <c:v>3.2709519999999999</c:v>
                </c:pt>
                <c:pt idx="16">
                  <c:v>2.9156939999999998</c:v>
                </c:pt>
                <c:pt idx="17">
                  <c:v>3.0132020000000002</c:v>
                </c:pt>
                <c:pt idx="18">
                  <c:v>3.113521</c:v>
                </c:pt>
                <c:pt idx="19">
                  <c:v>3.1498080000000002</c:v>
                </c:pt>
                <c:pt idx="20">
                  <c:v>3.3252739999999998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6F-8D4E-8E12-71CFADF2B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01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5.12"/>
          <c:min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'2014 MacBookPro'!$D$13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'2014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MacBookPro'!$D$14:$D$35</c:f>
              <c:numCache>
                <c:formatCode>0.000</c:formatCode>
                <c:ptCount val="22"/>
                <c:pt idx="0">
                  <c:v>1.5055000000000001E-2</c:v>
                </c:pt>
                <c:pt idx="1">
                  <c:v>1.3306999999999999E-2</c:v>
                </c:pt>
                <c:pt idx="2">
                  <c:v>1.2038999999999999E-2</c:v>
                </c:pt>
                <c:pt idx="3">
                  <c:v>1.2359E-2</c:v>
                </c:pt>
                <c:pt idx="4">
                  <c:v>1.1924000000000001E-2</c:v>
                </c:pt>
                <c:pt idx="5">
                  <c:v>1.1875999999999999E-2</c:v>
                </c:pt>
                <c:pt idx="6">
                  <c:v>2.0597000000000001E-2</c:v>
                </c:pt>
                <c:pt idx="7">
                  <c:v>2.0212999999999998E-2</c:v>
                </c:pt>
                <c:pt idx="8">
                  <c:v>2.0395E-2</c:v>
                </c:pt>
                <c:pt idx="9">
                  <c:v>2.5366E-2</c:v>
                </c:pt>
                <c:pt idx="10">
                  <c:v>2.5017000000000001E-2</c:v>
                </c:pt>
                <c:pt idx="11">
                  <c:v>2.5201999999999999E-2</c:v>
                </c:pt>
                <c:pt idx="12">
                  <c:v>2.6096999999999999E-2</c:v>
                </c:pt>
                <c:pt idx="13">
                  <c:v>3.4433999999999999E-2</c:v>
                </c:pt>
                <c:pt idx="14">
                  <c:v>4.7648000000000003E-2</c:v>
                </c:pt>
                <c:pt idx="15">
                  <c:v>5.3926000000000002E-2</c:v>
                </c:pt>
                <c:pt idx="16">
                  <c:v>5.6356000000000003E-2</c:v>
                </c:pt>
                <c:pt idx="17">
                  <c:v>7.0610000000000006E-2</c:v>
                </c:pt>
                <c:pt idx="18">
                  <c:v>7.3663999999999993E-2</c:v>
                </c:pt>
                <c:pt idx="19">
                  <c:v>7.2221999999999995E-2</c:v>
                </c:pt>
                <c:pt idx="20">
                  <c:v>7.0574999999999999E-2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D-3947-A59F-95DD7D9C3058}"/>
            </c:ext>
          </c:extLst>
        </c:ser>
        <c:ser>
          <c:idx val="2"/>
          <c:order val="1"/>
          <c:tx>
            <c:strRef>
              <c:f>'2014 MacBookPro'!$E$13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'2014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MacBookPro'!$E$14:$E$35</c:f>
              <c:numCache>
                <c:formatCode>0.000</c:formatCode>
                <c:ptCount val="22"/>
                <c:pt idx="0">
                  <c:v>0.133603</c:v>
                </c:pt>
                <c:pt idx="1">
                  <c:v>0.11478099999999999</c:v>
                </c:pt>
                <c:pt idx="2">
                  <c:v>0.102425</c:v>
                </c:pt>
                <c:pt idx="3">
                  <c:v>9.8942000000000002E-2</c:v>
                </c:pt>
                <c:pt idx="4">
                  <c:v>9.6923999999999996E-2</c:v>
                </c:pt>
                <c:pt idx="5">
                  <c:v>9.4750000000000001E-2</c:v>
                </c:pt>
                <c:pt idx="6">
                  <c:v>0.103714</c:v>
                </c:pt>
                <c:pt idx="7">
                  <c:v>0.102535</c:v>
                </c:pt>
                <c:pt idx="8">
                  <c:v>0.10324800000000001</c:v>
                </c:pt>
                <c:pt idx="9">
                  <c:v>0.117046</c:v>
                </c:pt>
                <c:pt idx="10">
                  <c:v>0.116799</c:v>
                </c:pt>
                <c:pt idx="11">
                  <c:v>0.121452</c:v>
                </c:pt>
                <c:pt idx="12">
                  <c:v>0.13021199999999999</c:v>
                </c:pt>
                <c:pt idx="13">
                  <c:v>0.16921800000000001</c:v>
                </c:pt>
                <c:pt idx="14">
                  <c:v>0.206788</c:v>
                </c:pt>
                <c:pt idx="15">
                  <c:v>0.21967999999999999</c:v>
                </c:pt>
                <c:pt idx="16">
                  <c:v>0.22332399999999999</c:v>
                </c:pt>
                <c:pt idx="17">
                  <c:v>0.25789400000000001</c:v>
                </c:pt>
                <c:pt idx="18">
                  <c:v>0.30150300000000002</c:v>
                </c:pt>
                <c:pt idx="19">
                  <c:v>0.301344</c:v>
                </c:pt>
                <c:pt idx="20">
                  <c:v>0.296462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6D-3947-A59F-95DD7D9C3058}"/>
            </c:ext>
          </c:extLst>
        </c:ser>
        <c:ser>
          <c:idx val="3"/>
          <c:order val="2"/>
          <c:tx>
            <c:strRef>
              <c:f>'2014 MacBookPro'!$F$13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'2014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MacBookPro'!$F$14:$F$35</c:f>
              <c:numCache>
                <c:formatCode>0.000</c:formatCode>
                <c:ptCount val="22"/>
                <c:pt idx="0">
                  <c:v>0.111453</c:v>
                </c:pt>
                <c:pt idx="1">
                  <c:v>0.10633099999999999</c:v>
                </c:pt>
                <c:pt idx="2">
                  <c:v>0.13006599999999999</c:v>
                </c:pt>
                <c:pt idx="3">
                  <c:v>0.11068500000000001</c:v>
                </c:pt>
                <c:pt idx="4">
                  <c:v>0.102287</c:v>
                </c:pt>
                <c:pt idx="5">
                  <c:v>9.7353999999999996E-2</c:v>
                </c:pt>
                <c:pt idx="6">
                  <c:v>0.17338200000000001</c:v>
                </c:pt>
                <c:pt idx="7">
                  <c:v>0.17400599999999999</c:v>
                </c:pt>
                <c:pt idx="8">
                  <c:v>0.175848</c:v>
                </c:pt>
                <c:pt idx="9">
                  <c:v>0.359292</c:v>
                </c:pt>
                <c:pt idx="10">
                  <c:v>0.361761</c:v>
                </c:pt>
                <c:pt idx="11">
                  <c:v>0.36088799999999999</c:v>
                </c:pt>
                <c:pt idx="12">
                  <c:v>0.38137100000000002</c:v>
                </c:pt>
                <c:pt idx="13">
                  <c:v>0.51552699999999996</c:v>
                </c:pt>
                <c:pt idx="14">
                  <c:v>0.71517500000000001</c:v>
                </c:pt>
                <c:pt idx="15">
                  <c:v>0.77917800000000004</c:v>
                </c:pt>
                <c:pt idx="16">
                  <c:v>0.81923800000000002</c:v>
                </c:pt>
                <c:pt idx="17">
                  <c:v>0.90912999999999999</c:v>
                </c:pt>
                <c:pt idx="18">
                  <c:v>1.101567</c:v>
                </c:pt>
                <c:pt idx="19">
                  <c:v>1.251044</c:v>
                </c:pt>
                <c:pt idx="20">
                  <c:v>1.1014969999999999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6D-3947-A59F-95DD7D9C3058}"/>
            </c:ext>
          </c:extLst>
        </c:ser>
        <c:ser>
          <c:idx val="4"/>
          <c:order val="3"/>
          <c:tx>
            <c:strRef>
              <c:f>'2014 MacBookPro'!$G$13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'2014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MacBookPro'!$G$14:$G$35</c:f>
              <c:numCache>
                <c:formatCode>0.000</c:formatCode>
                <c:ptCount val="22"/>
                <c:pt idx="0">
                  <c:v>0.126526</c:v>
                </c:pt>
                <c:pt idx="1">
                  <c:v>0.108183</c:v>
                </c:pt>
                <c:pt idx="2">
                  <c:v>0.10453900000000001</c:v>
                </c:pt>
                <c:pt idx="3">
                  <c:v>0.13237699999999999</c:v>
                </c:pt>
                <c:pt idx="4">
                  <c:v>0.11079600000000001</c:v>
                </c:pt>
                <c:pt idx="5">
                  <c:v>0.102405</c:v>
                </c:pt>
                <c:pt idx="6">
                  <c:v>0.172345</c:v>
                </c:pt>
                <c:pt idx="7">
                  <c:v>0.181697</c:v>
                </c:pt>
                <c:pt idx="8">
                  <c:v>0.190002</c:v>
                </c:pt>
                <c:pt idx="9">
                  <c:v>0.41991099999999998</c:v>
                </c:pt>
                <c:pt idx="10">
                  <c:v>0.43349799999999999</c:v>
                </c:pt>
                <c:pt idx="11">
                  <c:v>0.42451100000000003</c:v>
                </c:pt>
                <c:pt idx="12">
                  <c:v>0.46498</c:v>
                </c:pt>
                <c:pt idx="13">
                  <c:v>0.72057400000000005</c:v>
                </c:pt>
                <c:pt idx="14">
                  <c:v>0.968669</c:v>
                </c:pt>
                <c:pt idx="15">
                  <c:v>1.1142559999999999</c:v>
                </c:pt>
                <c:pt idx="16">
                  <c:v>1.1763300000000001</c:v>
                </c:pt>
                <c:pt idx="17">
                  <c:v>1.29175</c:v>
                </c:pt>
                <c:pt idx="18">
                  <c:v>1.634468</c:v>
                </c:pt>
                <c:pt idx="19">
                  <c:v>1.6606959999999999</c:v>
                </c:pt>
                <c:pt idx="20">
                  <c:v>1.633999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6D-3947-A59F-95DD7D9C3058}"/>
            </c:ext>
          </c:extLst>
        </c:ser>
        <c:ser>
          <c:idx val="5"/>
          <c:order val="4"/>
          <c:tx>
            <c:strRef>
              <c:f>'2014 MacBookPro'!$H$13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'2014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MacBookPro'!$H$14:$H$35</c:f>
              <c:numCache>
                <c:formatCode>0.000</c:formatCode>
                <c:ptCount val="22"/>
                <c:pt idx="0">
                  <c:v>0.172462</c:v>
                </c:pt>
                <c:pt idx="1">
                  <c:v>0.121863</c:v>
                </c:pt>
                <c:pt idx="2">
                  <c:v>0.105931</c:v>
                </c:pt>
                <c:pt idx="3">
                  <c:v>0.102758</c:v>
                </c:pt>
                <c:pt idx="4">
                  <c:v>0.127583</c:v>
                </c:pt>
                <c:pt idx="5">
                  <c:v>0.108887</c:v>
                </c:pt>
                <c:pt idx="6">
                  <c:v>0.18387700000000001</c:v>
                </c:pt>
                <c:pt idx="7">
                  <c:v>0.17951800000000001</c:v>
                </c:pt>
                <c:pt idx="8">
                  <c:v>0.186393</c:v>
                </c:pt>
                <c:pt idx="9">
                  <c:v>0.44120399999999999</c:v>
                </c:pt>
                <c:pt idx="10">
                  <c:v>0.43933899999999998</c:v>
                </c:pt>
                <c:pt idx="11">
                  <c:v>0.451376</c:v>
                </c:pt>
                <c:pt idx="12">
                  <c:v>0.49726500000000001</c:v>
                </c:pt>
                <c:pt idx="13">
                  <c:v>0.73631000000000002</c:v>
                </c:pt>
                <c:pt idx="14">
                  <c:v>1.0328809999999999</c:v>
                </c:pt>
                <c:pt idx="15">
                  <c:v>1.2128270000000001</c:v>
                </c:pt>
                <c:pt idx="16">
                  <c:v>1.2693030000000001</c:v>
                </c:pt>
                <c:pt idx="17">
                  <c:v>1.4200440000000001</c:v>
                </c:pt>
                <c:pt idx="18">
                  <c:v>1.736029</c:v>
                </c:pt>
                <c:pt idx="19">
                  <c:v>1.9342950000000001</c:v>
                </c:pt>
                <c:pt idx="20">
                  <c:v>1.971106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6D-3947-A59F-95DD7D9C3058}"/>
            </c:ext>
          </c:extLst>
        </c:ser>
        <c:ser>
          <c:idx val="6"/>
          <c:order val="5"/>
          <c:tx>
            <c:strRef>
              <c:f>'2014 MacBookPro'!$I$13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'2014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MacBookPro'!$I$14:$I$35</c:f>
              <c:numCache>
                <c:formatCode>0.000</c:formatCode>
                <c:ptCount val="22"/>
                <c:pt idx="0">
                  <c:v>0.146421</c:v>
                </c:pt>
                <c:pt idx="1">
                  <c:v>0.169074</c:v>
                </c:pt>
                <c:pt idx="2">
                  <c:v>0.121086</c:v>
                </c:pt>
                <c:pt idx="3">
                  <c:v>0.10467899999999999</c:v>
                </c:pt>
                <c:pt idx="4">
                  <c:v>0.101928</c:v>
                </c:pt>
                <c:pt idx="5">
                  <c:v>0.12773599999999999</c:v>
                </c:pt>
                <c:pt idx="6">
                  <c:v>0.17857700000000001</c:v>
                </c:pt>
                <c:pt idx="7">
                  <c:v>0.175403</c:v>
                </c:pt>
                <c:pt idx="8">
                  <c:v>0.189053</c:v>
                </c:pt>
                <c:pt idx="9">
                  <c:v>0.37690800000000002</c:v>
                </c:pt>
                <c:pt idx="10">
                  <c:v>0.38187399999999999</c:v>
                </c:pt>
                <c:pt idx="11">
                  <c:v>0.38589000000000001</c:v>
                </c:pt>
                <c:pt idx="12">
                  <c:v>0.44257999999999997</c:v>
                </c:pt>
                <c:pt idx="13">
                  <c:v>0.65790899999999997</c:v>
                </c:pt>
                <c:pt idx="14">
                  <c:v>0.95035599999999998</c:v>
                </c:pt>
                <c:pt idx="15">
                  <c:v>1.0979890000000001</c:v>
                </c:pt>
                <c:pt idx="16">
                  <c:v>1.157942</c:v>
                </c:pt>
                <c:pt idx="17">
                  <c:v>1.3849089999999999</c:v>
                </c:pt>
                <c:pt idx="18">
                  <c:v>1.724348</c:v>
                </c:pt>
                <c:pt idx="19">
                  <c:v>1.819809</c:v>
                </c:pt>
                <c:pt idx="20">
                  <c:v>1.803272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6D-3947-A59F-95DD7D9C3058}"/>
            </c:ext>
          </c:extLst>
        </c:ser>
        <c:ser>
          <c:idx val="7"/>
          <c:order val="6"/>
          <c:tx>
            <c:strRef>
              <c:f>'2014 MacBookPro'!$J$13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'2014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MacBookPro'!$J$14:$J$35</c:f>
              <c:numCache>
                <c:formatCode>0.000</c:formatCode>
                <c:ptCount val="22"/>
                <c:pt idx="0">
                  <c:v>0</c:v>
                </c:pt>
                <c:pt idx="1">
                  <c:v>0.13930500000000001</c:v>
                </c:pt>
                <c:pt idx="2">
                  <c:v>0.16684099999999999</c:v>
                </c:pt>
                <c:pt idx="3">
                  <c:v>0.118898</c:v>
                </c:pt>
                <c:pt idx="4">
                  <c:v>0.104222</c:v>
                </c:pt>
                <c:pt idx="5">
                  <c:v>0.10177700000000001</c:v>
                </c:pt>
                <c:pt idx="6">
                  <c:v>0.179782</c:v>
                </c:pt>
                <c:pt idx="7">
                  <c:v>0.18956799999999999</c:v>
                </c:pt>
                <c:pt idx="8">
                  <c:v>0.192194</c:v>
                </c:pt>
                <c:pt idx="9">
                  <c:v>0.37658599999999998</c:v>
                </c:pt>
                <c:pt idx="10">
                  <c:v>0.383658</c:v>
                </c:pt>
                <c:pt idx="11">
                  <c:v>0.37719999999999998</c:v>
                </c:pt>
                <c:pt idx="12">
                  <c:v>0.46590199999999998</c:v>
                </c:pt>
                <c:pt idx="13">
                  <c:v>0.68644700000000003</c:v>
                </c:pt>
                <c:pt idx="14">
                  <c:v>0.92892600000000003</c:v>
                </c:pt>
                <c:pt idx="15">
                  <c:v>1.107888</c:v>
                </c:pt>
                <c:pt idx="16">
                  <c:v>1.1636679999999999</c:v>
                </c:pt>
                <c:pt idx="17">
                  <c:v>1.396841</c:v>
                </c:pt>
                <c:pt idx="18">
                  <c:v>1.914712</c:v>
                </c:pt>
                <c:pt idx="19">
                  <c:v>1.920974</c:v>
                </c:pt>
                <c:pt idx="20">
                  <c:v>1.9602550000000001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6D-3947-A59F-95DD7D9C3058}"/>
            </c:ext>
          </c:extLst>
        </c:ser>
        <c:ser>
          <c:idx val="8"/>
          <c:order val="7"/>
          <c:tx>
            <c:strRef>
              <c:f>'2014 MacBookPro'!$K$13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'2014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MacBookPro'!$K$14:$K$35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0.13677400000000001</c:v>
                </c:pt>
                <c:pt idx="3">
                  <c:v>0.16681499999999999</c:v>
                </c:pt>
                <c:pt idx="4">
                  <c:v>0.12015000000000001</c:v>
                </c:pt>
                <c:pt idx="5">
                  <c:v>0.105255</c:v>
                </c:pt>
                <c:pt idx="6">
                  <c:v>0.11700199999999999</c:v>
                </c:pt>
                <c:pt idx="7">
                  <c:v>0.22082599999999999</c:v>
                </c:pt>
                <c:pt idx="8">
                  <c:v>0.221882</c:v>
                </c:pt>
                <c:pt idx="9">
                  <c:v>0.38223200000000002</c:v>
                </c:pt>
                <c:pt idx="10">
                  <c:v>0.38041900000000001</c:v>
                </c:pt>
                <c:pt idx="11">
                  <c:v>0.386158</c:v>
                </c:pt>
                <c:pt idx="12">
                  <c:v>0.53358099999999997</c:v>
                </c:pt>
                <c:pt idx="13">
                  <c:v>0.91904300000000005</c:v>
                </c:pt>
                <c:pt idx="14">
                  <c:v>0.95471399999999995</c:v>
                </c:pt>
                <c:pt idx="15">
                  <c:v>1.1315539999999999</c:v>
                </c:pt>
                <c:pt idx="16">
                  <c:v>1.2256229999999999</c:v>
                </c:pt>
                <c:pt idx="17">
                  <c:v>1.4889349999999999</c:v>
                </c:pt>
                <c:pt idx="18">
                  <c:v>1.945319</c:v>
                </c:pt>
                <c:pt idx="19">
                  <c:v>2.0746859999999998</c:v>
                </c:pt>
                <c:pt idx="20">
                  <c:v>2.1334499999999998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6D-3947-A59F-95DD7D9C3058}"/>
            </c:ext>
          </c:extLst>
        </c:ser>
        <c:ser>
          <c:idx val="9"/>
          <c:order val="8"/>
          <c:tx>
            <c:strRef>
              <c:f>'2014 MacBookPro'!$L$13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'2014 MacBookPro'!$C$14:$C$35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MacBookPro'!$L$14:$L$35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0.139873</c:v>
                </c:pt>
                <c:pt idx="4">
                  <c:v>0.16719899999999999</c:v>
                </c:pt>
                <c:pt idx="5">
                  <c:v>0.11604</c:v>
                </c:pt>
                <c:pt idx="6">
                  <c:v>0.12773699999999999</c:v>
                </c:pt>
                <c:pt idx="7">
                  <c:v>0.20807600000000001</c:v>
                </c:pt>
                <c:pt idx="8">
                  <c:v>0.29319200000000001</c:v>
                </c:pt>
                <c:pt idx="9">
                  <c:v>0.38553599999999999</c:v>
                </c:pt>
                <c:pt idx="10">
                  <c:v>0.38958500000000001</c:v>
                </c:pt>
                <c:pt idx="11">
                  <c:v>0.39099600000000001</c:v>
                </c:pt>
                <c:pt idx="12">
                  <c:v>0.55742599999999998</c:v>
                </c:pt>
                <c:pt idx="13">
                  <c:v>1.8124910000000001</c:v>
                </c:pt>
                <c:pt idx="14">
                  <c:v>1.7863530000000001</c:v>
                </c:pt>
                <c:pt idx="15">
                  <c:v>1.8468059999999999</c:v>
                </c:pt>
                <c:pt idx="16">
                  <c:v>1.839604</c:v>
                </c:pt>
                <c:pt idx="17">
                  <c:v>2.1339830000000002</c:v>
                </c:pt>
                <c:pt idx="18">
                  <c:v>2.4180990000000002</c:v>
                </c:pt>
                <c:pt idx="19">
                  <c:v>2.447778</c:v>
                </c:pt>
                <c:pt idx="20">
                  <c:v>2.599237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6D-3947-A59F-95DD7D9C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01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2.6"/>
          <c:min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random &amp; stride1 all'!$D$48</c:f>
              <c:strCache>
                <c:ptCount val="1"/>
                <c:pt idx="0">
                  <c:v>2004pbook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random &amp; stride1 all'!$C$49:$C$70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random &amp; stride1 all'!$D$49:$D$70</c:f>
              <c:numCache>
                <c:formatCode>0.000</c:formatCode>
                <c:ptCount val="22"/>
                <c:pt idx="0">
                  <c:v>2.2040000000000002</c:v>
                </c:pt>
                <c:pt idx="1">
                  <c:v>2.2050000000000001</c:v>
                </c:pt>
                <c:pt idx="2">
                  <c:v>2.2080000000000002</c:v>
                </c:pt>
                <c:pt idx="3">
                  <c:v>2.206</c:v>
                </c:pt>
                <c:pt idx="4">
                  <c:v>2.206</c:v>
                </c:pt>
                <c:pt idx="5">
                  <c:v>2.2160000000000002</c:v>
                </c:pt>
                <c:pt idx="6">
                  <c:v>2.7989999999999999</c:v>
                </c:pt>
                <c:pt idx="7">
                  <c:v>2.8010000000000002</c:v>
                </c:pt>
                <c:pt idx="8">
                  <c:v>2.8050000000000002</c:v>
                </c:pt>
                <c:pt idx="9">
                  <c:v>3.0310000000000001</c:v>
                </c:pt>
                <c:pt idx="10">
                  <c:v>9.0389999999999997</c:v>
                </c:pt>
                <c:pt idx="11">
                  <c:v>10.278</c:v>
                </c:pt>
                <c:pt idx="12">
                  <c:v>10.333</c:v>
                </c:pt>
                <c:pt idx="13">
                  <c:v>10.130000000000001</c:v>
                </c:pt>
                <c:pt idx="14">
                  <c:v>10.130000000000001</c:v>
                </c:pt>
                <c:pt idx="15">
                  <c:v>10.119</c:v>
                </c:pt>
                <c:pt idx="16">
                  <c:v>10.117000000000001</c:v>
                </c:pt>
                <c:pt idx="17">
                  <c:v>10.118</c:v>
                </c:pt>
                <c:pt idx="18">
                  <c:v>10.106</c:v>
                </c:pt>
                <c:pt idx="19">
                  <c:v>10.118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6-864F-B22F-8D5E6CD90D95}"/>
            </c:ext>
          </c:extLst>
        </c:ser>
        <c:ser>
          <c:idx val="2"/>
          <c:order val="1"/>
          <c:tx>
            <c:strRef>
              <c:f>'mv2 random &amp; stride1 all'!$E$48</c:f>
              <c:strCache>
                <c:ptCount val="1"/>
                <c:pt idx="0">
                  <c:v>2014mbp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random &amp; stride1 all'!$C$49:$C$70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random &amp; stride1 all'!$E$49:$E$70</c:f>
              <c:numCache>
                <c:formatCode>0.000</c:formatCode>
                <c:ptCount val="22"/>
                <c:pt idx="0">
                  <c:v>1.099</c:v>
                </c:pt>
                <c:pt idx="1">
                  <c:v>1.1020000000000001</c:v>
                </c:pt>
                <c:pt idx="2">
                  <c:v>1.099</c:v>
                </c:pt>
                <c:pt idx="3">
                  <c:v>1.103</c:v>
                </c:pt>
                <c:pt idx="4">
                  <c:v>1.101</c:v>
                </c:pt>
                <c:pt idx="5">
                  <c:v>1.103</c:v>
                </c:pt>
                <c:pt idx="6">
                  <c:v>1.4059999999999999</c:v>
                </c:pt>
                <c:pt idx="7">
                  <c:v>1.177</c:v>
                </c:pt>
                <c:pt idx="8">
                  <c:v>1.306</c:v>
                </c:pt>
                <c:pt idx="9">
                  <c:v>1.27</c:v>
                </c:pt>
                <c:pt idx="10">
                  <c:v>1.3280000000000001</c:v>
                </c:pt>
                <c:pt idx="11">
                  <c:v>1.53</c:v>
                </c:pt>
                <c:pt idx="12">
                  <c:v>1.405</c:v>
                </c:pt>
                <c:pt idx="13">
                  <c:v>1.2350000000000001</c:v>
                </c:pt>
                <c:pt idx="14">
                  <c:v>1.417</c:v>
                </c:pt>
                <c:pt idx="15">
                  <c:v>1.2070000000000001</c:v>
                </c:pt>
                <c:pt idx="16">
                  <c:v>1.331</c:v>
                </c:pt>
                <c:pt idx="17">
                  <c:v>1.292</c:v>
                </c:pt>
                <c:pt idx="18">
                  <c:v>1.496</c:v>
                </c:pt>
                <c:pt idx="19">
                  <c:v>1.5669999999999999</c:v>
                </c:pt>
                <c:pt idx="20">
                  <c:v>1.4259999999999999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6-864F-B22F-8D5E6CD90D95}"/>
            </c:ext>
          </c:extLst>
        </c:ser>
        <c:ser>
          <c:idx val="3"/>
          <c:order val="2"/>
          <c:tx>
            <c:strRef>
              <c:f>'mv2 random &amp; stride1 all'!$F$48</c:f>
              <c:strCache>
                <c:ptCount val="1"/>
                <c:pt idx="0">
                  <c:v>2014mini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random &amp; stride1 all'!$C$49:$C$70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random &amp; stride1 all'!$F$49:$F$70</c:f>
              <c:numCache>
                <c:formatCode>0.000</c:formatCode>
                <c:ptCount val="22"/>
                <c:pt idx="0">
                  <c:v>1.4910000000000001</c:v>
                </c:pt>
                <c:pt idx="1">
                  <c:v>1.49</c:v>
                </c:pt>
                <c:pt idx="2">
                  <c:v>1.4910000000000001</c:v>
                </c:pt>
                <c:pt idx="3">
                  <c:v>1.4890000000000001</c:v>
                </c:pt>
                <c:pt idx="4">
                  <c:v>1.49</c:v>
                </c:pt>
                <c:pt idx="5">
                  <c:v>1.4930000000000001</c:v>
                </c:pt>
                <c:pt idx="6">
                  <c:v>1.617</c:v>
                </c:pt>
                <c:pt idx="7">
                  <c:v>1.655</c:v>
                </c:pt>
                <c:pt idx="8">
                  <c:v>1.61</c:v>
                </c:pt>
                <c:pt idx="9">
                  <c:v>1.571</c:v>
                </c:pt>
                <c:pt idx="10">
                  <c:v>1.587</c:v>
                </c:pt>
                <c:pt idx="11">
                  <c:v>1.538</c:v>
                </c:pt>
                <c:pt idx="12">
                  <c:v>1.8839999999999999</c:v>
                </c:pt>
                <c:pt idx="13">
                  <c:v>1.831</c:v>
                </c:pt>
                <c:pt idx="14">
                  <c:v>1.835</c:v>
                </c:pt>
                <c:pt idx="15">
                  <c:v>1.9239999999999999</c:v>
                </c:pt>
                <c:pt idx="16">
                  <c:v>1.9379999999999999</c:v>
                </c:pt>
                <c:pt idx="17">
                  <c:v>1.825</c:v>
                </c:pt>
                <c:pt idx="18">
                  <c:v>1.865</c:v>
                </c:pt>
                <c:pt idx="19">
                  <c:v>1.76</c:v>
                </c:pt>
                <c:pt idx="20">
                  <c:v>1.8380000000000001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6-864F-B22F-8D5E6CD90D95}"/>
            </c:ext>
          </c:extLst>
        </c:ser>
        <c:ser>
          <c:idx val="4"/>
          <c:order val="3"/>
          <c:tx>
            <c:strRef>
              <c:f>'mv2 random &amp; stride1 all'!$G$48</c:f>
              <c:strCache>
                <c:ptCount val="1"/>
                <c:pt idx="0">
                  <c:v>2019mbp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random &amp; stride1 all'!$C$49:$C$70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random &amp; stride1 all'!$G$49:$G$70</c:f>
              <c:numCache>
                <c:formatCode>0.000</c:formatCode>
                <c:ptCount val="22"/>
                <c:pt idx="0">
                  <c:v>0.90600000000000003</c:v>
                </c:pt>
                <c:pt idx="1">
                  <c:v>0.85099999999999998</c:v>
                </c:pt>
                <c:pt idx="2">
                  <c:v>0.82899999999999996</c:v>
                </c:pt>
                <c:pt idx="3">
                  <c:v>0.84899999999999998</c:v>
                </c:pt>
                <c:pt idx="4">
                  <c:v>0.86699999999999999</c:v>
                </c:pt>
                <c:pt idx="5">
                  <c:v>0.85699999999999998</c:v>
                </c:pt>
                <c:pt idx="6">
                  <c:v>0.84899999999999998</c:v>
                </c:pt>
                <c:pt idx="7">
                  <c:v>0.86</c:v>
                </c:pt>
                <c:pt idx="8">
                  <c:v>0.85799999999999998</c:v>
                </c:pt>
                <c:pt idx="9">
                  <c:v>0.91700000000000004</c:v>
                </c:pt>
                <c:pt idx="10">
                  <c:v>1.111</c:v>
                </c:pt>
                <c:pt idx="11">
                  <c:v>0.90200000000000002</c:v>
                </c:pt>
                <c:pt idx="12">
                  <c:v>0.876</c:v>
                </c:pt>
                <c:pt idx="13">
                  <c:v>0.98199999999999998</c:v>
                </c:pt>
                <c:pt idx="14">
                  <c:v>0.99099999999999999</c:v>
                </c:pt>
                <c:pt idx="15">
                  <c:v>1.282</c:v>
                </c:pt>
                <c:pt idx="16">
                  <c:v>1.3109999999999999</c:v>
                </c:pt>
                <c:pt idx="17">
                  <c:v>1.2929999999999999</c:v>
                </c:pt>
                <c:pt idx="18">
                  <c:v>1.274</c:v>
                </c:pt>
                <c:pt idx="19">
                  <c:v>1.278</c:v>
                </c:pt>
                <c:pt idx="20">
                  <c:v>1.2749999999999999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6-864F-B22F-8D5E6CD90D95}"/>
            </c:ext>
          </c:extLst>
        </c:ser>
        <c:ser>
          <c:idx val="5"/>
          <c:order val="4"/>
          <c:tx>
            <c:strRef>
              <c:f>'mv2 random &amp; stride1 all'!$H$48</c:f>
              <c:strCache>
                <c:ptCount val="1"/>
                <c:pt idx="0">
                  <c:v>2023mbp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random &amp; stride1 all'!$C$49:$C$70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random &amp; stride1 all'!$H$49:$H$70</c:f>
              <c:numCache>
                <c:formatCode>0.000</c:formatCode>
                <c:ptCount val="22"/>
                <c:pt idx="0">
                  <c:v>0.86599999999999999</c:v>
                </c:pt>
                <c:pt idx="1">
                  <c:v>0.86399999999999999</c:v>
                </c:pt>
                <c:pt idx="2">
                  <c:v>0.86799999999999999</c:v>
                </c:pt>
                <c:pt idx="3">
                  <c:v>0.89200000000000002</c:v>
                </c:pt>
                <c:pt idx="4">
                  <c:v>0.85899999999999999</c:v>
                </c:pt>
                <c:pt idx="5">
                  <c:v>0.84599999999999997</c:v>
                </c:pt>
                <c:pt idx="6">
                  <c:v>0.85799999999999998</c:v>
                </c:pt>
                <c:pt idx="7">
                  <c:v>0.85799999999999998</c:v>
                </c:pt>
                <c:pt idx="8">
                  <c:v>0.85899999999999999</c:v>
                </c:pt>
                <c:pt idx="9">
                  <c:v>0.85399999999999998</c:v>
                </c:pt>
                <c:pt idx="10">
                  <c:v>0.84199999999999997</c:v>
                </c:pt>
                <c:pt idx="11">
                  <c:v>0.73699999999999999</c:v>
                </c:pt>
                <c:pt idx="12">
                  <c:v>0.78100000000000003</c:v>
                </c:pt>
                <c:pt idx="13">
                  <c:v>0.73899999999999999</c:v>
                </c:pt>
                <c:pt idx="14">
                  <c:v>0.65</c:v>
                </c:pt>
                <c:pt idx="15">
                  <c:v>0.51400000000000001</c:v>
                </c:pt>
                <c:pt idx="16">
                  <c:v>0.438</c:v>
                </c:pt>
                <c:pt idx="17">
                  <c:v>0.38900000000000001</c:v>
                </c:pt>
                <c:pt idx="18">
                  <c:v>0.379</c:v>
                </c:pt>
                <c:pt idx="19">
                  <c:v>0.33500000000000002</c:v>
                </c:pt>
                <c:pt idx="20">
                  <c:v>0.33300000000000002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F6-864F-B22F-8D5E6CD90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1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'2014 MacBookPro'!$P$13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'2014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MacBookPro'!$P$14:$P$35</c:f>
              <c:numCache>
                <c:formatCode>0.000</c:formatCode>
                <c:ptCount val="22"/>
                <c:pt idx="0">
                  <c:v>0.13994200000000001</c:v>
                </c:pt>
                <c:pt idx="1">
                  <c:v>0.13398499999999999</c:v>
                </c:pt>
                <c:pt idx="2">
                  <c:v>0.130993</c:v>
                </c:pt>
                <c:pt idx="3">
                  <c:v>0.13040399999999999</c:v>
                </c:pt>
                <c:pt idx="4">
                  <c:v>0.12953500000000001</c:v>
                </c:pt>
                <c:pt idx="5">
                  <c:v>0.129992</c:v>
                </c:pt>
                <c:pt idx="6">
                  <c:v>0.132716</c:v>
                </c:pt>
                <c:pt idx="7">
                  <c:v>0.134018</c:v>
                </c:pt>
                <c:pt idx="8">
                  <c:v>0.133321</c:v>
                </c:pt>
                <c:pt idx="9">
                  <c:v>0.13526199999999999</c:v>
                </c:pt>
                <c:pt idx="10">
                  <c:v>0.13214400000000001</c:v>
                </c:pt>
                <c:pt idx="11">
                  <c:v>0.13305600000000001</c:v>
                </c:pt>
                <c:pt idx="12">
                  <c:v>0.14038100000000001</c:v>
                </c:pt>
                <c:pt idx="13">
                  <c:v>0.13646800000000001</c:v>
                </c:pt>
                <c:pt idx="14">
                  <c:v>0.14415</c:v>
                </c:pt>
                <c:pt idx="15">
                  <c:v>0.14243</c:v>
                </c:pt>
                <c:pt idx="16">
                  <c:v>0.144763</c:v>
                </c:pt>
                <c:pt idx="17">
                  <c:v>0.14199999999999999</c:v>
                </c:pt>
                <c:pt idx="18">
                  <c:v>0.15577099999999999</c:v>
                </c:pt>
                <c:pt idx="19">
                  <c:v>0.152559</c:v>
                </c:pt>
                <c:pt idx="20">
                  <c:v>0.149529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F-564E-828D-D696A9E7F991}"/>
            </c:ext>
          </c:extLst>
        </c:ser>
        <c:ser>
          <c:idx val="2"/>
          <c:order val="1"/>
          <c:tx>
            <c:strRef>
              <c:f>'2014 MacBookPro'!$Q$13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'2014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MacBookPro'!$Q$14:$Q$35</c:f>
              <c:numCache>
                <c:formatCode>0.000</c:formatCode>
                <c:ptCount val="22"/>
                <c:pt idx="0">
                  <c:v>0.15511800000000001</c:v>
                </c:pt>
                <c:pt idx="1">
                  <c:v>0.141596</c:v>
                </c:pt>
                <c:pt idx="2">
                  <c:v>0.13480300000000001</c:v>
                </c:pt>
                <c:pt idx="3">
                  <c:v>0.131962</c:v>
                </c:pt>
                <c:pt idx="4">
                  <c:v>0.13015299999999999</c:v>
                </c:pt>
                <c:pt idx="5">
                  <c:v>0.130773</c:v>
                </c:pt>
                <c:pt idx="6">
                  <c:v>0.139705</c:v>
                </c:pt>
                <c:pt idx="7">
                  <c:v>0.13333500000000001</c:v>
                </c:pt>
                <c:pt idx="8">
                  <c:v>0.13376199999999999</c:v>
                </c:pt>
                <c:pt idx="9">
                  <c:v>0.140957</c:v>
                </c:pt>
                <c:pt idx="10">
                  <c:v>0.140038</c:v>
                </c:pt>
                <c:pt idx="11">
                  <c:v>0.141737</c:v>
                </c:pt>
                <c:pt idx="12">
                  <c:v>0.157697</c:v>
                </c:pt>
                <c:pt idx="13">
                  <c:v>0.17319899999999999</c:v>
                </c:pt>
                <c:pt idx="14">
                  <c:v>0.20987900000000001</c:v>
                </c:pt>
                <c:pt idx="15">
                  <c:v>0.22158700000000001</c:v>
                </c:pt>
                <c:pt idx="16">
                  <c:v>0.227932</c:v>
                </c:pt>
                <c:pt idx="17">
                  <c:v>0.26524999999999999</c:v>
                </c:pt>
                <c:pt idx="18">
                  <c:v>0.30995200000000001</c:v>
                </c:pt>
                <c:pt idx="19">
                  <c:v>0.30471199999999998</c:v>
                </c:pt>
                <c:pt idx="20">
                  <c:v>0.29759099999999999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F-564E-828D-D696A9E7F991}"/>
            </c:ext>
          </c:extLst>
        </c:ser>
        <c:ser>
          <c:idx val="3"/>
          <c:order val="2"/>
          <c:tx>
            <c:strRef>
              <c:f>'2014 MacBookPro'!$R$13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'2014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MacBookPro'!$R$14:$R$35</c:f>
              <c:numCache>
                <c:formatCode>0.000</c:formatCode>
                <c:ptCount val="22"/>
                <c:pt idx="0">
                  <c:v>0.127334</c:v>
                </c:pt>
                <c:pt idx="1">
                  <c:v>0.121938</c:v>
                </c:pt>
                <c:pt idx="2">
                  <c:v>0.150759</c:v>
                </c:pt>
                <c:pt idx="3">
                  <c:v>0.139265</c:v>
                </c:pt>
                <c:pt idx="4">
                  <c:v>0.1336</c:v>
                </c:pt>
                <c:pt idx="5">
                  <c:v>0.13203000000000001</c:v>
                </c:pt>
                <c:pt idx="6">
                  <c:v>0.162019</c:v>
                </c:pt>
                <c:pt idx="7">
                  <c:v>0.16942399999999999</c:v>
                </c:pt>
                <c:pt idx="8">
                  <c:v>0.17160400000000001</c:v>
                </c:pt>
                <c:pt idx="9">
                  <c:v>0.36049100000000001</c:v>
                </c:pt>
                <c:pt idx="10">
                  <c:v>0.35921199999999998</c:v>
                </c:pt>
                <c:pt idx="11">
                  <c:v>0.35838300000000001</c:v>
                </c:pt>
                <c:pt idx="12">
                  <c:v>0.37626100000000001</c:v>
                </c:pt>
                <c:pt idx="13">
                  <c:v>0.50101499999999999</c:v>
                </c:pt>
                <c:pt idx="14">
                  <c:v>0.70927200000000001</c:v>
                </c:pt>
                <c:pt idx="15">
                  <c:v>0.78307199999999999</c:v>
                </c:pt>
                <c:pt idx="16">
                  <c:v>0.804257</c:v>
                </c:pt>
                <c:pt idx="17">
                  <c:v>0.91329700000000003</c:v>
                </c:pt>
                <c:pt idx="18">
                  <c:v>1.1263840000000001</c:v>
                </c:pt>
                <c:pt idx="19">
                  <c:v>1.0934269999999999</c:v>
                </c:pt>
                <c:pt idx="20">
                  <c:v>1.127624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DF-564E-828D-D696A9E7F991}"/>
            </c:ext>
          </c:extLst>
        </c:ser>
        <c:ser>
          <c:idx val="4"/>
          <c:order val="3"/>
          <c:tx>
            <c:strRef>
              <c:f>'2014 MacBookPro'!$S$13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'2014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MacBookPro'!$S$14:$S$35</c:f>
              <c:numCache>
                <c:formatCode>0.000</c:formatCode>
                <c:ptCount val="22"/>
                <c:pt idx="0">
                  <c:v>0.12525500000000001</c:v>
                </c:pt>
                <c:pt idx="1">
                  <c:v>0.120439</c:v>
                </c:pt>
                <c:pt idx="2">
                  <c:v>0.11605</c:v>
                </c:pt>
                <c:pt idx="3">
                  <c:v>0.14576900000000001</c:v>
                </c:pt>
                <c:pt idx="4">
                  <c:v>0.140602</c:v>
                </c:pt>
                <c:pt idx="5">
                  <c:v>0.13445299999999999</c:v>
                </c:pt>
                <c:pt idx="6">
                  <c:v>0.170289</c:v>
                </c:pt>
                <c:pt idx="7">
                  <c:v>0.17194899999999999</c:v>
                </c:pt>
                <c:pt idx="8">
                  <c:v>0.18310399999999999</c:v>
                </c:pt>
                <c:pt idx="9">
                  <c:v>0.42336499999999999</c:v>
                </c:pt>
                <c:pt idx="10">
                  <c:v>0.42436499999999999</c:v>
                </c:pt>
                <c:pt idx="11">
                  <c:v>0.42604900000000001</c:v>
                </c:pt>
                <c:pt idx="12">
                  <c:v>0.45872400000000002</c:v>
                </c:pt>
                <c:pt idx="13">
                  <c:v>0.66889600000000005</c:v>
                </c:pt>
                <c:pt idx="14">
                  <c:v>0.93852599999999997</c:v>
                </c:pt>
                <c:pt idx="15">
                  <c:v>1.0883020000000001</c:v>
                </c:pt>
                <c:pt idx="16">
                  <c:v>1.1450819999999999</c:v>
                </c:pt>
                <c:pt idx="17">
                  <c:v>1.2915989999999999</c:v>
                </c:pt>
                <c:pt idx="18">
                  <c:v>1.6532230000000001</c:v>
                </c:pt>
                <c:pt idx="19">
                  <c:v>1.5983719999999999</c:v>
                </c:pt>
                <c:pt idx="20">
                  <c:v>1.6495610000000001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DF-564E-828D-D696A9E7F991}"/>
            </c:ext>
          </c:extLst>
        </c:ser>
        <c:ser>
          <c:idx val="5"/>
          <c:order val="4"/>
          <c:tx>
            <c:strRef>
              <c:f>'2014 MacBookPro'!$T$13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'2014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MacBookPro'!$T$14:$T$35</c:f>
              <c:numCache>
                <c:formatCode>0.000</c:formatCode>
                <c:ptCount val="22"/>
                <c:pt idx="0">
                  <c:v>0.16120200000000001</c:v>
                </c:pt>
                <c:pt idx="1">
                  <c:v>0.121728</c:v>
                </c:pt>
                <c:pt idx="2">
                  <c:v>0.11862300000000001</c:v>
                </c:pt>
                <c:pt idx="3">
                  <c:v>0.11684899999999999</c:v>
                </c:pt>
                <c:pt idx="4">
                  <c:v>0.142678</c:v>
                </c:pt>
                <c:pt idx="5">
                  <c:v>0.14113100000000001</c:v>
                </c:pt>
                <c:pt idx="6">
                  <c:v>0.17708199999999999</c:v>
                </c:pt>
                <c:pt idx="7">
                  <c:v>0.174926</c:v>
                </c:pt>
                <c:pt idx="8">
                  <c:v>0.18499099999999999</c:v>
                </c:pt>
                <c:pt idx="9">
                  <c:v>0.43804399999999999</c:v>
                </c:pt>
                <c:pt idx="10">
                  <c:v>0.434498</c:v>
                </c:pt>
                <c:pt idx="11">
                  <c:v>0.44006400000000001</c:v>
                </c:pt>
                <c:pt idx="12">
                  <c:v>0.49197999999999997</c:v>
                </c:pt>
                <c:pt idx="13">
                  <c:v>0.73406899999999997</c:v>
                </c:pt>
                <c:pt idx="14">
                  <c:v>1.0193099999999999</c:v>
                </c:pt>
                <c:pt idx="15">
                  <c:v>1.2228429999999999</c:v>
                </c:pt>
                <c:pt idx="16">
                  <c:v>1.2818849999999999</c:v>
                </c:pt>
                <c:pt idx="17">
                  <c:v>1.41615</c:v>
                </c:pt>
                <c:pt idx="18">
                  <c:v>1.6704969999999999</c:v>
                </c:pt>
                <c:pt idx="19">
                  <c:v>1.9011640000000001</c:v>
                </c:pt>
                <c:pt idx="20">
                  <c:v>1.997838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DF-564E-828D-D696A9E7F991}"/>
            </c:ext>
          </c:extLst>
        </c:ser>
        <c:ser>
          <c:idx val="6"/>
          <c:order val="5"/>
          <c:tx>
            <c:strRef>
              <c:f>'2014 MacBookPro'!$U$13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'2014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MacBookPro'!$U$14:$U$35</c:f>
              <c:numCache>
                <c:formatCode>0.000</c:formatCode>
                <c:ptCount val="22"/>
                <c:pt idx="0">
                  <c:v>0.174153</c:v>
                </c:pt>
                <c:pt idx="1">
                  <c:v>0.15640000000000001</c:v>
                </c:pt>
                <c:pt idx="2">
                  <c:v>0.12139</c:v>
                </c:pt>
                <c:pt idx="3">
                  <c:v>0.12078700000000001</c:v>
                </c:pt>
                <c:pt idx="4">
                  <c:v>0.115465</c:v>
                </c:pt>
                <c:pt idx="5">
                  <c:v>0.146791</c:v>
                </c:pt>
                <c:pt idx="6">
                  <c:v>0.17687600000000001</c:v>
                </c:pt>
                <c:pt idx="7">
                  <c:v>0.17724400000000001</c:v>
                </c:pt>
                <c:pt idx="8">
                  <c:v>0.18463499999999999</c:v>
                </c:pt>
                <c:pt idx="9">
                  <c:v>0.37545600000000001</c:v>
                </c:pt>
                <c:pt idx="10">
                  <c:v>0.377216</c:v>
                </c:pt>
                <c:pt idx="11">
                  <c:v>0.38098599999999999</c:v>
                </c:pt>
                <c:pt idx="12">
                  <c:v>0.44505899999999998</c:v>
                </c:pt>
                <c:pt idx="13">
                  <c:v>0.657744</c:v>
                </c:pt>
                <c:pt idx="14">
                  <c:v>0.92188499999999995</c:v>
                </c:pt>
                <c:pt idx="15">
                  <c:v>1.0821419999999999</c:v>
                </c:pt>
                <c:pt idx="16">
                  <c:v>1.1663239999999999</c:v>
                </c:pt>
                <c:pt idx="17">
                  <c:v>1.3512980000000001</c:v>
                </c:pt>
                <c:pt idx="18">
                  <c:v>1.604136</c:v>
                </c:pt>
                <c:pt idx="19">
                  <c:v>1.794411</c:v>
                </c:pt>
                <c:pt idx="20">
                  <c:v>1.8553649999999999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DF-564E-828D-D696A9E7F991}"/>
            </c:ext>
          </c:extLst>
        </c:ser>
        <c:ser>
          <c:idx val="7"/>
          <c:order val="6"/>
          <c:tx>
            <c:strRef>
              <c:f>'2014 MacBookPro'!$V$13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'2014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MacBookPro'!$V$14:$V$35</c:f>
              <c:numCache>
                <c:formatCode>0.000</c:formatCode>
                <c:ptCount val="22"/>
                <c:pt idx="0">
                  <c:v>0</c:v>
                </c:pt>
                <c:pt idx="1">
                  <c:v>0.173397</c:v>
                </c:pt>
                <c:pt idx="2">
                  <c:v>0.15396899999999999</c:v>
                </c:pt>
                <c:pt idx="3">
                  <c:v>0.12113500000000001</c:v>
                </c:pt>
                <c:pt idx="4">
                  <c:v>0.119377</c:v>
                </c:pt>
                <c:pt idx="5">
                  <c:v>0.117691</c:v>
                </c:pt>
                <c:pt idx="6">
                  <c:v>0.189721</c:v>
                </c:pt>
                <c:pt idx="7">
                  <c:v>0.19429099999999999</c:v>
                </c:pt>
                <c:pt idx="8">
                  <c:v>0.19595599999999999</c:v>
                </c:pt>
                <c:pt idx="9">
                  <c:v>0.379187</c:v>
                </c:pt>
                <c:pt idx="10">
                  <c:v>0.377438</c:v>
                </c:pt>
                <c:pt idx="11">
                  <c:v>0.380019</c:v>
                </c:pt>
                <c:pt idx="12">
                  <c:v>0.48186499999999999</c:v>
                </c:pt>
                <c:pt idx="13">
                  <c:v>0.66620100000000004</c:v>
                </c:pt>
                <c:pt idx="14">
                  <c:v>0.91894500000000001</c:v>
                </c:pt>
                <c:pt idx="15">
                  <c:v>1.109518</c:v>
                </c:pt>
                <c:pt idx="16">
                  <c:v>1.1638470000000001</c:v>
                </c:pt>
                <c:pt idx="17">
                  <c:v>1.403705</c:v>
                </c:pt>
                <c:pt idx="18">
                  <c:v>1.729077</c:v>
                </c:pt>
                <c:pt idx="19">
                  <c:v>1.9121269999999999</c:v>
                </c:pt>
                <c:pt idx="20">
                  <c:v>1.9874510000000001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DF-564E-828D-D696A9E7F991}"/>
            </c:ext>
          </c:extLst>
        </c:ser>
        <c:ser>
          <c:idx val="8"/>
          <c:order val="7"/>
          <c:tx>
            <c:strRef>
              <c:f>'2014 MacBookPro'!$W$13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'2014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MacBookPro'!$W$14:$W$35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0.16625899999999999</c:v>
                </c:pt>
                <c:pt idx="3">
                  <c:v>0.15184600000000001</c:v>
                </c:pt>
                <c:pt idx="4">
                  <c:v>0.121152</c:v>
                </c:pt>
                <c:pt idx="5">
                  <c:v>0.122335</c:v>
                </c:pt>
                <c:pt idx="6">
                  <c:v>0.128829</c:v>
                </c:pt>
                <c:pt idx="7">
                  <c:v>0.22240099999999999</c:v>
                </c:pt>
                <c:pt idx="8">
                  <c:v>0.224354</c:v>
                </c:pt>
                <c:pt idx="9">
                  <c:v>0.37867099999999998</c:v>
                </c:pt>
                <c:pt idx="10">
                  <c:v>0.38563799999999998</c:v>
                </c:pt>
                <c:pt idx="11">
                  <c:v>0.38852900000000001</c:v>
                </c:pt>
                <c:pt idx="12">
                  <c:v>0.52334999999999998</c:v>
                </c:pt>
                <c:pt idx="13">
                  <c:v>0.91697799999999996</c:v>
                </c:pt>
                <c:pt idx="14">
                  <c:v>0.93830199999999997</c:v>
                </c:pt>
                <c:pt idx="15">
                  <c:v>1.1239269999999999</c:v>
                </c:pt>
                <c:pt idx="16">
                  <c:v>1.1778649999999999</c:v>
                </c:pt>
                <c:pt idx="17">
                  <c:v>1.5575000000000001</c:v>
                </c:pt>
                <c:pt idx="18">
                  <c:v>1.848231</c:v>
                </c:pt>
                <c:pt idx="19">
                  <c:v>2.0576539999999999</c:v>
                </c:pt>
                <c:pt idx="20">
                  <c:v>2.1927599999999998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DF-564E-828D-D696A9E7F991}"/>
            </c:ext>
          </c:extLst>
        </c:ser>
        <c:ser>
          <c:idx val="9"/>
          <c:order val="8"/>
          <c:tx>
            <c:strRef>
              <c:f>'2014 MacBookPro'!$X$13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'2014 MacBookPro'!$O$14:$O$35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'2014 MacBookPro'!$X$14:$X$35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0.15746599999999999</c:v>
                </c:pt>
                <c:pt idx="4">
                  <c:v>0.15412500000000001</c:v>
                </c:pt>
                <c:pt idx="5">
                  <c:v>0.121985</c:v>
                </c:pt>
                <c:pt idx="6">
                  <c:v>0.124027</c:v>
                </c:pt>
                <c:pt idx="7">
                  <c:v>0.20290900000000001</c:v>
                </c:pt>
                <c:pt idx="8">
                  <c:v>0.29484900000000003</c:v>
                </c:pt>
                <c:pt idx="9">
                  <c:v>0.38291199999999997</c:v>
                </c:pt>
                <c:pt idx="10">
                  <c:v>0.38427499999999998</c:v>
                </c:pt>
                <c:pt idx="11">
                  <c:v>0.38795400000000002</c:v>
                </c:pt>
                <c:pt idx="12">
                  <c:v>0.58506999999999998</c:v>
                </c:pt>
                <c:pt idx="13">
                  <c:v>1.899176</c:v>
                </c:pt>
                <c:pt idx="14">
                  <c:v>1.7875209999999999</c:v>
                </c:pt>
                <c:pt idx="15">
                  <c:v>1.8344309999999999</c:v>
                </c:pt>
                <c:pt idx="16">
                  <c:v>1.820878</c:v>
                </c:pt>
                <c:pt idx="17">
                  <c:v>2.019412</c:v>
                </c:pt>
                <c:pt idx="18">
                  <c:v>2.2939970000000001</c:v>
                </c:pt>
                <c:pt idx="19">
                  <c:v>2.4898020000000001</c:v>
                </c:pt>
                <c:pt idx="20">
                  <c:v>2.4894910000000001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DF-564E-828D-D696A9E7F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01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2.6"/>
          <c:min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'2004 PowerBook G4'!$D$13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'2004 PowerBook G4'!$C$14:$C$35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G4'!$D$14:$D$35</c:f>
              <c:numCache>
                <c:formatCode>0.000</c:formatCode>
                <c:ptCount val="22"/>
                <c:pt idx="0">
                  <c:v>0.86968199999999996</c:v>
                </c:pt>
                <c:pt idx="1">
                  <c:v>0.78325800000000001</c:v>
                </c:pt>
                <c:pt idx="2">
                  <c:v>0.787879</c:v>
                </c:pt>
                <c:pt idx="3">
                  <c:v>0.778887</c:v>
                </c:pt>
                <c:pt idx="4">
                  <c:v>0.78111399999999998</c:v>
                </c:pt>
                <c:pt idx="5">
                  <c:v>0.78276900000000005</c:v>
                </c:pt>
                <c:pt idx="6">
                  <c:v>0.78095599999999998</c:v>
                </c:pt>
                <c:pt idx="7">
                  <c:v>0.776258</c:v>
                </c:pt>
                <c:pt idx="8">
                  <c:v>0.84777199999999997</c:v>
                </c:pt>
                <c:pt idx="9">
                  <c:v>0.85030300000000003</c:v>
                </c:pt>
                <c:pt idx="10" formatCode="General">
                  <c:v>2.3743020000000001</c:v>
                </c:pt>
                <c:pt idx="11" formatCode="General">
                  <c:v>2.672806</c:v>
                </c:pt>
                <c:pt idx="12" formatCode="General">
                  <c:v>2.7735799999999999</c:v>
                </c:pt>
                <c:pt idx="13" formatCode="General">
                  <c:v>2.7259500000000001</c:v>
                </c:pt>
                <c:pt idx="14" formatCode="General">
                  <c:v>2.7772429999999999</c:v>
                </c:pt>
                <c:pt idx="15" formatCode="General">
                  <c:v>2.8471899999999999</c:v>
                </c:pt>
                <c:pt idx="16" formatCode="General">
                  <c:v>2.6332960000000001</c:v>
                </c:pt>
                <c:pt idx="17" formatCode="General">
                  <c:v>2.6404830000000001</c:v>
                </c:pt>
                <c:pt idx="18" formatCode="General">
                  <c:v>2.6429510000000001</c:v>
                </c:pt>
                <c:pt idx="19" formatCode="General">
                  <c:v>2.7154120000000002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8-B84A-80EB-DEAB55F1EE0F}"/>
            </c:ext>
          </c:extLst>
        </c:ser>
        <c:ser>
          <c:idx val="2"/>
          <c:order val="1"/>
          <c:tx>
            <c:strRef>
              <c:f>'2004 PowerBook G4'!$E$13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'2004 PowerBook G4'!$C$14:$C$35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G4'!$E$14:$E$35</c:f>
              <c:numCache>
                <c:formatCode>0.000</c:formatCode>
                <c:ptCount val="22"/>
                <c:pt idx="0">
                  <c:v>0.64023799999999997</c:v>
                </c:pt>
                <c:pt idx="1">
                  <c:v>0.60685</c:v>
                </c:pt>
                <c:pt idx="2">
                  <c:v>0.60301400000000005</c:v>
                </c:pt>
                <c:pt idx="3">
                  <c:v>0.60029100000000002</c:v>
                </c:pt>
                <c:pt idx="4">
                  <c:v>0.60067099999999995</c:v>
                </c:pt>
                <c:pt idx="5">
                  <c:v>0.59420200000000001</c:v>
                </c:pt>
                <c:pt idx="6">
                  <c:v>1.137837</c:v>
                </c:pt>
                <c:pt idx="7">
                  <c:v>1.050759</c:v>
                </c:pt>
                <c:pt idx="8">
                  <c:v>1.051731</c:v>
                </c:pt>
                <c:pt idx="9">
                  <c:v>1.1841569999999999</c:v>
                </c:pt>
                <c:pt idx="10" formatCode="General">
                  <c:v>8.7965</c:v>
                </c:pt>
                <c:pt idx="11" formatCode="General">
                  <c:v>10.305255000000001</c:v>
                </c:pt>
                <c:pt idx="12" formatCode="General">
                  <c:v>10.410797000000001</c:v>
                </c:pt>
                <c:pt idx="13" formatCode="General">
                  <c:v>10.36727</c:v>
                </c:pt>
                <c:pt idx="14" formatCode="General">
                  <c:v>10.504008000000001</c:v>
                </c:pt>
                <c:pt idx="15" formatCode="General">
                  <c:v>10.751384</c:v>
                </c:pt>
                <c:pt idx="16" formatCode="General">
                  <c:v>10.323558999999999</c:v>
                </c:pt>
                <c:pt idx="17" formatCode="General">
                  <c:v>10.310896</c:v>
                </c:pt>
                <c:pt idx="18" formatCode="General">
                  <c:v>10.306751999999999</c:v>
                </c:pt>
                <c:pt idx="19" formatCode="General">
                  <c:v>10.317213000000001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8-B84A-80EB-DEAB55F1EE0F}"/>
            </c:ext>
          </c:extLst>
        </c:ser>
        <c:ser>
          <c:idx val="3"/>
          <c:order val="2"/>
          <c:tx>
            <c:strRef>
              <c:f>'2004 PowerBook G4'!$F$13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'2004 PowerBook G4'!$C$14:$C$35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G4'!$F$14:$F$35</c:f>
              <c:numCache>
                <c:formatCode>0.000</c:formatCode>
                <c:ptCount val="22"/>
                <c:pt idx="0">
                  <c:v>0.70233699999999999</c:v>
                </c:pt>
                <c:pt idx="1">
                  <c:v>0.65374200000000005</c:v>
                </c:pt>
                <c:pt idx="2">
                  <c:v>0.62427900000000003</c:v>
                </c:pt>
                <c:pt idx="3">
                  <c:v>0.68676499999999996</c:v>
                </c:pt>
                <c:pt idx="4">
                  <c:v>0.62447699999999995</c:v>
                </c:pt>
                <c:pt idx="5">
                  <c:v>0.60380100000000003</c:v>
                </c:pt>
                <c:pt idx="6">
                  <c:v>0.84358999999999995</c:v>
                </c:pt>
                <c:pt idx="7">
                  <c:v>0.84162499999999996</c:v>
                </c:pt>
                <c:pt idx="8">
                  <c:v>0.83814900000000003</c:v>
                </c:pt>
                <c:pt idx="9">
                  <c:v>0.98760599999999998</c:v>
                </c:pt>
                <c:pt idx="10" formatCode="General">
                  <c:v>11.137186</c:v>
                </c:pt>
                <c:pt idx="11" formatCode="General">
                  <c:v>12.520155000000001</c:v>
                </c:pt>
                <c:pt idx="12" formatCode="General">
                  <c:v>12.744885</c:v>
                </c:pt>
                <c:pt idx="13" formatCode="General">
                  <c:v>12.767493999999999</c:v>
                </c:pt>
                <c:pt idx="14" formatCode="General">
                  <c:v>12.871681000000001</c:v>
                </c:pt>
                <c:pt idx="15" formatCode="General">
                  <c:v>12.959453999999999</c:v>
                </c:pt>
                <c:pt idx="16" formatCode="General">
                  <c:v>12.768637</c:v>
                </c:pt>
                <c:pt idx="17" formatCode="General">
                  <c:v>12.648816999999999</c:v>
                </c:pt>
                <c:pt idx="18" formatCode="General">
                  <c:v>12.733879999999999</c:v>
                </c:pt>
                <c:pt idx="19" formatCode="General">
                  <c:v>12.653935000000001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8-B84A-80EB-DEAB55F1EE0F}"/>
            </c:ext>
          </c:extLst>
        </c:ser>
        <c:ser>
          <c:idx val="4"/>
          <c:order val="3"/>
          <c:tx>
            <c:strRef>
              <c:f>'2004 PowerBook G4'!$G$13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'2004 PowerBook G4'!$C$14:$C$35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G4'!$G$14:$G$35</c:f>
              <c:numCache>
                <c:formatCode>0.000</c:formatCode>
                <c:ptCount val="22"/>
                <c:pt idx="0">
                  <c:v>0.80521699999999996</c:v>
                </c:pt>
                <c:pt idx="1">
                  <c:v>0.70335099999999995</c:v>
                </c:pt>
                <c:pt idx="2">
                  <c:v>0.64976</c:v>
                </c:pt>
                <c:pt idx="3">
                  <c:v>0.62363900000000005</c:v>
                </c:pt>
                <c:pt idx="4">
                  <c:v>0.61375999999999997</c:v>
                </c:pt>
                <c:pt idx="5">
                  <c:v>0.60077800000000003</c:v>
                </c:pt>
                <c:pt idx="6">
                  <c:v>0.85223300000000002</c:v>
                </c:pt>
                <c:pt idx="7">
                  <c:v>0.91045799999999999</c:v>
                </c:pt>
                <c:pt idx="8">
                  <c:v>0.86724100000000004</c:v>
                </c:pt>
                <c:pt idx="9">
                  <c:v>0.90925100000000003</c:v>
                </c:pt>
                <c:pt idx="10" formatCode="General">
                  <c:v>11.473106</c:v>
                </c:pt>
                <c:pt idx="11" formatCode="General">
                  <c:v>12.774589000000001</c:v>
                </c:pt>
                <c:pt idx="12" formatCode="General">
                  <c:v>13.090137</c:v>
                </c:pt>
                <c:pt idx="13" formatCode="General">
                  <c:v>12.975512999999999</c:v>
                </c:pt>
                <c:pt idx="14" formatCode="General">
                  <c:v>13.264964000000001</c:v>
                </c:pt>
                <c:pt idx="15" formatCode="General">
                  <c:v>13.386241999999999</c:v>
                </c:pt>
                <c:pt idx="16" formatCode="General">
                  <c:v>13.416271999999999</c:v>
                </c:pt>
                <c:pt idx="17" formatCode="General">
                  <c:v>14.099610999999999</c:v>
                </c:pt>
                <c:pt idx="18" formatCode="General">
                  <c:v>13.432777</c:v>
                </c:pt>
                <c:pt idx="19" formatCode="General">
                  <c:v>13.463035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8-B84A-80EB-DEAB55F1EE0F}"/>
            </c:ext>
          </c:extLst>
        </c:ser>
        <c:ser>
          <c:idx val="5"/>
          <c:order val="4"/>
          <c:tx>
            <c:strRef>
              <c:f>'2004 PowerBook G4'!$H$13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'2004 PowerBook G4'!$C$14:$C$35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G4'!$H$14:$H$35</c:f>
              <c:numCache>
                <c:formatCode>0.000</c:formatCode>
                <c:ptCount val="22"/>
                <c:pt idx="0">
                  <c:v>0.99188699999999996</c:v>
                </c:pt>
                <c:pt idx="1">
                  <c:v>0.79259800000000002</c:v>
                </c:pt>
                <c:pt idx="2">
                  <c:v>0.68948900000000002</c:v>
                </c:pt>
                <c:pt idx="3">
                  <c:v>0.64070300000000002</c:v>
                </c:pt>
                <c:pt idx="4">
                  <c:v>0.62630200000000003</c:v>
                </c:pt>
                <c:pt idx="5">
                  <c:v>0.68670299999999995</c:v>
                </c:pt>
                <c:pt idx="6">
                  <c:v>0.87259299999999995</c:v>
                </c:pt>
                <c:pt idx="7">
                  <c:v>0.83642499999999997</c:v>
                </c:pt>
                <c:pt idx="8">
                  <c:v>0.86198200000000003</c:v>
                </c:pt>
                <c:pt idx="9">
                  <c:v>0.932446</c:v>
                </c:pt>
                <c:pt idx="10" formatCode="General">
                  <c:v>12.001173</c:v>
                </c:pt>
                <c:pt idx="11" formatCode="General">
                  <c:v>13.172376999999999</c:v>
                </c:pt>
                <c:pt idx="12" formatCode="General">
                  <c:v>13.662843000000001</c:v>
                </c:pt>
                <c:pt idx="13" formatCode="General">
                  <c:v>13.604175</c:v>
                </c:pt>
                <c:pt idx="14" formatCode="General">
                  <c:v>13.784181999999999</c:v>
                </c:pt>
                <c:pt idx="15" formatCode="General">
                  <c:v>14.084659</c:v>
                </c:pt>
                <c:pt idx="16" formatCode="General">
                  <c:v>14.760899999999999</c:v>
                </c:pt>
                <c:pt idx="17" formatCode="General">
                  <c:v>15.512942000000001</c:v>
                </c:pt>
                <c:pt idx="18" formatCode="General">
                  <c:v>14.94661</c:v>
                </c:pt>
                <c:pt idx="19" formatCode="General">
                  <c:v>14.944457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8-B84A-80EB-DEAB55F1EE0F}"/>
            </c:ext>
          </c:extLst>
        </c:ser>
        <c:ser>
          <c:idx val="6"/>
          <c:order val="5"/>
          <c:tx>
            <c:strRef>
              <c:f>'2004 PowerBook G4'!$I$13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'2004 PowerBook G4'!$C$14:$C$35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G4'!$I$14:$I$35</c:f>
              <c:numCache>
                <c:formatCode>0.000</c:formatCode>
                <c:ptCount val="22"/>
                <c:pt idx="0">
                  <c:v>1.7209490000000001</c:v>
                </c:pt>
                <c:pt idx="1">
                  <c:v>0.99373</c:v>
                </c:pt>
                <c:pt idx="2">
                  <c:v>0.86858000000000002</c:v>
                </c:pt>
                <c:pt idx="3">
                  <c:v>0.69928000000000001</c:v>
                </c:pt>
                <c:pt idx="4">
                  <c:v>0.64164399999999999</c:v>
                </c:pt>
                <c:pt idx="5">
                  <c:v>0.62526999999999999</c:v>
                </c:pt>
                <c:pt idx="6">
                  <c:v>0.84867899999999996</c:v>
                </c:pt>
                <c:pt idx="7">
                  <c:v>0.84068399999999999</c:v>
                </c:pt>
                <c:pt idx="8">
                  <c:v>0.84320200000000001</c:v>
                </c:pt>
                <c:pt idx="9">
                  <c:v>0.92023299999999997</c:v>
                </c:pt>
                <c:pt idx="10" formatCode="General">
                  <c:v>13.256595000000001</c:v>
                </c:pt>
                <c:pt idx="11" formatCode="General">
                  <c:v>14.299545999999999</c:v>
                </c:pt>
                <c:pt idx="12" formatCode="General">
                  <c:v>14.823155</c:v>
                </c:pt>
                <c:pt idx="13" formatCode="General">
                  <c:v>14.734305000000001</c:v>
                </c:pt>
                <c:pt idx="14" formatCode="General">
                  <c:v>16.549759999999999</c:v>
                </c:pt>
                <c:pt idx="15" formatCode="General">
                  <c:v>16.156459999999999</c:v>
                </c:pt>
                <c:pt idx="16" formatCode="General">
                  <c:v>17.496932000000001</c:v>
                </c:pt>
                <c:pt idx="17" formatCode="General">
                  <c:v>17.957346000000001</c:v>
                </c:pt>
                <c:pt idx="18" formatCode="General">
                  <c:v>17.976292000000001</c:v>
                </c:pt>
                <c:pt idx="19" formatCode="General">
                  <c:v>18.127386999999999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8-B84A-80EB-DEAB55F1EE0F}"/>
            </c:ext>
          </c:extLst>
        </c:ser>
        <c:ser>
          <c:idx val="7"/>
          <c:order val="6"/>
          <c:tx>
            <c:strRef>
              <c:f>'2004 PowerBook G4'!$J$13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'2004 PowerBook G4'!$C$14:$C$35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G4'!$J$14:$J$35</c:f>
              <c:numCache>
                <c:formatCode>0.000</c:formatCode>
                <c:ptCount val="22"/>
                <c:pt idx="0">
                  <c:v>0</c:v>
                </c:pt>
                <c:pt idx="1">
                  <c:v>1.6947110000000001</c:v>
                </c:pt>
                <c:pt idx="2">
                  <c:v>0.98835600000000001</c:v>
                </c:pt>
                <c:pt idx="3">
                  <c:v>0.79693999999999998</c:v>
                </c:pt>
                <c:pt idx="4">
                  <c:v>0.77412499999999995</c:v>
                </c:pt>
                <c:pt idx="5">
                  <c:v>0.64304300000000003</c:v>
                </c:pt>
                <c:pt idx="6">
                  <c:v>0.87546999999999997</c:v>
                </c:pt>
                <c:pt idx="7">
                  <c:v>0.85520300000000005</c:v>
                </c:pt>
                <c:pt idx="8">
                  <c:v>0.92658799999999997</c:v>
                </c:pt>
                <c:pt idx="9">
                  <c:v>0.92356000000000005</c:v>
                </c:pt>
                <c:pt idx="10" formatCode="General">
                  <c:v>16.360059</c:v>
                </c:pt>
                <c:pt idx="11" formatCode="General">
                  <c:v>18.191337000000001</c:v>
                </c:pt>
                <c:pt idx="12" formatCode="General">
                  <c:v>18.877963999999999</c:v>
                </c:pt>
                <c:pt idx="13" formatCode="General">
                  <c:v>18.818853000000001</c:v>
                </c:pt>
                <c:pt idx="14" formatCode="General">
                  <c:v>19.731258</c:v>
                </c:pt>
                <c:pt idx="15" formatCode="General">
                  <c:v>20.985182999999999</c:v>
                </c:pt>
                <c:pt idx="16" formatCode="General">
                  <c:v>24.767849999999999</c:v>
                </c:pt>
                <c:pt idx="17" formatCode="General">
                  <c:v>25.844394000000001</c:v>
                </c:pt>
                <c:pt idx="18" formatCode="General">
                  <c:v>25.964708000000002</c:v>
                </c:pt>
                <c:pt idx="19" formatCode="General">
                  <c:v>26.630220000000001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8-B84A-80EB-DEAB55F1EE0F}"/>
            </c:ext>
          </c:extLst>
        </c:ser>
        <c:ser>
          <c:idx val="8"/>
          <c:order val="7"/>
          <c:tx>
            <c:strRef>
              <c:f>'2004 PowerBook G4'!$K$13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'2004 PowerBook G4'!$C$14:$C$35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G4'!$K$14:$K$35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1.612147</c:v>
                </c:pt>
                <c:pt idx="3">
                  <c:v>0.97840499999999997</c:v>
                </c:pt>
                <c:pt idx="4">
                  <c:v>0.80018800000000001</c:v>
                </c:pt>
                <c:pt idx="5">
                  <c:v>0.70308199999999998</c:v>
                </c:pt>
                <c:pt idx="6">
                  <c:v>1.0236130000000001</c:v>
                </c:pt>
                <c:pt idx="7">
                  <c:v>0.92654000000000003</c:v>
                </c:pt>
                <c:pt idx="8">
                  <c:v>0.910663</c:v>
                </c:pt>
                <c:pt idx="9">
                  <c:v>1.068541</c:v>
                </c:pt>
                <c:pt idx="10">
                  <c:v>21.702054</c:v>
                </c:pt>
                <c:pt idx="11">
                  <c:v>23.20082</c:v>
                </c:pt>
                <c:pt idx="12">
                  <c:v>23.911434</c:v>
                </c:pt>
                <c:pt idx="13">
                  <c:v>23.589738000000001</c:v>
                </c:pt>
                <c:pt idx="14">
                  <c:v>25.055812</c:v>
                </c:pt>
                <c:pt idx="15">
                  <c:v>27.981652</c:v>
                </c:pt>
                <c:pt idx="16">
                  <c:v>35.992629000000001</c:v>
                </c:pt>
                <c:pt idx="17">
                  <c:v>38.200288</c:v>
                </c:pt>
                <c:pt idx="18">
                  <c:v>38.330190000000002</c:v>
                </c:pt>
                <c:pt idx="19">
                  <c:v>40.93835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8-B84A-80EB-DEAB55F1EE0F}"/>
            </c:ext>
          </c:extLst>
        </c:ser>
        <c:ser>
          <c:idx val="9"/>
          <c:order val="8"/>
          <c:tx>
            <c:strRef>
              <c:f>'2004 PowerBook G4'!$L$13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'2004 PowerBook G4'!$C$14:$C$35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G4'!$L$14:$L$35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1.657292</c:v>
                </c:pt>
                <c:pt idx="4">
                  <c:v>0.98697299999999999</c:v>
                </c:pt>
                <c:pt idx="5">
                  <c:v>0.79905000000000004</c:v>
                </c:pt>
                <c:pt idx="6">
                  <c:v>1.072098</c:v>
                </c:pt>
                <c:pt idx="7">
                  <c:v>0.96553800000000001</c:v>
                </c:pt>
                <c:pt idx="8">
                  <c:v>0.94668699999999995</c:v>
                </c:pt>
                <c:pt idx="9">
                  <c:v>1.0097039999999999</c:v>
                </c:pt>
                <c:pt idx="10">
                  <c:v>33.251797000000003</c:v>
                </c:pt>
                <c:pt idx="11">
                  <c:v>39.027645999999997</c:v>
                </c:pt>
                <c:pt idx="12">
                  <c:v>40.397373999999999</c:v>
                </c:pt>
                <c:pt idx="14">
                  <c:v>43.649262999999998</c:v>
                </c:pt>
                <c:pt idx="15">
                  <c:v>42.382263999999999</c:v>
                </c:pt>
                <c:pt idx="16">
                  <c:v>65.032660000000007</c:v>
                </c:pt>
                <c:pt idx="17">
                  <c:v>69.779426999999998</c:v>
                </c:pt>
                <c:pt idx="18">
                  <c:v>70.082812000000004</c:v>
                </c:pt>
                <c:pt idx="19">
                  <c:v>70.973776999999998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C8-B84A-80EB-DEAB55F1E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0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'2004 PowerBook G4'!$P$13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'2004 PowerBook G4'!$O$14:$O$35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G4'!$P$14:$P$35</c:f>
              <c:numCache>
                <c:formatCode>0.000</c:formatCode>
                <c:ptCount val="22"/>
                <c:pt idx="0">
                  <c:v>0.61145899999999997</c:v>
                </c:pt>
                <c:pt idx="1">
                  <c:v>0.59241299999999997</c:v>
                </c:pt>
                <c:pt idx="2">
                  <c:v>0.59020099999999998</c:v>
                </c:pt>
                <c:pt idx="3">
                  <c:v>0.59230499999999997</c:v>
                </c:pt>
                <c:pt idx="4">
                  <c:v>0.59850999999999999</c:v>
                </c:pt>
                <c:pt idx="5">
                  <c:v>0.60150099999999995</c:v>
                </c:pt>
                <c:pt idx="6">
                  <c:v>0.67592200000000002</c:v>
                </c:pt>
                <c:pt idx="7">
                  <c:v>0.66306500000000002</c:v>
                </c:pt>
                <c:pt idx="8">
                  <c:v>0.67449800000000004</c:v>
                </c:pt>
                <c:pt idx="9">
                  <c:v>0.73918300000000003</c:v>
                </c:pt>
                <c:pt idx="10" formatCode="General">
                  <c:v>2.545436</c:v>
                </c:pt>
                <c:pt idx="11" formatCode="General">
                  <c:v>2.8902540000000001</c:v>
                </c:pt>
                <c:pt idx="12" formatCode="General">
                  <c:v>2.895235</c:v>
                </c:pt>
                <c:pt idx="13" formatCode="General">
                  <c:v>2.7707259999999998</c:v>
                </c:pt>
                <c:pt idx="14" formatCode="General">
                  <c:v>2.76233</c:v>
                </c:pt>
                <c:pt idx="15" formatCode="General">
                  <c:v>2.8494980000000001</c:v>
                </c:pt>
                <c:pt idx="16" formatCode="General">
                  <c:v>2.8448950000000002</c:v>
                </c:pt>
                <c:pt idx="17" formatCode="General">
                  <c:v>2.7651759999999999</c:v>
                </c:pt>
                <c:pt idx="18" formatCode="General">
                  <c:v>2.7684419999999998</c:v>
                </c:pt>
                <c:pt idx="19" formatCode="General">
                  <c:v>2.724828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7-E349-847C-CF73CA16BD75}"/>
            </c:ext>
          </c:extLst>
        </c:ser>
        <c:ser>
          <c:idx val="2"/>
          <c:order val="1"/>
          <c:tx>
            <c:strRef>
              <c:f>'2004 PowerBook G4'!$Q$13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'2004 PowerBook G4'!$O$14:$O$35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G4'!$Q$14:$Q$35</c:f>
              <c:numCache>
                <c:formatCode>0.000</c:formatCode>
                <c:ptCount val="22"/>
                <c:pt idx="0">
                  <c:v>0.63219700000000001</c:v>
                </c:pt>
                <c:pt idx="1">
                  <c:v>0.61162000000000005</c:v>
                </c:pt>
                <c:pt idx="2">
                  <c:v>0.60462000000000005</c:v>
                </c:pt>
                <c:pt idx="3">
                  <c:v>0.67728900000000003</c:v>
                </c:pt>
                <c:pt idx="4">
                  <c:v>0.59335199999999999</c:v>
                </c:pt>
                <c:pt idx="5">
                  <c:v>0.60325799999999996</c:v>
                </c:pt>
                <c:pt idx="6">
                  <c:v>1.1366540000000001</c:v>
                </c:pt>
                <c:pt idx="7">
                  <c:v>1.1034790000000001</c:v>
                </c:pt>
                <c:pt idx="8">
                  <c:v>1.0650269999999999</c:v>
                </c:pt>
                <c:pt idx="9">
                  <c:v>1.2943009999999999</c:v>
                </c:pt>
                <c:pt idx="10" formatCode="General">
                  <c:v>8.8379729999999999</c:v>
                </c:pt>
                <c:pt idx="11" formatCode="General">
                  <c:v>10.394485</c:v>
                </c:pt>
                <c:pt idx="12" formatCode="General">
                  <c:v>10.462210000000001</c:v>
                </c:pt>
                <c:pt idx="13" formatCode="General">
                  <c:v>10.425044</c:v>
                </c:pt>
                <c:pt idx="14" formatCode="General">
                  <c:v>10.418863999999999</c:v>
                </c:pt>
                <c:pt idx="15" formatCode="General">
                  <c:v>10.428902000000001</c:v>
                </c:pt>
                <c:pt idx="16" formatCode="General">
                  <c:v>10.434386</c:v>
                </c:pt>
                <c:pt idx="17" formatCode="General">
                  <c:v>10.430087</c:v>
                </c:pt>
                <c:pt idx="18" formatCode="General">
                  <c:v>10.493964999999999</c:v>
                </c:pt>
                <c:pt idx="19" formatCode="General">
                  <c:v>10.286364000000001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7-E349-847C-CF73CA16BD75}"/>
            </c:ext>
          </c:extLst>
        </c:ser>
        <c:ser>
          <c:idx val="3"/>
          <c:order val="2"/>
          <c:tx>
            <c:strRef>
              <c:f>'2004 PowerBook G4'!$R$13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'2004 PowerBook G4'!$O$14:$O$35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G4'!$R$14:$R$35</c:f>
              <c:numCache>
                <c:formatCode>0.000</c:formatCode>
                <c:ptCount val="22"/>
                <c:pt idx="0">
                  <c:v>0.70688399999999996</c:v>
                </c:pt>
                <c:pt idx="1">
                  <c:v>0.64276299999999997</c:v>
                </c:pt>
                <c:pt idx="2">
                  <c:v>0.62424900000000005</c:v>
                </c:pt>
                <c:pt idx="3">
                  <c:v>0.62656100000000003</c:v>
                </c:pt>
                <c:pt idx="4">
                  <c:v>0.60555000000000003</c:v>
                </c:pt>
                <c:pt idx="5">
                  <c:v>0.60053699999999999</c:v>
                </c:pt>
                <c:pt idx="6">
                  <c:v>0.88064900000000002</c:v>
                </c:pt>
                <c:pt idx="7">
                  <c:v>0.86847799999999997</c:v>
                </c:pt>
                <c:pt idx="8">
                  <c:v>0.88281500000000002</c:v>
                </c:pt>
                <c:pt idx="9">
                  <c:v>0.96700600000000003</c:v>
                </c:pt>
                <c:pt idx="10" formatCode="General">
                  <c:v>11.286387</c:v>
                </c:pt>
                <c:pt idx="11" formatCode="General">
                  <c:v>12.741697</c:v>
                </c:pt>
                <c:pt idx="12" formatCode="General">
                  <c:v>12.835467</c:v>
                </c:pt>
                <c:pt idx="13" formatCode="General">
                  <c:v>12.868843</c:v>
                </c:pt>
                <c:pt idx="14" formatCode="General">
                  <c:v>12.814303000000001</c:v>
                </c:pt>
                <c:pt idx="15" formatCode="General">
                  <c:v>12.895839</c:v>
                </c:pt>
                <c:pt idx="16" formatCode="General">
                  <c:v>12.888411</c:v>
                </c:pt>
                <c:pt idx="17" formatCode="General">
                  <c:v>12.816943999999999</c:v>
                </c:pt>
                <c:pt idx="18" formatCode="General">
                  <c:v>12.81199</c:v>
                </c:pt>
                <c:pt idx="19" formatCode="General">
                  <c:v>13.057244000000001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7-E349-847C-CF73CA16BD75}"/>
            </c:ext>
          </c:extLst>
        </c:ser>
        <c:ser>
          <c:idx val="4"/>
          <c:order val="3"/>
          <c:tx>
            <c:strRef>
              <c:f>'2004 PowerBook G4'!$S$13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'2004 PowerBook G4'!$O$14:$O$35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G4'!$S$14:$S$35</c:f>
              <c:numCache>
                <c:formatCode>0.000</c:formatCode>
                <c:ptCount val="22"/>
                <c:pt idx="0">
                  <c:v>0.82606199999999996</c:v>
                </c:pt>
                <c:pt idx="1">
                  <c:v>0.70214799999999999</c:v>
                </c:pt>
                <c:pt idx="2">
                  <c:v>0.64388400000000001</c:v>
                </c:pt>
                <c:pt idx="3">
                  <c:v>0.61614000000000002</c:v>
                </c:pt>
                <c:pt idx="4">
                  <c:v>0.612456</c:v>
                </c:pt>
                <c:pt idx="5">
                  <c:v>0.68327300000000002</c:v>
                </c:pt>
                <c:pt idx="6">
                  <c:v>0.87698100000000001</c:v>
                </c:pt>
                <c:pt idx="7">
                  <c:v>0.958005</c:v>
                </c:pt>
                <c:pt idx="8">
                  <c:v>0.88326000000000005</c:v>
                </c:pt>
                <c:pt idx="9">
                  <c:v>0.95912699999999995</c:v>
                </c:pt>
                <c:pt idx="10" formatCode="General">
                  <c:v>11.506705</c:v>
                </c:pt>
                <c:pt idx="11" formatCode="General">
                  <c:v>12.937723999999999</c:v>
                </c:pt>
                <c:pt idx="12" formatCode="General">
                  <c:v>13.240271</c:v>
                </c:pt>
                <c:pt idx="13" formatCode="General">
                  <c:v>13.091297000000001</c:v>
                </c:pt>
                <c:pt idx="14" formatCode="General">
                  <c:v>13.164282</c:v>
                </c:pt>
                <c:pt idx="15" formatCode="General">
                  <c:v>13.214483</c:v>
                </c:pt>
                <c:pt idx="16" formatCode="General">
                  <c:v>13.45693</c:v>
                </c:pt>
                <c:pt idx="17" formatCode="General">
                  <c:v>13.569972</c:v>
                </c:pt>
                <c:pt idx="18" formatCode="General">
                  <c:v>13.496487999999999</c:v>
                </c:pt>
                <c:pt idx="19" formatCode="General">
                  <c:v>13.415424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7-E349-847C-CF73CA16BD75}"/>
            </c:ext>
          </c:extLst>
        </c:ser>
        <c:ser>
          <c:idx val="5"/>
          <c:order val="4"/>
          <c:tx>
            <c:strRef>
              <c:f>'2004 PowerBook G4'!$T$13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'2004 PowerBook G4'!$O$14:$O$35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G4'!$T$14:$T$35</c:f>
              <c:numCache>
                <c:formatCode>0.000</c:formatCode>
                <c:ptCount val="22"/>
                <c:pt idx="0">
                  <c:v>1.057496</c:v>
                </c:pt>
                <c:pt idx="1">
                  <c:v>0.80326399999999998</c:v>
                </c:pt>
                <c:pt idx="2">
                  <c:v>0.78021300000000005</c:v>
                </c:pt>
                <c:pt idx="3">
                  <c:v>0.64885099999999996</c:v>
                </c:pt>
                <c:pt idx="4">
                  <c:v>0.62031199999999997</c:v>
                </c:pt>
                <c:pt idx="5">
                  <c:v>0.62235200000000002</c:v>
                </c:pt>
                <c:pt idx="6">
                  <c:v>0.88331199999999999</c:v>
                </c:pt>
                <c:pt idx="7">
                  <c:v>0.88295299999999999</c:v>
                </c:pt>
                <c:pt idx="8">
                  <c:v>0.87276500000000001</c:v>
                </c:pt>
                <c:pt idx="9">
                  <c:v>0.97531800000000002</c:v>
                </c:pt>
                <c:pt idx="10" formatCode="General">
                  <c:v>12.193058000000001</c:v>
                </c:pt>
                <c:pt idx="11" formatCode="General">
                  <c:v>13.380140000000001</c:v>
                </c:pt>
                <c:pt idx="12" formatCode="General">
                  <c:v>13.756183</c:v>
                </c:pt>
                <c:pt idx="13" formatCode="General">
                  <c:v>13.602283</c:v>
                </c:pt>
                <c:pt idx="14" formatCode="General">
                  <c:v>13.716758</c:v>
                </c:pt>
                <c:pt idx="15" formatCode="General">
                  <c:v>14.045353</c:v>
                </c:pt>
                <c:pt idx="16" formatCode="General">
                  <c:v>14.911422</c:v>
                </c:pt>
                <c:pt idx="17" formatCode="General">
                  <c:v>15.085084999999999</c:v>
                </c:pt>
                <c:pt idx="18" formatCode="General">
                  <c:v>15.097254</c:v>
                </c:pt>
                <c:pt idx="19" formatCode="General">
                  <c:v>15.233762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A7-E349-847C-CF73CA16BD75}"/>
            </c:ext>
          </c:extLst>
        </c:ser>
        <c:ser>
          <c:idx val="6"/>
          <c:order val="5"/>
          <c:tx>
            <c:strRef>
              <c:f>'2004 PowerBook G4'!$U$13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'2004 PowerBook G4'!$O$14:$O$35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G4'!$U$14:$U$35</c:f>
              <c:numCache>
                <c:formatCode>0.000</c:formatCode>
                <c:ptCount val="22"/>
                <c:pt idx="0">
                  <c:v>1.838268</c:v>
                </c:pt>
                <c:pt idx="1">
                  <c:v>1.1130500000000001</c:v>
                </c:pt>
                <c:pt idx="2">
                  <c:v>0.80142400000000003</c:v>
                </c:pt>
                <c:pt idx="3">
                  <c:v>0.69759800000000005</c:v>
                </c:pt>
                <c:pt idx="4">
                  <c:v>0.73212699999999997</c:v>
                </c:pt>
                <c:pt idx="5">
                  <c:v>0.62053700000000001</c:v>
                </c:pt>
                <c:pt idx="6">
                  <c:v>0.89580199999999999</c:v>
                </c:pt>
                <c:pt idx="7">
                  <c:v>0.88865499999999997</c:v>
                </c:pt>
                <c:pt idx="8">
                  <c:v>0.95613599999999999</c:v>
                </c:pt>
                <c:pt idx="9">
                  <c:v>0.96449399999999996</c:v>
                </c:pt>
                <c:pt idx="10" formatCode="General">
                  <c:v>13.388318999999999</c:v>
                </c:pt>
                <c:pt idx="11" formatCode="General">
                  <c:v>14.484833</c:v>
                </c:pt>
                <c:pt idx="12" formatCode="General">
                  <c:v>14.981681999999999</c:v>
                </c:pt>
                <c:pt idx="13" formatCode="General">
                  <c:v>14.887226999999999</c:v>
                </c:pt>
                <c:pt idx="14" formatCode="General">
                  <c:v>14.940594000000001</c:v>
                </c:pt>
                <c:pt idx="15" formatCode="General">
                  <c:v>15.371078000000001</c:v>
                </c:pt>
                <c:pt idx="16" formatCode="General">
                  <c:v>17.746210999999999</c:v>
                </c:pt>
                <c:pt idx="17" formatCode="General">
                  <c:v>18.211334999999998</c:v>
                </c:pt>
                <c:pt idx="18" formatCode="General">
                  <c:v>18.154477</c:v>
                </c:pt>
                <c:pt idx="19" formatCode="General">
                  <c:v>18.388833999999999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A7-E349-847C-CF73CA16BD75}"/>
            </c:ext>
          </c:extLst>
        </c:ser>
        <c:ser>
          <c:idx val="7"/>
          <c:order val="6"/>
          <c:tx>
            <c:strRef>
              <c:f>'2004 PowerBook G4'!$V$13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'2004 PowerBook G4'!$O$14:$O$35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G4'!$V$14:$V$35</c:f>
              <c:numCache>
                <c:formatCode>0.000</c:formatCode>
                <c:ptCount val="22"/>
                <c:pt idx="0">
                  <c:v>0</c:v>
                </c:pt>
                <c:pt idx="1">
                  <c:v>1.730618</c:v>
                </c:pt>
                <c:pt idx="2">
                  <c:v>1.037121</c:v>
                </c:pt>
                <c:pt idx="3">
                  <c:v>0.80254000000000003</c:v>
                </c:pt>
                <c:pt idx="4">
                  <c:v>0.70392399999999999</c:v>
                </c:pt>
                <c:pt idx="5">
                  <c:v>0.65295400000000003</c:v>
                </c:pt>
                <c:pt idx="6">
                  <c:v>1.0000690000000001</c:v>
                </c:pt>
                <c:pt idx="7">
                  <c:v>0.89687499999999998</c:v>
                </c:pt>
                <c:pt idx="8">
                  <c:v>0.88874299999999995</c:v>
                </c:pt>
                <c:pt idx="9">
                  <c:v>1.1338440000000001</c:v>
                </c:pt>
                <c:pt idx="10" formatCode="General">
                  <c:v>16.585788999999998</c:v>
                </c:pt>
                <c:pt idx="11" formatCode="General">
                  <c:v>18.258876000000001</c:v>
                </c:pt>
                <c:pt idx="12" formatCode="General">
                  <c:v>19.100373999999999</c:v>
                </c:pt>
                <c:pt idx="13" formatCode="General">
                  <c:v>18.967054000000001</c:v>
                </c:pt>
                <c:pt idx="14" formatCode="General">
                  <c:v>18.98245</c:v>
                </c:pt>
                <c:pt idx="15" formatCode="General">
                  <c:v>19.844712999999999</c:v>
                </c:pt>
                <c:pt idx="16" formatCode="General">
                  <c:v>25.004066000000002</c:v>
                </c:pt>
                <c:pt idx="17" formatCode="General">
                  <c:v>26.098721000000001</c:v>
                </c:pt>
                <c:pt idx="18" formatCode="General">
                  <c:v>26.156531999999999</c:v>
                </c:pt>
                <c:pt idx="19" formatCode="General">
                  <c:v>27.018270999999999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A7-E349-847C-CF73CA16BD75}"/>
            </c:ext>
          </c:extLst>
        </c:ser>
        <c:ser>
          <c:idx val="8"/>
          <c:order val="7"/>
          <c:tx>
            <c:strRef>
              <c:f>'2004 PowerBook G4'!$W$13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'2004 PowerBook G4'!$O$14:$O$35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G4'!$W$14:$W$35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1.774545</c:v>
                </c:pt>
                <c:pt idx="3">
                  <c:v>1.0279560000000001</c:v>
                </c:pt>
                <c:pt idx="4">
                  <c:v>0.79610999999999998</c:v>
                </c:pt>
                <c:pt idx="5">
                  <c:v>0.70953699999999997</c:v>
                </c:pt>
                <c:pt idx="6">
                  <c:v>0.97683200000000003</c:v>
                </c:pt>
                <c:pt idx="7">
                  <c:v>0.95165599999999995</c:v>
                </c:pt>
                <c:pt idx="8">
                  <c:v>0.928589</c:v>
                </c:pt>
                <c:pt idx="9">
                  <c:v>1.010653</c:v>
                </c:pt>
                <c:pt idx="10">
                  <c:v>21.995153999999999</c:v>
                </c:pt>
                <c:pt idx="11">
                  <c:v>23.650130999999998</c:v>
                </c:pt>
                <c:pt idx="12">
                  <c:v>24.103901</c:v>
                </c:pt>
                <c:pt idx="13">
                  <c:v>23.831436</c:v>
                </c:pt>
                <c:pt idx="14">
                  <c:v>23.96622</c:v>
                </c:pt>
                <c:pt idx="15">
                  <c:v>25.212406000000001</c:v>
                </c:pt>
                <c:pt idx="16">
                  <c:v>36.308193000000003</c:v>
                </c:pt>
                <c:pt idx="17">
                  <c:v>38.684972999999999</c:v>
                </c:pt>
                <c:pt idx="18">
                  <c:v>39.127127999999999</c:v>
                </c:pt>
                <c:pt idx="19">
                  <c:v>39.085005000000002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A7-E349-847C-CF73CA16BD75}"/>
            </c:ext>
          </c:extLst>
        </c:ser>
        <c:ser>
          <c:idx val="9"/>
          <c:order val="8"/>
          <c:tx>
            <c:strRef>
              <c:f>'2004 PowerBook G4'!$X$13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'2004 PowerBook G4'!$O$14:$O$35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</c:numCache>
            </c:numRef>
          </c:cat>
          <c:val>
            <c:numRef>
              <c:f>'2004 PowerBook G4'!$X$14:$X$35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1.8335840000000001</c:v>
                </c:pt>
                <c:pt idx="4">
                  <c:v>1.0111749999999999</c:v>
                </c:pt>
                <c:pt idx="5">
                  <c:v>0.80701400000000001</c:v>
                </c:pt>
                <c:pt idx="6">
                  <c:v>1.091134</c:v>
                </c:pt>
                <c:pt idx="7">
                  <c:v>1.0724549999999999</c:v>
                </c:pt>
                <c:pt idx="8">
                  <c:v>0.95737499999999998</c:v>
                </c:pt>
                <c:pt idx="9">
                  <c:v>1.025569</c:v>
                </c:pt>
                <c:pt idx="10">
                  <c:v>33.502597999999999</c:v>
                </c:pt>
                <c:pt idx="11">
                  <c:v>39.637282999999996</c:v>
                </c:pt>
                <c:pt idx="12">
                  <c:v>40.815773999999998</c:v>
                </c:pt>
                <c:pt idx="13">
                  <c:v>40.301859</c:v>
                </c:pt>
                <c:pt idx="14">
                  <c:v>40.542597999999998</c:v>
                </c:pt>
                <c:pt idx="15">
                  <c:v>42.727296000000003</c:v>
                </c:pt>
                <c:pt idx="16">
                  <c:v>65.775902000000002</c:v>
                </c:pt>
                <c:pt idx="17">
                  <c:v>70.491669000000002</c:v>
                </c:pt>
                <c:pt idx="18">
                  <c:v>69.635296999999994</c:v>
                </c:pt>
                <c:pt idx="19">
                  <c:v>71.455381000000003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A7-E349-847C-CF73CA16B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0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2023 M2 Pro'!$D$8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2023 M2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Pro'!$D$9:$D$30</c:f>
              <c:numCache>
                <c:formatCode>0.000</c:formatCode>
                <c:ptCount val="22"/>
                <c:pt idx="0">
                  <c:v>0.86599999999999999</c:v>
                </c:pt>
                <c:pt idx="1">
                  <c:v>0.86399999999999999</c:v>
                </c:pt>
                <c:pt idx="2">
                  <c:v>0.86799999999999999</c:v>
                </c:pt>
                <c:pt idx="3">
                  <c:v>0.89200000000000002</c:v>
                </c:pt>
                <c:pt idx="4">
                  <c:v>0.85899999999999999</c:v>
                </c:pt>
                <c:pt idx="5">
                  <c:v>0.84599999999999997</c:v>
                </c:pt>
                <c:pt idx="6">
                  <c:v>0.85799999999999998</c:v>
                </c:pt>
                <c:pt idx="7">
                  <c:v>0.85799999999999998</c:v>
                </c:pt>
                <c:pt idx="8">
                  <c:v>0.85899999999999999</c:v>
                </c:pt>
                <c:pt idx="9">
                  <c:v>0.85399999999999998</c:v>
                </c:pt>
                <c:pt idx="10">
                  <c:v>0.84199999999999997</c:v>
                </c:pt>
                <c:pt idx="11">
                  <c:v>0.73699999999999999</c:v>
                </c:pt>
                <c:pt idx="12">
                  <c:v>0.78100000000000003</c:v>
                </c:pt>
                <c:pt idx="13">
                  <c:v>0.73899999999999999</c:v>
                </c:pt>
                <c:pt idx="14">
                  <c:v>0.65</c:v>
                </c:pt>
                <c:pt idx="15">
                  <c:v>0.51400000000000001</c:v>
                </c:pt>
                <c:pt idx="16">
                  <c:v>0.438</c:v>
                </c:pt>
                <c:pt idx="17">
                  <c:v>0.38900000000000001</c:v>
                </c:pt>
                <c:pt idx="18">
                  <c:v>0.379</c:v>
                </c:pt>
                <c:pt idx="19">
                  <c:v>0.33500000000000002</c:v>
                </c:pt>
                <c:pt idx="20">
                  <c:v>0.33300000000000002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2-9F42-AA27-B054DB1C3642}"/>
            </c:ext>
          </c:extLst>
        </c:ser>
        <c:ser>
          <c:idx val="2"/>
          <c:order val="1"/>
          <c:tx>
            <c:strRef>
              <c:f>'mv2 2023 M2 Pro'!$E$8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2023 M2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Pro'!$E$9:$E$30</c:f>
              <c:numCache>
                <c:formatCode>0.000</c:formatCode>
                <c:ptCount val="22"/>
                <c:pt idx="0">
                  <c:v>0.86499999999999999</c:v>
                </c:pt>
                <c:pt idx="1">
                  <c:v>0.86299999999999999</c:v>
                </c:pt>
                <c:pt idx="2">
                  <c:v>0.86899999999999999</c:v>
                </c:pt>
                <c:pt idx="3">
                  <c:v>0.87</c:v>
                </c:pt>
                <c:pt idx="4">
                  <c:v>0.873</c:v>
                </c:pt>
                <c:pt idx="5">
                  <c:v>0.878</c:v>
                </c:pt>
                <c:pt idx="6">
                  <c:v>0.86299999999999999</c:v>
                </c:pt>
                <c:pt idx="7">
                  <c:v>0.86499999999999999</c:v>
                </c:pt>
                <c:pt idx="8">
                  <c:v>1.147</c:v>
                </c:pt>
                <c:pt idx="9">
                  <c:v>1.1359999999999999</c:v>
                </c:pt>
                <c:pt idx="10">
                  <c:v>1.077</c:v>
                </c:pt>
                <c:pt idx="11">
                  <c:v>1.0720000000000001</c:v>
                </c:pt>
                <c:pt idx="12">
                  <c:v>1.081</c:v>
                </c:pt>
                <c:pt idx="13">
                  <c:v>0.93500000000000005</c:v>
                </c:pt>
                <c:pt idx="14">
                  <c:v>0.996</c:v>
                </c:pt>
                <c:pt idx="15">
                  <c:v>0.96799999999999997</c:v>
                </c:pt>
                <c:pt idx="16">
                  <c:v>0.97399999999999998</c:v>
                </c:pt>
                <c:pt idx="17">
                  <c:v>0.97099999999999997</c:v>
                </c:pt>
                <c:pt idx="18">
                  <c:v>0.97</c:v>
                </c:pt>
                <c:pt idx="19">
                  <c:v>0.96799999999999997</c:v>
                </c:pt>
                <c:pt idx="20">
                  <c:v>0.96299999999999997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2-9F42-AA27-B054DB1C3642}"/>
            </c:ext>
          </c:extLst>
        </c:ser>
        <c:ser>
          <c:idx val="3"/>
          <c:order val="2"/>
          <c:tx>
            <c:strRef>
              <c:f>'mv2 2023 M2 Pro'!$F$8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2023 M2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Pro'!$F$9:$F$30</c:f>
              <c:numCache>
                <c:formatCode>0.000</c:formatCode>
                <c:ptCount val="22"/>
                <c:pt idx="0">
                  <c:v>0.878</c:v>
                </c:pt>
                <c:pt idx="1">
                  <c:v>0.86799999999999999</c:v>
                </c:pt>
                <c:pt idx="2">
                  <c:v>0.872</c:v>
                </c:pt>
                <c:pt idx="3">
                  <c:v>0.875</c:v>
                </c:pt>
                <c:pt idx="4">
                  <c:v>0.871</c:v>
                </c:pt>
                <c:pt idx="5">
                  <c:v>0.86299999999999999</c:v>
                </c:pt>
                <c:pt idx="6">
                  <c:v>0.86399999999999999</c:v>
                </c:pt>
                <c:pt idx="7">
                  <c:v>0.86599999999999999</c:v>
                </c:pt>
                <c:pt idx="8">
                  <c:v>1.7050000000000001</c:v>
                </c:pt>
                <c:pt idx="9">
                  <c:v>1.6970000000000001</c:v>
                </c:pt>
                <c:pt idx="10">
                  <c:v>1.673</c:v>
                </c:pt>
                <c:pt idx="11">
                  <c:v>1.669</c:v>
                </c:pt>
                <c:pt idx="12">
                  <c:v>1.696</c:v>
                </c:pt>
                <c:pt idx="13">
                  <c:v>1.7609999999999999</c:v>
                </c:pt>
                <c:pt idx="14">
                  <c:v>2.86</c:v>
                </c:pt>
                <c:pt idx="15">
                  <c:v>4.9569999999999999</c:v>
                </c:pt>
                <c:pt idx="16">
                  <c:v>9.8279999999999994</c:v>
                </c:pt>
                <c:pt idx="17">
                  <c:v>10.33</c:v>
                </c:pt>
                <c:pt idx="18">
                  <c:v>10.321999999999999</c:v>
                </c:pt>
                <c:pt idx="19">
                  <c:v>10.377000000000001</c:v>
                </c:pt>
                <c:pt idx="20">
                  <c:v>10.382999999999999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72-9F42-AA27-B054DB1C3642}"/>
            </c:ext>
          </c:extLst>
        </c:ser>
        <c:ser>
          <c:idx val="4"/>
          <c:order val="3"/>
          <c:tx>
            <c:strRef>
              <c:f>'mv2 2023 M2 Pro'!$G$8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2023 M2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Pro'!$G$9:$G$30</c:f>
              <c:numCache>
                <c:formatCode>0.000</c:formatCode>
                <c:ptCount val="22"/>
                <c:pt idx="0">
                  <c:v>0.87</c:v>
                </c:pt>
                <c:pt idx="1">
                  <c:v>0.86399999999999999</c:v>
                </c:pt>
                <c:pt idx="2">
                  <c:v>0.874</c:v>
                </c:pt>
                <c:pt idx="3">
                  <c:v>0.86799999999999999</c:v>
                </c:pt>
                <c:pt idx="4">
                  <c:v>0.878</c:v>
                </c:pt>
                <c:pt idx="5">
                  <c:v>0.86499999999999999</c:v>
                </c:pt>
                <c:pt idx="6">
                  <c:v>0.86299999999999999</c:v>
                </c:pt>
                <c:pt idx="7">
                  <c:v>0.86599999999999999</c:v>
                </c:pt>
                <c:pt idx="8">
                  <c:v>2.036</c:v>
                </c:pt>
                <c:pt idx="9">
                  <c:v>2.0150000000000001</c:v>
                </c:pt>
                <c:pt idx="10">
                  <c:v>2.0310000000000001</c:v>
                </c:pt>
                <c:pt idx="11">
                  <c:v>2.0150000000000001</c:v>
                </c:pt>
                <c:pt idx="12">
                  <c:v>2.0230000000000001</c:v>
                </c:pt>
                <c:pt idx="13">
                  <c:v>1.9950000000000001</c:v>
                </c:pt>
                <c:pt idx="14">
                  <c:v>4.7649999999999997</c:v>
                </c:pt>
                <c:pt idx="15">
                  <c:v>7.1950000000000003</c:v>
                </c:pt>
                <c:pt idx="16">
                  <c:v>13.933999999999999</c:v>
                </c:pt>
                <c:pt idx="17">
                  <c:v>16.771999999999998</c:v>
                </c:pt>
                <c:pt idx="18">
                  <c:v>16.777999999999999</c:v>
                </c:pt>
                <c:pt idx="19">
                  <c:v>16.794</c:v>
                </c:pt>
                <c:pt idx="20">
                  <c:v>16.786999999999999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72-9F42-AA27-B054DB1C3642}"/>
            </c:ext>
          </c:extLst>
        </c:ser>
        <c:ser>
          <c:idx val="5"/>
          <c:order val="4"/>
          <c:tx>
            <c:strRef>
              <c:f>'mv2 2023 M2 Pro'!$H$8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2023 M2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Pro'!$H$9:$H$30</c:f>
              <c:numCache>
                <c:formatCode>0.000</c:formatCode>
                <c:ptCount val="22"/>
                <c:pt idx="0">
                  <c:v>0.86299999999999999</c:v>
                </c:pt>
                <c:pt idx="1">
                  <c:v>0.86399999999999999</c:v>
                </c:pt>
                <c:pt idx="2">
                  <c:v>0.86399999999999999</c:v>
                </c:pt>
                <c:pt idx="3">
                  <c:v>0.875</c:v>
                </c:pt>
                <c:pt idx="4">
                  <c:v>0.86399999999999999</c:v>
                </c:pt>
                <c:pt idx="5">
                  <c:v>0.86499999999999999</c:v>
                </c:pt>
                <c:pt idx="6">
                  <c:v>0.877</c:v>
                </c:pt>
                <c:pt idx="7">
                  <c:v>0.97399999999999998</c:v>
                </c:pt>
                <c:pt idx="8">
                  <c:v>5.7889999999999997</c:v>
                </c:pt>
                <c:pt idx="9">
                  <c:v>5.7190000000000003</c:v>
                </c:pt>
                <c:pt idx="10">
                  <c:v>5.7450000000000001</c:v>
                </c:pt>
                <c:pt idx="11">
                  <c:v>5.7389999999999999</c:v>
                </c:pt>
                <c:pt idx="12">
                  <c:v>5.7140000000000004</c:v>
                </c:pt>
                <c:pt idx="13">
                  <c:v>5.85</c:v>
                </c:pt>
                <c:pt idx="14">
                  <c:v>11.096</c:v>
                </c:pt>
                <c:pt idx="15">
                  <c:v>15.53</c:v>
                </c:pt>
                <c:pt idx="16">
                  <c:v>16.923999999999999</c:v>
                </c:pt>
                <c:pt idx="17">
                  <c:v>31.683</c:v>
                </c:pt>
                <c:pt idx="18">
                  <c:v>35.273000000000003</c:v>
                </c:pt>
                <c:pt idx="19">
                  <c:v>35.292000000000002</c:v>
                </c:pt>
                <c:pt idx="20">
                  <c:v>35.281999999999996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72-9F42-AA27-B054DB1C3642}"/>
            </c:ext>
          </c:extLst>
        </c:ser>
        <c:ser>
          <c:idx val="6"/>
          <c:order val="5"/>
          <c:tx>
            <c:strRef>
              <c:f>'mv2 2023 M2 Pro'!$I$8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2023 M2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Pro'!$I$9:$I$30</c:f>
              <c:numCache>
                <c:formatCode>0.000</c:formatCode>
                <c:ptCount val="22"/>
                <c:pt idx="0">
                  <c:v>0</c:v>
                </c:pt>
                <c:pt idx="1">
                  <c:v>0.86299999999999999</c:v>
                </c:pt>
                <c:pt idx="2">
                  <c:v>0.876</c:v>
                </c:pt>
                <c:pt idx="3">
                  <c:v>0.88</c:v>
                </c:pt>
                <c:pt idx="4">
                  <c:v>0.871</c:v>
                </c:pt>
                <c:pt idx="5">
                  <c:v>0.86599999999999999</c:v>
                </c:pt>
                <c:pt idx="6">
                  <c:v>0.86499999999999999</c:v>
                </c:pt>
                <c:pt idx="7">
                  <c:v>0.96899999999999997</c:v>
                </c:pt>
                <c:pt idx="8">
                  <c:v>1.145</c:v>
                </c:pt>
                <c:pt idx="9">
                  <c:v>1.08</c:v>
                </c:pt>
                <c:pt idx="10">
                  <c:v>1.087</c:v>
                </c:pt>
                <c:pt idx="11">
                  <c:v>1.07</c:v>
                </c:pt>
                <c:pt idx="12">
                  <c:v>1.028</c:v>
                </c:pt>
                <c:pt idx="13">
                  <c:v>1.268</c:v>
                </c:pt>
                <c:pt idx="14">
                  <c:v>3.3260000000000001</c:v>
                </c:pt>
                <c:pt idx="15">
                  <c:v>4.085</c:v>
                </c:pt>
                <c:pt idx="16">
                  <c:v>4.8609999999999998</c:v>
                </c:pt>
                <c:pt idx="17">
                  <c:v>7.1059999999999999</c:v>
                </c:pt>
                <c:pt idx="18">
                  <c:v>10.093999999999999</c:v>
                </c:pt>
                <c:pt idx="19">
                  <c:v>10.208</c:v>
                </c:pt>
                <c:pt idx="20">
                  <c:v>10.483000000000001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72-9F42-AA27-B054DB1C3642}"/>
            </c:ext>
          </c:extLst>
        </c:ser>
        <c:ser>
          <c:idx val="7"/>
          <c:order val="6"/>
          <c:tx>
            <c:strRef>
              <c:f>'mv2 2023 M2 Pro'!$J$8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2023 M2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Pro'!$J$9:$J$30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0.89400000000000002</c:v>
                </c:pt>
                <c:pt idx="3">
                  <c:v>0.875</c:v>
                </c:pt>
                <c:pt idx="4">
                  <c:v>0.871</c:v>
                </c:pt>
                <c:pt idx="5">
                  <c:v>0.86199999999999999</c:v>
                </c:pt>
                <c:pt idx="6">
                  <c:v>0.86599999999999999</c:v>
                </c:pt>
                <c:pt idx="7">
                  <c:v>0.90400000000000003</c:v>
                </c:pt>
                <c:pt idx="8">
                  <c:v>1.4650000000000001</c:v>
                </c:pt>
                <c:pt idx="9">
                  <c:v>1.1399999999999999</c:v>
                </c:pt>
                <c:pt idx="10">
                  <c:v>1.04</c:v>
                </c:pt>
                <c:pt idx="11">
                  <c:v>1.06</c:v>
                </c:pt>
                <c:pt idx="12">
                  <c:v>1.026</c:v>
                </c:pt>
                <c:pt idx="13">
                  <c:v>1.8009999999999999</c:v>
                </c:pt>
                <c:pt idx="14">
                  <c:v>4.9560000000000004</c:v>
                </c:pt>
                <c:pt idx="15">
                  <c:v>7.2430000000000003</c:v>
                </c:pt>
                <c:pt idx="16">
                  <c:v>19.190999999999999</c:v>
                </c:pt>
                <c:pt idx="17">
                  <c:v>19.324000000000002</c:v>
                </c:pt>
                <c:pt idx="18">
                  <c:v>20.975000000000001</c:v>
                </c:pt>
                <c:pt idx="19">
                  <c:v>34.79</c:v>
                </c:pt>
                <c:pt idx="20">
                  <c:v>36.395000000000003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72-9F42-AA27-B054DB1C3642}"/>
            </c:ext>
          </c:extLst>
        </c:ser>
        <c:ser>
          <c:idx val="8"/>
          <c:order val="7"/>
          <c:tx>
            <c:strRef>
              <c:f>'mv2 2023 M2 Pro'!$K$8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2023 M2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Pro'!$K$9:$K$30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0.88600000000000001</c:v>
                </c:pt>
                <c:pt idx="4">
                  <c:v>0.876</c:v>
                </c:pt>
                <c:pt idx="5">
                  <c:v>0.86599999999999999</c:v>
                </c:pt>
                <c:pt idx="6">
                  <c:v>0.86699999999999999</c:v>
                </c:pt>
                <c:pt idx="7">
                  <c:v>1.117</c:v>
                </c:pt>
                <c:pt idx="8">
                  <c:v>2.1150000000000002</c:v>
                </c:pt>
                <c:pt idx="9">
                  <c:v>1.48</c:v>
                </c:pt>
                <c:pt idx="10">
                  <c:v>1.3580000000000001</c:v>
                </c:pt>
                <c:pt idx="11">
                  <c:v>1.278</c:v>
                </c:pt>
                <c:pt idx="12">
                  <c:v>1.2390000000000001</c:v>
                </c:pt>
                <c:pt idx="13">
                  <c:v>2.3159999999999998</c:v>
                </c:pt>
                <c:pt idx="14">
                  <c:v>6.5860000000000003</c:v>
                </c:pt>
                <c:pt idx="15">
                  <c:v>7.9829999999999997</c:v>
                </c:pt>
                <c:pt idx="16">
                  <c:v>20.184999999999999</c:v>
                </c:pt>
                <c:pt idx="17">
                  <c:v>21.417999999999999</c:v>
                </c:pt>
                <c:pt idx="18">
                  <c:v>22.581</c:v>
                </c:pt>
                <c:pt idx="19">
                  <c:v>28.202000000000002</c:v>
                </c:pt>
                <c:pt idx="20">
                  <c:v>43.442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72-9F42-AA27-B054DB1C3642}"/>
            </c:ext>
          </c:extLst>
        </c:ser>
        <c:ser>
          <c:idx val="9"/>
          <c:order val="8"/>
          <c:tx>
            <c:strRef>
              <c:f>'mv2 2023 M2 Pro'!$L$8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2023 M2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Pro'!$L$9:$L$30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0.86499999999999999</c:v>
                </c:pt>
                <c:pt idx="5">
                  <c:v>0.86299999999999999</c:v>
                </c:pt>
                <c:pt idx="6">
                  <c:v>0.86399999999999999</c:v>
                </c:pt>
                <c:pt idx="7">
                  <c:v>1.1930000000000001</c:v>
                </c:pt>
                <c:pt idx="8">
                  <c:v>3.9849999999999999</c:v>
                </c:pt>
                <c:pt idx="9">
                  <c:v>3.0579999999999998</c:v>
                </c:pt>
                <c:pt idx="10">
                  <c:v>2.7930000000000001</c:v>
                </c:pt>
                <c:pt idx="11">
                  <c:v>2.6179999999999999</c:v>
                </c:pt>
                <c:pt idx="12">
                  <c:v>2.5619999999999998</c:v>
                </c:pt>
                <c:pt idx="13">
                  <c:v>5.125</c:v>
                </c:pt>
                <c:pt idx="14">
                  <c:v>9.56</c:v>
                </c:pt>
                <c:pt idx="15">
                  <c:v>9.0510000000000002</c:v>
                </c:pt>
                <c:pt idx="16">
                  <c:v>18.193000000000001</c:v>
                </c:pt>
                <c:pt idx="17">
                  <c:v>21.62</c:v>
                </c:pt>
                <c:pt idx="18">
                  <c:v>19.625</c:v>
                </c:pt>
                <c:pt idx="19">
                  <c:v>28.324000000000002</c:v>
                </c:pt>
                <c:pt idx="20">
                  <c:v>50.418999999999997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72-9F42-AA27-B054DB1C3642}"/>
            </c:ext>
          </c:extLst>
        </c:ser>
        <c:ser>
          <c:idx val="0"/>
          <c:order val="9"/>
          <c:tx>
            <c:strRef>
              <c:f>'mv2 2023 M2 Pro'!$N$8</c:f>
              <c:strCache>
                <c:ptCount val="1"/>
                <c:pt idx="0">
                  <c:v>rand1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'mv2 2023 M2 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Pro'!$N$9:$N$30</c:f>
              <c:numCache>
                <c:formatCode>0.000</c:formatCode>
                <c:ptCount val="22"/>
                <c:pt idx="0">
                  <c:v>0.86499999999999999</c:v>
                </c:pt>
                <c:pt idx="1">
                  <c:v>0.86299999999999999</c:v>
                </c:pt>
                <c:pt idx="2">
                  <c:v>0.86799999999999999</c:v>
                </c:pt>
                <c:pt idx="3">
                  <c:v>0.86399999999999999</c:v>
                </c:pt>
                <c:pt idx="4">
                  <c:v>0.86599999999999999</c:v>
                </c:pt>
                <c:pt idx="5">
                  <c:v>0.86399999999999999</c:v>
                </c:pt>
                <c:pt idx="6">
                  <c:v>0.85899999999999999</c:v>
                </c:pt>
                <c:pt idx="7">
                  <c:v>0.86599999999999999</c:v>
                </c:pt>
                <c:pt idx="8">
                  <c:v>3.3370000000000002</c:v>
                </c:pt>
                <c:pt idx="9">
                  <c:v>4.4359999999999999</c:v>
                </c:pt>
                <c:pt idx="10">
                  <c:v>5.016</c:v>
                </c:pt>
                <c:pt idx="11">
                  <c:v>5.2</c:v>
                </c:pt>
                <c:pt idx="12">
                  <c:v>5.3410000000000002</c:v>
                </c:pt>
                <c:pt idx="13">
                  <c:v>6.31</c:v>
                </c:pt>
                <c:pt idx="14">
                  <c:v>10.566000000000001</c:v>
                </c:pt>
                <c:pt idx="15">
                  <c:v>33.441000000000003</c:v>
                </c:pt>
                <c:pt idx="16">
                  <c:v>69.191999999999993</c:v>
                </c:pt>
                <c:pt idx="17">
                  <c:v>93.292000000000002</c:v>
                </c:pt>
                <c:pt idx="18">
                  <c:v>105.468</c:v>
                </c:pt>
                <c:pt idx="19">
                  <c:v>111.218</c:v>
                </c:pt>
                <c:pt idx="20">
                  <c:v>114.18600000000001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4-E244-99A7-7E8126B29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28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2023 M2 Pro'!$D$48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2023 M2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Pro'!$D$49:$D$70</c:f>
              <c:numCache>
                <c:formatCode>0.000</c:formatCode>
                <c:ptCount val="22"/>
                <c:pt idx="0">
                  <c:v>0.97699999999999998</c:v>
                </c:pt>
                <c:pt idx="1">
                  <c:v>0.86699999999999999</c:v>
                </c:pt>
                <c:pt idx="2">
                  <c:v>0.86499999999999999</c:v>
                </c:pt>
                <c:pt idx="3">
                  <c:v>0.86299999999999999</c:v>
                </c:pt>
                <c:pt idx="4">
                  <c:v>0.85699999999999998</c:v>
                </c:pt>
                <c:pt idx="5">
                  <c:v>0.84899999999999998</c:v>
                </c:pt>
                <c:pt idx="6">
                  <c:v>0.84899999999999998</c:v>
                </c:pt>
                <c:pt idx="7">
                  <c:v>0.85699999999999998</c:v>
                </c:pt>
                <c:pt idx="8">
                  <c:v>0.85799999999999998</c:v>
                </c:pt>
                <c:pt idx="9">
                  <c:v>0.84799999999999998</c:v>
                </c:pt>
                <c:pt idx="10">
                  <c:v>0.84599999999999997</c:v>
                </c:pt>
                <c:pt idx="11">
                  <c:v>0.71699999999999997</c:v>
                </c:pt>
                <c:pt idx="12">
                  <c:v>0.69799999999999995</c:v>
                </c:pt>
                <c:pt idx="13">
                  <c:v>0.33300000000000002</c:v>
                </c:pt>
                <c:pt idx="14">
                  <c:v>0.625</c:v>
                </c:pt>
                <c:pt idx="15">
                  <c:v>0.44700000000000001</c:v>
                </c:pt>
                <c:pt idx="16">
                  <c:v>0.51200000000000001</c:v>
                </c:pt>
                <c:pt idx="17">
                  <c:v>0.436</c:v>
                </c:pt>
                <c:pt idx="18">
                  <c:v>0.36699999999999999</c:v>
                </c:pt>
                <c:pt idx="19">
                  <c:v>0.32700000000000001</c:v>
                </c:pt>
                <c:pt idx="20">
                  <c:v>0.32700000000000001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E-8549-A4DB-0135FBCB3C2D}"/>
            </c:ext>
          </c:extLst>
        </c:ser>
        <c:ser>
          <c:idx val="2"/>
          <c:order val="1"/>
          <c:tx>
            <c:strRef>
              <c:f>'mv2 2023 M2 Pro'!$E$48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2023 M2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Pro'!$E$49:$E$70</c:f>
              <c:numCache>
                <c:formatCode>0.000</c:formatCode>
                <c:ptCount val="22"/>
                <c:pt idx="0">
                  <c:v>0.86399999999999999</c:v>
                </c:pt>
                <c:pt idx="1">
                  <c:v>0.86299999999999999</c:v>
                </c:pt>
                <c:pt idx="2">
                  <c:v>0.86499999999999999</c:v>
                </c:pt>
                <c:pt idx="3">
                  <c:v>0.86399999999999999</c:v>
                </c:pt>
                <c:pt idx="4">
                  <c:v>0.86099999999999999</c:v>
                </c:pt>
                <c:pt idx="5">
                  <c:v>0.86299999999999999</c:v>
                </c:pt>
                <c:pt idx="6">
                  <c:v>0.86</c:v>
                </c:pt>
                <c:pt idx="7">
                  <c:v>0.86699999999999999</c:v>
                </c:pt>
                <c:pt idx="8">
                  <c:v>1.113</c:v>
                </c:pt>
                <c:pt idx="9">
                  <c:v>1.1220000000000001</c:v>
                </c:pt>
                <c:pt idx="10">
                  <c:v>1.133</c:v>
                </c:pt>
                <c:pt idx="11">
                  <c:v>1.1000000000000001</c:v>
                </c:pt>
                <c:pt idx="12">
                  <c:v>1.095</c:v>
                </c:pt>
                <c:pt idx="13">
                  <c:v>0.92100000000000004</c:v>
                </c:pt>
                <c:pt idx="14">
                  <c:v>0.99199999999999999</c:v>
                </c:pt>
                <c:pt idx="15">
                  <c:v>0.96399999999999997</c:v>
                </c:pt>
                <c:pt idx="16">
                  <c:v>0.92600000000000005</c:v>
                </c:pt>
                <c:pt idx="17">
                  <c:v>0.94299999999999995</c:v>
                </c:pt>
                <c:pt idx="18">
                  <c:v>0.94</c:v>
                </c:pt>
                <c:pt idx="19">
                  <c:v>0.91900000000000004</c:v>
                </c:pt>
                <c:pt idx="20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E-8549-A4DB-0135FBCB3C2D}"/>
            </c:ext>
          </c:extLst>
        </c:ser>
        <c:ser>
          <c:idx val="3"/>
          <c:order val="2"/>
          <c:tx>
            <c:strRef>
              <c:f>'mv2 2023 M2 Pro'!$F$48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2023 M2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Pro'!$F$49:$F$70</c:f>
              <c:numCache>
                <c:formatCode>0.000</c:formatCode>
                <c:ptCount val="22"/>
                <c:pt idx="0">
                  <c:v>0.86099999999999999</c:v>
                </c:pt>
                <c:pt idx="1">
                  <c:v>0.86599999999999999</c:v>
                </c:pt>
                <c:pt idx="2">
                  <c:v>0.86699999999999999</c:v>
                </c:pt>
                <c:pt idx="3">
                  <c:v>0.86399999999999999</c:v>
                </c:pt>
                <c:pt idx="4">
                  <c:v>0.86799999999999999</c:v>
                </c:pt>
                <c:pt idx="5">
                  <c:v>0.87</c:v>
                </c:pt>
                <c:pt idx="6">
                  <c:v>0.86799999999999999</c:v>
                </c:pt>
                <c:pt idx="7">
                  <c:v>0.879</c:v>
                </c:pt>
                <c:pt idx="8">
                  <c:v>1.6819999999999999</c:v>
                </c:pt>
                <c:pt idx="9">
                  <c:v>1.661</c:v>
                </c:pt>
                <c:pt idx="10">
                  <c:v>1.6639999999999999</c:v>
                </c:pt>
                <c:pt idx="11">
                  <c:v>1.6910000000000001</c:v>
                </c:pt>
                <c:pt idx="12">
                  <c:v>1.6639999999999999</c:v>
                </c:pt>
                <c:pt idx="13">
                  <c:v>1.752</c:v>
                </c:pt>
                <c:pt idx="14">
                  <c:v>2.92</c:v>
                </c:pt>
                <c:pt idx="15">
                  <c:v>4.9119999999999999</c:v>
                </c:pt>
                <c:pt idx="16">
                  <c:v>9.8689999999999998</c:v>
                </c:pt>
                <c:pt idx="17">
                  <c:v>10.346</c:v>
                </c:pt>
                <c:pt idx="18">
                  <c:v>10.381</c:v>
                </c:pt>
                <c:pt idx="19">
                  <c:v>10.388</c:v>
                </c:pt>
                <c:pt idx="20">
                  <c:v>10.387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E-8549-A4DB-0135FBCB3C2D}"/>
            </c:ext>
          </c:extLst>
        </c:ser>
        <c:ser>
          <c:idx val="4"/>
          <c:order val="3"/>
          <c:tx>
            <c:strRef>
              <c:f>'mv2 2023 M2 Pro'!$G$48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2023 M2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Pro'!$G$49:$G$70</c:f>
              <c:numCache>
                <c:formatCode>0.000</c:formatCode>
                <c:ptCount val="22"/>
                <c:pt idx="0">
                  <c:v>0.86599999999999999</c:v>
                </c:pt>
                <c:pt idx="1">
                  <c:v>0.86399999999999999</c:v>
                </c:pt>
                <c:pt idx="2">
                  <c:v>0.86799999999999999</c:v>
                </c:pt>
                <c:pt idx="3">
                  <c:v>0.86499999999999999</c:v>
                </c:pt>
                <c:pt idx="4">
                  <c:v>0.86299999999999999</c:v>
                </c:pt>
                <c:pt idx="5">
                  <c:v>0.86499999999999999</c:v>
                </c:pt>
                <c:pt idx="6">
                  <c:v>0.86499999999999999</c:v>
                </c:pt>
                <c:pt idx="7">
                  <c:v>0.86799999999999999</c:v>
                </c:pt>
                <c:pt idx="8">
                  <c:v>2.0609999999999999</c:v>
                </c:pt>
                <c:pt idx="9">
                  <c:v>2.0369999999999999</c:v>
                </c:pt>
                <c:pt idx="10">
                  <c:v>2.052</c:v>
                </c:pt>
                <c:pt idx="11">
                  <c:v>2.0550000000000002</c:v>
                </c:pt>
                <c:pt idx="12">
                  <c:v>2.0369999999999999</c:v>
                </c:pt>
                <c:pt idx="13">
                  <c:v>1.9990000000000001</c:v>
                </c:pt>
                <c:pt idx="14">
                  <c:v>4.8540000000000001</c:v>
                </c:pt>
                <c:pt idx="15">
                  <c:v>7.2380000000000004</c:v>
                </c:pt>
                <c:pt idx="16">
                  <c:v>13.840999999999999</c:v>
                </c:pt>
                <c:pt idx="17">
                  <c:v>16.797000000000001</c:v>
                </c:pt>
                <c:pt idx="18">
                  <c:v>16.858000000000001</c:v>
                </c:pt>
                <c:pt idx="19">
                  <c:v>16.850999999999999</c:v>
                </c:pt>
                <c:pt idx="20">
                  <c:v>16.946000000000002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EE-8549-A4DB-0135FBCB3C2D}"/>
            </c:ext>
          </c:extLst>
        </c:ser>
        <c:ser>
          <c:idx val="5"/>
          <c:order val="4"/>
          <c:tx>
            <c:strRef>
              <c:f>'mv2 2023 M2 Pro'!$H$48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2023 M2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Pro'!$H$49:$H$70</c:f>
              <c:numCache>
                <c:formatCode>0.000</c:formatCode>
                <c:ptCount val="22"/>
                <c:pt idx="0">
                  <c:v>0.86199999999999999</c:v>
                </c:pt>
                <c:pt idx="1">
                  <c:v>0.88100000000000001</c:v>
                </c:pt>
                <c:pt idx="2">
                  <c:v>0.86499999999999999</c:v>
                </c:pt>
                <c:pt idx="3">
                  <c:v>0.86499999999999999</c:v>
                </c:pt>
                <c:pt idx="4">
                  <c:v>0.86499999999999999</c:v>
                </c:pt>
                <c:pt idx="5">
                  <c:v>0.86399999999999999</c:v>
                </c:pt>
                <c:pt idx="6">
                  <c:v>0.86499999999999999</c:v>
                </c:pt>
                <c:pt idx="7">
                  <c:v>0.97499999999999998</c:v>
                </c:pt>
                <c:pt idx="8">
                  <c:v>5.7389999999999999</c:v>
                </c:pt>
                <c:pt idx="9">
                  <c:v>5.7160000000000002</c:v>
                </c:pt>
                <c:pt idx="10">
                  <c:v>5.6959999999999997</c:v>
                </c:pt>
                <c:pt idx="11">
                  <c:v>5.7309999999999999</c:v>
                </c:pt>
                <c:pt idx="12">
                  <c:v>5.7130000000000001</c:v>
                </c:pt>
                <c:pt idx="13">
                  <c:v>5.8419999999999996</c:v>
                </c:pt>
                <c:pt idx="14">
                  <c:v>11.082000000000001</c:v>
                </c:pt>
                <c:pt idx="15">
                  <c:v>15.484999999999999</c:v>
                </c:pt>
                <c:pt idx="16">
                  <c:v>16.957999999999998</c:v>
                </c:pt>
                <c:pt idx="17">
                  <c:v>31.521000000000001</c:v>
                </c:pt>
                <c:pt idx="18">
                  <c:v>35.396999999999998</c:v>
                </c:pt>
                <c:pt idx="19">
                  <c:v>35.26</c:v>
                </c:pt>
                <c:pt idx="20">
                  <c:v>35.319000000000003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EE-8549-A4DB-0135FBCB3C2D}"/>
            </c:ext>
          </c:extLst>
        </c:ser>
        <c:ser>
          <c:idx val="6"/>
          <c:order val="5"/>
          <c:tx>
            <c:strRef>
              <c:f>'mv2 2023 M2 Pro'!$I$48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2023 M2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Pro'!$I$49:$I$70</c:f>
              <c:numCache>
                <c:formatCode>0.000</c:formatCode>
                <c:ptCount val="22"/>
                <c:pt idx="0">
                  <c:v>0</c:v>
                </c:pt>
                <c:pt idx="1">
                  <c:v>0.86499999999999999</c:v>
                </c:pt>
                <c:pt idx="2">
                  <c:v>0.86599999999999999</c:v>
                </c:pt>
                <c:pt idx="3">
                  <c:v>0.86799999999999999</c:v>
                </c:pt>
                <c:pt idx="4">
                  <c:v>0.86499999999999999</c:v>
                </c:pt>
                <c:pt idx="5">
                  <c:v>0.86399999999999999</c:v>
                </c:pt>
                <c:pt idx="6">
                  <c:v>0.86499999999999999</c:v>
                </c:pt>
                <c:pt idx="7">
                  <c:v>0.88800000000000001</c:v>
                </c:pt>
                <c:pt idx="8">
                  <c:v>1.218</c:v>
                </c:pt>
                <c:pt idx="9">
                  <c:v>1.17</c:v>
                </c:pt>
                <c:pt idx="10">
                  <c:v>1.151</c:v>
                </c:pt>
                <c:pt idx="11">
                  <c:v>1.077</c:v>
                </c:pt>
                <c:pt idx="12">
                  <c:v>1.0469999999999999</c:v>
                </c:pt>
                <c:pt idx="13">
                  <c:v>1.268</c:v>
                </c:pt>
                <c:pt idx="14">
                  <c:v>3.2890000000000001</c:v>
                </c:pt>
                <c:pt idx="15">
                  <c:v>4.0860000000000003</c:v>
                </c:pt>
                <c:pt idx="16">
                  <c:v>4.84</c:v>
                </c:pt>
                <c:pt idx="17">
                  <c:v>7.11</c:v>
                </c:pt>
                <c:pt idx="18">
                  <c:v>10.09</c:v>
                </c:pt>
                <c:pt idx="19">
                  <c:v>10.275</c:v>
                </c:pt>
                <c:pt idx="20">
                  <c:v>10.589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EE-8549-A4DB-0135FBCB3C2D}"/>
            </c:ext>
          </c:extLst>
        </c:ser>
        <c:ser>
          <c:idx val="7"/>
          <c:order val="6"/>
          <c:tx>
            <c:strRef>
              <c:f>'mv2 2023 M2 Pro'!$J$48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2023 M2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Pro'!$J$49:$J$70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0.86399999999999999</c:v>
                </c:pt>
                <c:pt idx="3">
                  <c:v>0.86499999999999999</c:v>
                </c:pt>
                <c:pt idx="4">
                  <c:v>0.88</c:v>
                </c:pt>
                <c:pt idx="5">
                  <c:v>0.86599999999999999</c:v>
                </c:pt>
                <c:pt idx="6">
                  <c:v>0.86599999999999999</c:v>
                </c:pt>
                <c:pt idx="7">
                  <c:v>0.89</c:v>
                </c:pt>
                <c:pt idx="8">
                  <c:v>1.5289999999999999</c:v>
                </c:pt>
                <c:pt idx="9">
                  <c:v>1.157</c:v>
                </c:pt>
                <c:pt idx="10">
                  <c:v>1.036</c:v>
                </c:pt>
                <c:pt idx="11">
                  <c:v>1.0680000000000001</c:v>
                </c:pt>
                <c:pt idx="12">
                  <c:v>1.0189999999999999</c:v>
                </c:pt>
                <c:pt idx="13">
                  <c:v>1.6419999999999999</c:v>
                </c:pt>
                <c:pt idx="14">
                  <c:v>5.048</c:v>
                </c:pt>
                <c:pt idx="15">
                  <c:v>7.2370000000000001</c:v>
                </c:pt>
                <c:pt idx="16">
                  <c:v>19.225999999999999</c:v>
                </c:pt>
                <c:pt idx="17">
                  <c:v>19.280999999999999</c:v>
                </c:pt>
                <c:pt idx="18">
                  <c:v>20.968</c:v>
                </c:pt>
                <c:pt idx="19">
                  <c:v>34.78</c:v>
                </c:pt>
                <c:pt idx="20">
                  <c:v>37.356999999999999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EE-8549-A4DB-0135FBCB3C2D}"/>
            </c:ext>
          </c:extLst>
        </c:ser>
        <c:ser>
          <c:idx val="8"/>
          <c:order val="7"/>
          <c:tx>
            <c:strRef>
              <c:f>'mv2 2023 M2 Pro'!$K$48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2023 M2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Pro'!$K$49:$K$70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0.86499999999999999</c:v>
                </c:pt>
                <c:pt idx="4">
                  <c:v>0.86499999999999999</c:v>
                </c:pt>
                <c:pt idx="5">
                  <c:v>0.86499999999999999</c:v>
                </c:pt>
                <c:pt idx="6">
                  <c:v>0.86699999999999999</c:v>
                </c:pt>
                <c:pt idx="7">
                  <c:v>1.468</c:v>
                </c:pt>
                <c:pt idx="8">
                  <c:v>2.1629999999999998</c:v>
                </c:pt>
                <c:pt idx="9">
                  <c:v>1.506</c:v>
                </c:pt>
                <c:pt idx="10">
                  <c:v>1.361</c:v>
                </c:pt>
                <c:pt idx="11">
                  <c:v>1.304</c:v>
                </c:pt>
                <c:pt idx="12">
                  <c:v>1.3129999999999999</c:v>
                </c:pt>
                <c:pt idx="13">
                  <c:v>2.3719999999999999</c:v>
                </c:pt>
                <c:pt idx="14">
                  <c:v>6.6219999999999999</c:v>
                </c:pt>
                <c:pt idx="15">
                  <c:v>7.9530000000000003</c:v>
                </c:pt>
                <c:pt idx="16">
                  <c:v>19.437000000000001</c:v>
                </c:pt>
                <c:pt idx="17">
                  <c:v>20.844000000000001</c:v>
                </c:pt>
                <c:pt idx="18">
                  <c:v>23.582999999999998</c:v>
                </c:pt>
                <c:pt idx="19">
                  <c:v>26.417999999999999</c:v>
                </c:pt>
                <c:pt idx="20">
                  <c:v>43.384999999999998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EE-8549-A4DB-0135FBCB3C2D}"/>
            </c:ext>
          </c:extLst>
        </c:ser>
        <c:ser>
          <c:idx val="9"/>
          <c:order val="8"/>
          <c:tx>
            <c:strRef>
              <c:f>'mv2 2023 M2 Pro'!$L$48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2023 M2 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2023 M2 Pro'!$L$49:$L$70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0.86399999999999999</c:v>
                </c:pt>
                <c:pt idx="5">
                  <c:v>0.86399999999999999</c:v>
                </c:pt>
                <c:pt idx="6">
                  <c:v>0.86799999999999999</c:v>
                </c:pt>
                <c:pt idx="7">
                  <c:v>1.474</c:v>
                </c:pt>
                <c:pt idx="8">
                  <c:v>4.1580000000000004</c:v>
                </c:pt>
                <c:pt idx="9">
                  <c:v>3.1560000000000001</c:v>
                </c:pt>
                <c:pt idx="10">
                  <c:v>2.847</c:v>
                </c:pt>
                <c:pt idx="11">
                  <c:v>3.0339999999999998</c:v>
                </c:pt>
                <c:pt idx="12">
                  <c:v>2.8639999999999999</c:v>
                </c:pt>
                <c:pt idx="13">
                  <c:v>5.2469999999999999</c:v>
                </c:pt>
                <c:pt idx="14">
                  <c:v>9.6270000000000007</c:v>
                </c:pt>
                <c:pt idx="15">
                  <c:v>9.2110000000000003</c:v>
                </c:pt>
                <c:pt idx="16">
                  <c:v>18.489999999999998</c:v>
                </c:pt>
                <c:pt idx="17">
                  <c:v>20.219000000000001</c:v>
                </c:pt>
                <c:pt idx="18">
                  <c:v>23.353000000000002</c:v>
                </c:pt>
                <c:pt idx="19">
                  <c:v>29.344000000000001</c:v>
                </c:pt>
                <c:pt idx="20">
                  <c:v>46.085000000000001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EE-8549-A4DB-0135FBCB3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28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2019 MacBookPro'!$D$8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2019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MacBookPro'!$D$9:$D$30</c:f>
              <c:numCache>
                <c:formatCode>0.000</c:formatCode>
                <c:ptCount val="22"/>
                <c:pt idx="0">
                  <c:v>0.90600000000000003</c:v>
                </c:pt>
                <c:pt idx="1">
                  <c:v>0.85099999999999998</c:v>
                </c:pt>
                <c:pt idx="2">
                  <c:v>0.82899999999999996</c:v>
                </c:pt>
                <c:pt idx="3">
                  <c:v>0.84899999999999998</c:v>
                </c:pt>
                <c:pt idx="4">
                  <c:v>0.86699999999999999</c:v>
                </c:pt>
                <c:pt idx="5">
                  <c:v>0.85699999999999998</c:v>
                </c:pt>
                <c:pt idx="6">
                  <c:v>0.84899999999999998</c:v>
                </c:pt>
                <c:pt idx="7">
                  <c:v>0.86</c:v>
                </c:pt>
                <c:pt idx="8">
                  <c:v>0.85799999999999998</c:v>
                </c:pt>
                <c:pt idx="9">
                  <c:v>0.91700000000000004</c:v>
                </c:pt>
                <c:pt idx="10">
                  <c:v>1.111</c:v>
                </c:pt>
                <c:pt idx="11">
                  <c:v>0.90200000000000002</c:v>
                </c:pt>
                <c:pt idx="12">
                  <c:v>0.876</c:v>
                </c:pt>
                <c:pt idx="13">
                  <c:v>0.98199999999999998</c:v>
                </c:pt>
                <c:pt idx="14">
                  <c:v>0.99099999999999999</c:v>
                </c:pt>
                <c:pt idx="15">
                  <c:v>1.282</c:v>
                </c:pt>
                <c:pt idx="16">
                  <c:v>1.3109999999999999</c:v>
                </c:pt>
                <c:pt idx="17">
                  <c:v>1.2929999999999999</c:v>
                </c:pt>
                <c:pt idx="18">
                  <c:v>1.274</c:v>
                </c:pt>
                <c:pt idx="19">
                  <c:v>1.278</c:v>
                </c:pt>
                <c:pt idx="20">
                  <c:v>1.2749999999999999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7-A14C-AF49-78CB396C5867}"/>
            </c:ext>
          </c:extLst>
        </c:ser>
        <c:ser>
          <c:idx val="2"/>
          <c:order val="1"/>
          <c:tx>
            <c:strRef>
              <c:f>'mv2 2019 MacBookPro'!$E$8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2019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MacBookPro'!$E$9:$E$30</c:f>
              <c:numCache>
                <c:formatCode>0.000</c:formatCode>
                <c:ptCount val="22"/>
                <c:pt idx="0">
                  <c:v>0.83599999999999997</c:v>
                </c:pt>
                <c:pt idx="1">
                  <c:v>0.83599999999999997</c:v>
                </c:pt>
                <c:pt idx="2">
                  <c:v>0.83899999999999997</c:v>
                </c:pt>
                <c:pt idx="3">
                  <c:v>0.85499999999999998</c:v>
                </c:pt>
                <c:pt idx="4">
                  <c:v>0.84</c:v>
                </c:pt>
                <c:pt idx="5">
                  <c:v>0.85899999999999999</c:v>
                </c:pt>
                <c:pt idx="6">
                  <c:v>0.90600000000000003</c:v>
                </c:pt>
                <c:pt idx="7">
                  <c:v>1.0169999999999999</c:v>
                </c:pt>
                <c:pt idx="8">
                  <c:v>0.90900000000000003</c:v>
                </c:pt>
                <c:pt idx="9">
                  <c:v>1.111</c:v>
                </c:pt>
                <c:pt idx="10">
                  <c:v>1.264</c:v>
                </c:pt>
                <c:pt idx="11">
                  <c:v>1.0509999999999999</c:v>
                </c:pt>
                <c:pt idx="12">
                  <c:v>1.0609999999999999</c:v>
                </c:pt>
                <c:pt idx="13">
                  <c:v>1.407</c:v>
                </c:pt>
                <c:pt idx="14">
                  <c:v>1.8029999999999999</c:v>
                </c:pt>
                <c:pt idx="15">
                  <c:v>2.343</c:v>
                </c:pt>
                <c:pt idx="16">
                  <c:v>2.3740000000000001</c:v>
                </c:pt>
                <c:pt idx="17">
                  <c:v>2.36</c:v>
                </c:pt>
                <c:pt idx="18">
                  <c:v>2.3780000000000001</c:v>
                </c:pt>
                <c:pt idx="19">
                  <c:v>2.4940000000000002</c:v>
                </c:pt>
                <c:pt idx="20">
                  <c:v>2.363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7-A14C-AF49-78CB396C5867}"/>
            </c:ext>
          </c:extLst>
        </c:ser>
        <c:ser>
          <c:idx val="3"/>
          <c:order val="2"/>
          <c:tx>
            <c:strRef>
              <c:f>'mv2 2019 MacBookPro'!$F$8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2019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MacBookPro'!$F$9:$F$30</c:f>
              <c:numCache>
                <c:formatCode>0.000</c:formatCode>
                <c:ptCount val="22"/>
                <c:pt idx="0">
                  <c:v>0.83</c:v>
                </c:pt>
                <c:pt idx="1">
                  <c:v>0.83399999999999996</c:v>
                </c:pt>
                <c:pt idx="2">
                  <c:v>0.84199999999999997</c:v>
                </c:pt>
                <c:pt idx="3">
                  <c:v>0.85099999999999998</c:v>
                </c:pt>
                <c:pt idx="4">
                  <c:v>0.84099999999999997</c:v>
                </c:pt>
                <c:pt idx="5">
                  <c:v>0.90600000000000003</c:v>
                </c:pt>
                <c:pt idx="6">
                  <c:v>1.3109999999999999</c:v>
                </c:pt>
                <c:pt idx="7">
                  <c:v>1.3340000000000001</c:v>
                </c:pt>
                <c:pt idx="8">
                  <c:v>1.349</c:v>
                </c:pt>
                <c:pt idx="9">
                  <c:v>3.3010000000000002</c:v>
                </c:pt>
                <c:pt idx="10">
                  <c:v>3.0539999999999998</c:v>
                </c:pt>
                <c:pt idx="11">
                  <c:v>3.1970000000000001</c:v>
                </c:pt>
                <c:pt idx="12">
                  <c:v>3.383</c:v>
                </c:pt>
                <c:pt idx="13">
                  <c:v>3.6989999999999998</c:v>
                </c:pt>
                <c:pt idx="14">
                  <c:v>8.0690000000000008</c:v>
                </c:pt>
                <c:pt idx="15">
                  <c:v>15.712999999999999</c:v>
                </c:pt>
                <c:pt idx="16">
                  <c:v>19.036999999999999</c:v>
                </c:pt>
                <c:pt idx="17">
                  <c:v>22.875</c:v>
                </c:pt>
                <c:pt idx="18">
                  <c:v>23.85</c:v>
                </c:pt>
                <c:pt idx="19">
                  <c:v>22.768999999999998</c:v>
                </c:pt>
                <c:pt idx="20">
                  <c:v>23.059000000000001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B7-A14C-AF49-78CB396C5867}"/>
            </c:ext>
          </c:extLst>
        </c:ser>
        <c:ser>
          <c:idx val="4"/>
          <c:order val="3"/>
          <c:tx>
            <c:strRef>
              <c:f>'mv2 2019 MacBookPro'!$G$8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2019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MacBookPro'!$G$9:$G$30</c:f>
              <c:numCache>
                <c:formatCode>0.000</c:formatCode>
                <c:ptCount val="22"/>
                <c:pt idx="0">
                  <c:v>0.83399999999999996</c:v>
                </c:pt>
                <c:pt idx="1">
                  <c:v>0.85199999999999998</c:v>
                </c:pt>
                <c:pt idx="2">
                  <c:v>0.85299999999999998</c:v>
                </c:pt>
                <c:pt idx="3">
                  <c:v>0.85499999999999998</c:v>
                </c:pt>
                <c:pt idx="4">
                  <c:v>0.85299999999999998</c:v>
                </c:pt>
                <c:pt idx="5">
                  <c:v>0.85099999999999998</c:v>
                </c:pt>
                <c:pt idx="6">
                  <c:v>2.5329999999999999</c:v>
                </c:pt>
                <c:pt idx="7">
                  <c:v>2.5310000000000001</c:v>
                </c:pt>
                <c:pt idx="8">
                  <c:v>2.5259999999999998</c:v>
                </c:pt>
                <c:pt idx="9">
                  <c:v>9.1509999999999998</c:v>
                </c:pt>
                <c:pt idx="10">
                  <c:v>8.9510000000000005</c:v>
                </c:pt>
                <c:pt idx="11">
                  <c:v>9.3849999999999998</c:v>
                </c:pt>
                <c:pt idx="12">
                  <c:v>9.016</c:v>
                </c:pt>
                <c:pt idx="13">
                  <c:v>10.315</c:v>
                </c:pt>
                <c:pt idx="14">
                  <c:v>30.39</c:v>
                </c:pt>
                <c:pt idx="15">
                  <c:v>70.69</c:v>
                </c:pt>
                <c:pt idx="16">
                  <c:v>77.363</c:v>
                </c:pt>
                <c:pt idx="17">
                  <c:v>99.552000000000007</c:v>
                </c:pt>
                <c:pt idx="18">
                  <c:v>102.3</c:v>
                </c:pt>
                <c:pt idx="19">
                  <c:v>104.066</c:v>
                </c:pt>
                <c:pt idx="20">
                  <c:v>106.282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B7-A14C-AF49-78CB396C5867}"/>
            </c:ext>
          </c:extLst>
        </c:ser>
        <c:ser>
          <c:idx val="5"/>
          <c:order val="4"/>
          <c:tx>
            <c:strRef>
              <c:f>'mv2 2019 MacBookPro'!$H$8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2019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MacBookPro'!$H$9:$H$30</c:f>
              <c:numCache>
                <c:formatCode>0.000</c:formatCode>
                <c:ptCount val="22"/>
                <c:pt idx="0">
                  <c:v>0.85</c:v>
                </c:pt>
                <c:pt idx="1">
                  <c:v>0.85399999999999998</c:v>
                </c:pt>
                <c:pt idx="2">
                  <c:v>0.84499999999999997</c:v>
                </c:pt>
                <c:pt idx="3">
                  <c:v>0.84</c:v>
                </c:pt>
                <c:pt idx="4">
                  <c:v>0.85499999999999998</c:v>
                </c:pt>
                <c:pt idx="5">
                  <c:v>0.84899999999999998</c:v>
                </c:pt>
                <c:pt idx="6">
                  <c:v>2.5259999999999998</c:v>
                </c:pt>
                <c:pt idx="7">
                  <c:v>2.528</c:v>
                </c:pt>
                <c:pt idx="8">
                  <c:v>2.5489999999999999</c:v>
                </c:pt>
                <c:pt idx="9">
                  <c:v>9.4920000000000009</c:v>
                </c:pt>
                <c:pt idx="10">
                  <c:v>9.7170000000000005</c:v>
                </c:pt>
                <c:pt idx="11">
                  <c:v>9.6750000000000007</c:v>
                </c:pt>
                <c:pt idx="12">
                  <c:v>33.67</c:v>
                </c:pt>
                <c:pt idx="13">
                  <c:v>10.018000000000001</c:v>
                </c:pt>
                <c:pt idx="14">
                  <c:v>30.824000000000002</c:v>
                </c:pt>
                <c:pt idx="15">
                  <c:v>74.975999999999999</c:v>
                </c:pt>
                <c:pt idx="16">
                  <c:v>87.432000000000002</c:v>
                </c:pt>
                <c:pt idx="17">
                  <c:v>104.76900000000001</c:v>
                </c:pt>
                <c:pt idx="18">
                  <c:v>109.83</c:v>
                </c:pt>
                <c:pt idx="19">
                  <c:v>109.57</c:v>
                </c:pt>
                <c:pt idx="20">
                  <c:v>113.233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B7-A14C-AF49-78CB396C5867}"/>
            </c:ext>
          </c:extLst>
        </c:ser>
        <c:ser>
          <c:idx val="6"/>
          <c:order val="5"/>
          <c:tx>
            <c:strRef>
              <c:f>'mv2 2019 MacBookPro'!$I$8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2019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MacBookPro'!$I$9:$I$30</c:f>
              <c:numCache>
                <c:formatCode>0.000</c:formatCode>
                <c:ptCount val="22"/>
                <c:pt idx="0">
                  <c:v>0</c:v>
                </c:pt>
                <c:pt idx="1">
                  <c:v>0.84599999999999997</c:v>
                </c:pt>
                <c:pt idx="2">
                  <c:v>0.84799999999999998</c:v>
                </c:pt>
                <c:pt idx="3">
                  <c:v>0.83499999999999996</c:v>
                </c:pt>
                <c:pt idx="4">
                  <c:v>0.85799999999999998</c:v>
                </c:pt>
                <c:pt idx="5">
                  <c:v>0.84599999999999997</c:v>
                </c:pt>
                <c:pt idx="6">
                  <c:v>2.5070000000000001</c:v>
                </c:pt>
                <c:pt idx="7">
                  <c:v>2.5089999999999999</c:v>
                </c:pt>
                <c:pt idx="8">
                  <c:v>2.5230000000000001</c:v>
                </c:pt>
                <c:pt idx="9">
                  <c:v>9.7949999999999999</c:v>
                </c:pt>
                <c:pt idx="10">
                  <c:v>9.8140000000000001</c:v>
                </c:pt>
                <c:pt idx="11">
                  <c:v>10.117000000000001</c:v>
                </c:pt>
                <c:pt idx="12">
                  <c:v>53.286000000000001</c:v>
                </c:pt>
                <c:pt idx="13">
                  <c:v>12.76</c:v>
                </c:pt>
                <c:pt idx="14">
                  <c:v>34.052999999999997</c:v>
                </c:pt>
                <c:pt idx="15">
                  <c:v>75.793000000000006</c:v>
                </c:pt>
                <c:pt idx="16">
                  <c:v>93.212999999999994</c:v>
                </c:pt>
                <c:pt idx="17">
                  <c:v>101.371</c:v>
                </c:pt>
                <c:pt idx="18">
                  <c:v>103.834</c:v>
                </c:pt>
                <c:pt idx="19">
                  <c:v>105.41200000000001</c:v>
                </c:pt>
                <c:pt idx="20">
                  <c:v>105.876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B7-A14C-AF49-78CB396C5867}"/>
            </c:ext>
          </c:extLst>
        </c:ser>
        <c:ser>
          <c:idx val="7"/>
          <c:order val="6"/>
          <c:tx>
            <c:strRef>
              <c:f>'mv2 2019 MacBookPro'!$J$8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2019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MacBookPro'!$J$9:$J$30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0.84299999999999997</c:v>
                </c:pt>
                <c:pt idx="3">
                  <c:v>0.84099999999999997</c:v>
                </c:pt>
                <c:pt idx="4">
                  <c:v>0.84299999999999997</c:v>
                </c:pt>
                <c:pt idx="5">
                  <c:v>0.85599999999999998</c:v>
                </c:pt>
                <c:pt idx="6">
                  <c:v>2.5329999999999999</c:v>
                </c:pt>
                <c:pt idx="7">
                  <c:v>2.5299999999999998</c:v>
                </c:pt>
                <c:pt idx="8">
                  <c:v>2.5329999999999999</c:v>
                </c:pt>
                <c:pt idx="9">
                  <c:v>10.201000000000001</c:v>
                </c:pt>
                <c:pt idx="10">
                  <c:v>10.709</c:v>
                </c:pt>
                <c:pt idx="11">
                  <c:v>10.162000000000001</c:v>
                </c:pt>
                <c:pt idx="12">
                  <c:v>44.021000000000001</c:v>
                </c:pt>
                <c:pt idx="13">
                  <c:v>12.249000000000001</c:v>
                </c:pt>
                <c:pt idx="14">
                  <c:v>43.924999999999997</c:v>
                </c:pt>
                <c:pt idx="15">
                  <c:v>86.308999999999997</c:v>
                </c:pt>
                <c:pt idx="16">
                  <c:v>98.948999999999998</c:v>
                </c:pt>
                <c:pt idx="17">
                  <c:v>104.883</c:v>
                </c:pt>
                <c:pt idx="18">
                  <c:v>106.48699999999999</c:v>
                </c:pt>
                <c:pt idx="19">
                  <c:v>107.81699999999999</c:v>
                </c:pt>
                <c:pt idx="20">
                  <c:v>107.652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B7-A14C-AF49-78CB396C5867}"/>
            </c:ext>
          </c:extLst>
        </c:ser>
        <c:ser>
          <c:idx val="8"/>
          <c:order val="7"/>
          <c:tx>
            <c:strRef>
              <c:f>'mv2 2019 MacBookPro'!$K$8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2019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MacBookPro'!$K$9:$K$30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0.82899999999999996</c:v>
                </c:pt>
                <c:pt idx="4">
                  <c:v>0.84599999999999997</c:v>
                </c:pt>
                <c:pt idx="5">
                  <c:v>0.83899999999999997</c:v>
                </c:pt>
                <c:pt idx="6">
                  <c:v>2.5270000000000001</c:v>
                </c:pt>
                <c:pt idx="7">
                  <c:v>2.5419999999999998</c:v>
                </c:pt>
                <c:pt idx="8">
                  <c:v>2.5329999999999999</c:v>
                </c:pt>
                <c:pt idx="9">
                  <c:v>11.055999999999999</c:v>
                </c:pt>
                <c:pt idx="10">
                  <c:v>11.430999999999999</c:v>
                </c:pt>
                <c:pt idx="11">
                  <c:v>21.303999999999998</c:v>
                </c:pt>
                <c:pt idx="12">
                  <c:v>11.897</c:v>
                </c:pt>
                <c:pt idx="13">
                  <c:v>13.464</c:v>
                </c:pt>
                <c:pt idx="14">
                  <c:v>61.585000000000001</c:v>
                </c:pt>
                <c:pt idx="15">
                  <c:v>99.715999999999994</c:v>
                </c:pt>
                <c:pt idx="16">
                  <c:v>105.15600000000001</c:v>
                </c:pt>
                <c:pt idx="17">
                  <c:v>111.837</c:v>
                </c:pt>
                <c:pt idx="18">
                  <c:v>111.646</c:v>
                </c:pt>
                <c:pt idx="19">
                  <c:v>111.50700000000001</c:v>
                </c:pt>
                <c:pt idx="20">
                  <c:v>112.111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B7-A14C-AF49-78CB396C5867}"/>
            </c:ext>
          </c:extLst>
        </c:ser>
        <c:ser>
          <c:idx val="9"/>
          <c:order val="8"/>
          <c:tx>
            <c:strRef>
              <c:f>'mv2 2019 MacBookPro'!$L$8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2019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MacBookPro'!$L$9:$L$30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0.85899999999999999</c:v>
                </c:pt>
                <c:pt idx="5">
                  <c:v>0.85499999999999998</c:v>
                </c:pt>
                <c:pt idx="6">
                  <c:v>0.89900000000000002</c:v>
                </c:pt>
                <c:pt idx="7">
                  <c:v>2.5430000000000001</c:v>
                </c:pt>
                <c:pt idx="8">
                  <c:v>2.5249999999999999</c:v>
                </c:pt>
                <c:pt idx="9">
                  <c:v>11.063000000000001</c:v>
                </c:pt>
                <c:pt idx="10">
                  <c:v>11.243</c:v>
                </c:pt>
                <c:pt idx="11">
                  <c:v>11.478999999999999</c:v>
                </c:pt>
                <c:pt idx="12">
                  <c:v>12.25</c:v>
                </c:pt>
                <c:pt idx="13">
                  <c:v>12.112</c:v>
                </c:pt>
                <c:pt idx="14">
                  <c:v>26.013999999999999</c:v>
                </c:pt>
                <c:pt idx="15">
                  <c:v>78.344999999999999</c:v>
                </c:pt>
                <c:pt idx="16">
                  <c:v>104.327</c:v>
                </c:pt>
                <c:pt idx="17">
                  <c:v>109.345</c:v>
                </c:pt>
                <c:pt idx="18">
                  <c:v>110.04600000000001</c:v>
                </c:pt>
                <c:pt idx="19">
                  <c:v>112.339</c:v>
                </c:pt>
                <c:pt idx="20">
                  <c:v>114.779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B7-A14C-AF49-78CB396C5867}"/>
            </c:ext>
          </c:extLst>
        </c:ser>
        <c:ser>
          <c:idx val="0"/>
          <c:order val="9"/>
          <c:tx>
            <c:strRef>
              <c:f>'mv2 2019 MacBookPro'!$N$8</c:f>
              <c:strCache>
                <c:ptCount val="1"/>
                <c:pt idx="0">
                  <c:v>rand1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'mv2 2019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MacBookPro'!$N$9:$N$30</c:f>
              <c:numCache>
                <c:formatCode>0.000</c:formatCode>
                <c:ptCount val="22"/>
                <c:pt idx="0">
                  <c:v>0.93100000000000005</c:v>
                </c:pt>
                <c:pt idx="1">
                  <c:v>0.83199999999999996</c:v>
                </c:pt>
                <c:pt idx="2">
                  <c:v>0.83899999999999997</c:v>
                </c:pt>
                <c:pt idx="3">
                  <c:v>0.84599999999999997</c:v>
                </c:pt>
                <c:pt idx="4">
                  <c:v>0.87</c:v>
                </c:pt>
                <c:pt idx="5">
                  <c:v>0.84799999999999998</c:v>
                </c:pt>
                <c:pt idx="6">
                  <c:v>1.724</c:v>
                </c:pt>
                <c:pt idx="7">
                  <c:v>2.1520000000000001</c:v>
                </c:pt>
                <c:pt idx="8">
                  <c:v>2.2930000000000001</c:v>
                </c:pt>
                <c:pt idx="9">
                  <c:v>7.0709999999999997</c:v>
                </c:pt>
                <c:pt idx="10">
                  <c:v>8.7720000000000002</c:v>
                </c:pt>
                <c:pt idx="11">
                  <c:v>9.9039999999999999</c:v>
                </c:pt>
                <c:pt idx="12">
                  <c:v>10.708</c:v>
                </c:pt>
                <c:pt idx="13">
                  <c:v>12.153</c:v>
                </c:pt>
                <c:pt idx="14">
                  <c:v>32.451999999999998</c:v>
                </c:pt>
                <c:pt idx="15">
                  <c:v>72.664000000000001</c:v>
                </c:pt>
                <c:pt idx="16">
                  <c:v>96.816999999999993</c:v>
                </c:pt>
                <c:pt idx="17">
                  <c:v>108.274</c:v>
                </c:pt>
                <c:pt idx="18">
                  <c:v>115.498</c:v>
                </c:pt>
                <c:pt idx="19">
                  <c:v>118.23399999999999</c:v>
                </c:pt>
                <c:pt idx="20">
                  <c:v>119.929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B7-A14C-AF49-78CB396C5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28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2019 MacBookPro'!$D$48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2019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MacBookPro'!$D$49:$D$70</c:f>
              <c:numCache>
                <c:formatCode>0.000</c:formatCode>
                <c:ptCount val="22"/>
                <c:pt idx="0">
                  <c:v>0.89600000000000002</c:v>
                </c:pt>
                <c:pt idx="1">
                  <c:v>0.86899999999999999</c:v>
                </c:pt>
                <c:pt idx="2">
                  <c:v>0.871</c:v>
                </c:pt>
                <c:pt idx="3">
                  <c:v>0.88300000000000001</c:v>
                </c:pt>
                <c:pt idx="4">
                  <c:v>0.89300000000000002</c:v>
                </c:pt>
                <c:pt idx="5">
                  <c:v>0.88100000000000001</c:v>
                </c:pt>
                <c:pt idx="6">
                  <c:v>0.876</c:v>
                </c:pt>
                <c:pt idx="7">
                  <c:v>0.88100000000000001</c:v>
                </c:pt>
                <c:pt idx="8">
                  <c:v>0.88800000000000001</c:v>
                </c:pt>
                <c:pt idx="9">
                  <c:v>1.028</c:v>
                </c:pt>
                <c:pt idx="10">
                  <c:v>1.0349999999999999</c:v>
                </c:pt>
                <c:pt idx="11">
                  <c:v>0.98499999999999999</c:v>
                </c:pt>
                <c:pt idx="12">
                  <c:v>1.077</c:v>
                </c:pt>
                <c:pt idx="13">
                  <c:v>1.0629999999999999</c:v>
                </c:pt>
                <c:pt idx="14">
                  <c:v>1.1000000000000001</c:v>
                </c:pt>
                <c:pt idx="15">
                  <c:v>1.389</c:v>
                </c:pt>
                <c:pt idx="16">
                  <c:v>1.391</c:v>
                </c:pt>
                <c:pt idx="17">
                  <c:v>1.381</c:v>
                </c:pt>
                <c:pt idx="18">
                  <c:v>1.383</c:v>
                </c:pt>
                <c:pt idx="19">
                  <c:v>1.38</c:v>
                </c:pt>
                <c:pt idx="20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D-B441-A0D6-E97D894D1147}"/>
            </c:ext>
          </c:extLst>
        </c:ser>
        <c:ser>
          <c:idx val="2"/>
          <c:order val="1"/>
          <c:tx>
            <c:strRef>
              <c:f>'mv2 2019 MacBookPro'!$E$48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2019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MacBookPro'!$E$49:$E$70</c:f>
              <c:numCache>
                <c:formatCode>0.000</c:formatCode>
                <c:ptCount val="22"/>
                <c:pt idx="0">
                  <c:v>0.88600000000000001</c:v>
                </c:pt>
                <c:pt idx="1">
                  <c:v>0.86899999999999999</c:v>
                </c:pt>
                <c:pt idx="2">
                  <c:v>0.872</c:v>
                </c:pt>
                <c:pt idx="3">
                  <c:v>0.86699999999999999</c:v>
                </c:pt>
                <c:pt idx="4">
                  <c:v>0.88600000000000001</c:v>
                </c:pt>
                <c:pt idx="5">
                  <c:v>0.879</c:v>
                </c:pt>
                <c:pt idx="6">
                  <c:v>0.94799999999999995</c:v>
                </c:pt>
                <c:pt idx="7">
                  <c:v>0.95499999999999996</c:v>
                </c:pt>
                <c:pt idx="8">
                  <c:v>0.94</c:v>
                </c:pt>
                <c:pt idx="9">
                  <c:v>1.4159999999999999</c:v>
                </c:pt>
                <c:pt idx="10">
                  <c:v>1.323</c:v>
                </c:pt>
                <c:pt idx="11">
                  <c:v>1.2529999999999999</c:v>
                </c:pt>
                <c:pt idx="12">
                  <c:v>1.206</c:v>
                </c:pt>
                <c:pt idx="13">
                  <c:v>1.51</c:v>
                </c:pt>
                <c:pt idx="14">
                  <c:v>2.0150000000000001</c:v>
                </c:pt>
                <c:pt idx="15">
                  <c:v>2.6469999999999998</c:v>
                </c:pt>
                <c:pt idx="16">
                  <c:v>2.6629999999999998</c:v>
                </c:pt>
                <c:pt idx="17">
                  <c:v>2.91</c:v>
                </c:pt>
                <c:pt idx="18">
                  <c:v>2.7490000000000001</c:v>
                </c:pt>
                <c:pt idx="19">
                  <c:v>2.714</c:v>
                </c:pt>
                <c:pt idx="20">
                  <c:v>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D-B441-A0D6-E97D894D1147}"/>
            </c:ext>
          </c:extLst>
        </c:ser>
        <c:ser>
          <c:idx val="3"/>
          <c:order val="2"/>
          <c:tx>
            <c:strRef>
              <c:f>'mv2 2019 MacBookPro'!$F$48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2019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MacBookPro'!$F$49:$F$70</c:f>
              <c:numCache>
                <c:formatCode>0.000</c:formatCode>
                <c:ptCount val="22"/>
                <c:pt idx="0">
                  <c:v>0.86799999999999999</c:v>
                </c:pt>
                <c:pt idx="1">
                  <c:v>0.876</c:v>
                </c:pt>
                <c:pt idx="2">
                  <c:v>0.88900000000000001</c:v>
                </c:pt>
                <c:pt idx="3">
                  <c:v>0.877</c:v>
                </c:pt>
                <c:pt idx="4">
                  <c:v>0.88100000000000001</c:v>
                </c:pt>
                <c:pt idx="5">
                  <c:v>0.92400000000000004</c:v>
                </c:pt>
                <c:pt idx="6">
                  <c:v>1.4790000000000001</c:v>
                </c:pt>
                <c:pt idx="7">
                  <c:v>1.393</c:v>
                </c:pt>
                <c:pt idx="8">
                  <c:v>1.3839999999999999</c:v>
                </c:pt>
                <c:pt idx="9">
                  <c:v>4.0910000000000002</c:v>
                </c:pt>
                <c:pt idx="10">
                  <c:v>3.3919999999999999</c:v>
                </c:pt>
                <c:pt idx="11">
                  <c:v>3.2480000000000002</c:v>
                </c:pt>
                <c:pt idx="12">
                  <c:v>3.9239999999999999</c:v>
                </c:pt>
                <c:pt idx="13">
                  <c:v>3.2490000000000001</c:v>
                </c:pt>
                <c:pt idx="14">
                  <c:v>8.3140000000000001</c:v>
                </c:pt>
                <c:pt idx="15">
                  <c:v>17.353000000000002</c:v>
                </c:pt>
                <c:pt idx="16">
                  <c:v>19.994</c:v>
                </c:pt>
                <c:pt idx="17">
                  <c:v>23.539000000000001</c:v>
                </c:pt>
                <c:pt idx="18">
                  <c:v>24.242000000000001</c:v>
                </c:pt>
                <c:pt idx="19">
                  <c:v>23.821000000000002</c:v>
                </c:pt>
                <c:pt idx="20">
                  <c:v>23.805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CD-B441-A0D6-E97D894D1147}"/>
            </c:ext>
          </c:extLst>
        </c:ser>
        <c:ser>
          <c:idx val="4"/>
          <c:order val="3"/>
          <c:tx>
            <c:strRef>
              <c:f>'mv2 2019 MacBookPro'!$G$48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2019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MacBookPro'!$G$49:$G$70</c:f>
              <c:numCache>
                <c:formatCode>0.000</c:formatCode>
                <c:ptCount val="22"/>
                <c:pt idx="0">
                  <c:v>0.86899999999999999</c:v>
                </c:pt>
                <c:pt idx="1">
                  <c:v>0.90500000000000003</c:v>
                </c:pt>
                <c:pt idx="2">
                  <c:v>0.88600000000000001</c:v>
                </c:pt>
                <c:pt idx="3">
                  <c:v>0.86899999999999999</c:v>
                </c:pt>
                <c:pt idx="4">
                  <c:v>0.874</c:v>
                </c:pt>
                <c:pt idx="5">
                  <c:v>0.88100000000000001</c:v>
                </c:pt>
                <c:pt idx="6">
                  <c:v>2.5939999999999999</c:v>
                </c:pt>
                <c:pt idx="7">
                  <c:v>2.629</c:v>
                </c:pt>
                <c:pt idx="8">
                  <c:v>2.6230000000000002</c:v>
                </c:pt>
                <c:pt idx="9">
                  <c:v>9.0749999999999993</c:v>
                </c:pt>
                <c:pt idx="10">
                  <c:v>9.9329999999999998</c:v>
                </c:pt>
                <c:pt idx="11">
                  <c:v>9.2330000000000005</c:v>
                </c:pt>
                <c:pt idx="12">
                  <c:v>9.1370000000000005</c:v>
                </c:pt>
                <c:pt idx="13">
                  <c:v>9.4109999999999996</c:v>
                </c:pt>
                <c:pt idx="14">
                  <c:v>31.981999999999999</c:v>
                </c:pt>
                <c:pt idx="15">
                  <c:v>77.319000000000003</c:v>
                </c:pt>
                <c:pt idx="16">
                  <c:v>76.558999999999997</c:v>
                </c:pt>
                <c:pt idx="17">
                  <c:v>101.97</c:v>
                </c:pt>
                <c:pt idx="18">
                  <c:v>103.86499999999999</c:v>
                </c:pt>
                <c:pt idx="19">
                  <c:v>104.98099999999999</c:v>
                </c:pt>
                <c:pt idx="20">
                  <c:v>105.05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CD-B441-A0D6-E97D894D1147}"/>
            </c:ext>
          </c:extLst>
        </c:ser>
        <c:ser>
          <c:idx val="5"/>
          <c:order val="4"/>
          <c:tx>
            <c:strRef>
              <c:f>'mv2 2019 MacBookPro'!$H$48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2019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MacBookPro'!$H$49:$H$70</c:f>
              <c:numCache>
                <c:formatCode>0.000</c:formatCode>
                <c:ptCount val="22"/>
                <c:pt idx="0">
                  <c:v>0.91700000000000004</c:v>
                </c:pt>
                <c:pt idx="1">
                  <c:v>0.88800000000000001</c:v>
                </c:pt>
                <c:pt idx="2">
                  <c:v>0.88100000000000001</c:v>
                </c:pt>
                <c:pt idx="3">
                  <c:v>0.88300000000000001</c:v>
                </c:pt>
                <c:pt idx="4">
                  <c:v>0.875</c:v>
                </c:pt>
                <c:pt idx="5">
                  <c:v>0.89600000000000002</c:v>
                </c:pt>
                <c:pt idx="6">
                  <c:v>2.6120000000000001</c:v>
                </c:pt>
                <c:pt idx="7">
                  <c:v>2.613</c:v>
                </c:pt>
                <c:pt idx="8">
                  <c:v>2.6549999999999998</c:v>
                </c:pt>
                <c:pt idx="9">
                  <c:v>9.3949999999999996</c:v>
                </c:pt>
                <c:pt idx="10">
                  <c:v>10.486000000000001</c:v>
                </c:pt>
                <c:pt idx="11">
                  <c:v>9.5990000000000002</c:v>
                </c:pt>
                <c:pt idx="12">
                  <c:v>9.298</c:v>
                </c:pt>
                <c:pt idx="13">
                  <c:v>9.7189999999999994</c:v>
                </c:pt>
                <c:pt idx="14">
                  <c:v>34.360999999999997</c:v>
                </c:pt>
                <c:pt idx="15">
                  <c:v>85.837999999999994</c:v>
                </c:pt>
                <c:pt idx="16">
                  <c:v>93.477999999999994</c:v>
                </c:pt>
                <c:pt idx="17">
                  <c:v>106.645</c:v>
                </c:pt>
                <c:pt idx="18">
                  <c:v>112.072</c:v>
                </c:pt>
                <c:pt idx="19">
                  <c:v>112.68</c:v>
                </c:pt>
                <c:pt idx="20">
                  <c:v>111.342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CD-B441-A0D6-E97D894D1147}"/>
            </c:ext>
          </c:extLst>
        </c:ser>
        <c:ser>
          <c:idx val="6"/>
          <c:order val="5"/>
          <c:tx>
            <c:strRef>
              <c:f>'mv2 2019 MacBookPro'!$I$48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2019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MacBookPro'!$I$49:$I$70</c:f>
              <c:numCache>
                <c:formatCode>0.000</c:formatCode>
                <c:ptCount val="22"/>
                <c:pt idx="0">
                  <c:v>0</c:v>
                </c:pt>
                <c:pt idx="1">
                  <c:v>0.86599999999999999</c:v>
                </c:pt>
                <c:pt idx="2">
                  <c:v>0.88</c:v>
                </c:pt>
                <c:pt idx="3">
                  <c:v>0.86899999999999999</c:v>
                </c:pt>
                <c:pt idx="4">
                  <c:v>0.875</c:v>
                </c:pt>
                <c:pt idx="5">
                  <c:v>0.873</c:v>
                </c:pt>
                <c:pt idx="6">
                  <c:v>2.6269999999999998</c:v>
                </c:pt>
                <c:pt idx="7">
                  <c:v>2.62</c:v>
                </c:pt>
                <c:pt idx="8">
                  <c:v>2.6379999999999999</c:v>
                </c:pt>
                <c:pt idx="9">
                  <c:v>9.8320000000000007</c:v>
                </c:pt>
                <c:pt idx="10">
                  <c:v>9.6129999999999995</c:v>
                </c:pt>
                <c:pt idx="11">
                  <c:v>9.8279999999999994</c:v>
                </c:pt>
                <c:pt idx="12">
                  <c:v>9.8789999999999996</c:v>
                </c:pt>
                <c:pt idx="13">
                  <c:v>10.387</c:v>
                </c:pt>
                <c:pt idx="14">
                  <c:v>36.857999999999997</c:v>
                </c:pt>
                <c:pt idx="15">
                  <c:v>81.742999999999995</c:v>
                </c:pt>
                <c:pt idx="16">
                  <c:v>95.210999999999999</c:v>
                </c:pt>
                <c:pt idx="17">
                  <c:v>101.39100000000001</c:v>
                </c:pt>
                <c:pt idx="18">
                  <c:v>105.5</c:v>
                </c:pt>
                <c:pt idx="19">
                  <c:v>105.93899999999999</c:v>
                </c:pt>
                <c:pt idx="20">
                  <c:v>105.867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CD-B441-A0D6-E97D894D1147}"/>
            </c:ext>
          </c:extLst>
        </c:ser>
        <c:ser>
          <c:idx val="7"/>
          <c:order val="6"/>
          <c:tx>
            <c:strRef>
              <c:f>'mv2 2019 MacBookPro'!$J$48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2019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MacBookPro'!$J$49:$J$70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0.88500000000000001</c:v>
                </c:pt>
                <c:pt idx="3">
                  <c:v>0.872</c:v>
                </c:pt>
                <c:pt idx="4">
                  <c:v>0.89100000000000001</c:v>
                </c:pt>
                <c:pt idx="5">
                  <c:v>0.88100000000000001</c:v>
                </c:pt>
                <c:pt idx="6">
                  <c:v>2.6</c:v>
                </c:pt>
                <c:pt idx="7">
                  <c:v>2.6280000000000001</c:v>
                </c:pt>
                <c:pt idx="8">
                  <c:v>2.6440000000000001</c:v>
                </c:pt>
                <c:pt idx="9">
                  <c:v>9.8919999999999995</c:v>
                </c:pt>
                <c:pt idx="10">
                  <c:v>10.231999999999999</c:v>
                </c:pt>
                <c:pt idx="11">
                  <c:v>10.208</c:v>
                </c:pt>
                <c:pt idx="12">
                  <c:v>10.367000000000001</c:v>
                </c:pt>
                <c:pt idx="13">
                  <c:v>11.522</c:v>
                </c:pt>
                <c:pt idx="14">
                  <c:v>46.743000000000002</c:v>
                </c:pt>
                <c:pt idx="15">
                  <c:v>89.641999999999996</c:v>
                </c:pt>
                <c:pt idx="16">
                  <c:v>93.477999999999994</c:v>
                </c:pt>
                <c:pt idx="17">
                  <c:v>102.562</c:v>
                </c:pt>
                <c:pt idx="18">
                  <c:v>105.187</c:v>
                </c:pt>
                <c:pt idx="19">
                  <c:v>106.798</c:v>
                </c:pt>
                <c:pt idx="20">
                  <c:v>106.813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CD-B441-A0D6-E97D894D1147}"/>
            </c:ext>
          </c:extLst>
        </c:ser>
        <c:ser>
          <c:idx val="8"/>
          <c:order val="7"/>
          <c:tx>
            <c:strRef>
              <c:f>'mv2 2019 MacBookPro'!$K$48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2019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MacBookPro'!$K$49:$K$70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0.875</c:v>
                </c:pt>
                <c:pt idx="4">
                  <c:v>0.86899999999999999</c:v>
                </c:pt>
                <c:pt idx="5">
                  <c:v>0.878</c:v>
                </c:pt>
                <c:pt idx="6">
                  <c:v>2.61</c:v>
                </c:pt>
                <c:pt idx="7">
                  <c:v>2.6429999999999998</c:v>
                </c:pt>
                <c:pt idx="8">
                  <c:v>3.1880000000000002</c:v>
                </c:pt>
                <c:pt idx="9">
                  <c:v>11.228999999999999</c:v>
                </c:pt>
                <c:pt idx="10">
                  <c:v>11.492000000000001</c:v>
                </c:pt>
                <c:pt idx="11">
                  <c:v>10.927</c:v>
                </c:pt>
                <c:pt idx="12">
                  <c:v>11.38</c:v>
                </c:pt>
                <c:pt idx="13">
                  <c:v>13.846</c:v>
                </c:pt>
                <c:pt idx="14">
                  <c:v>61.466000000000001</c:v>
                </c:pt>
                <c:pt idx="15">
                  <c:v>95.555000000000007</c:v>
                </c:pt>
                <c:pt idx="16">
                  <c:v>106.214</c:v>
                </c:pt>
                <c:pt idx="17">
                  <c:v>108.048</c:v>
                </c:pt>
                <c:pt idx="18">
                  <c:v>110.855</c:v>
                </c:pt>
                <c:pt idx="19">
                  <c:v>111.974</c:v>
                </c:pt>
                <c:pt idx="20">
                  <c:v>112.45099999999999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CD-B441-A0D6-E97D894D1147}"/>
            </c:ext>
          </c:extLst>
        </c:ser>
        <c:ser>
          <c:idx val="9"/>
          <c:order val="8"/>
          <c:tx>
            <c:strRef>
              <c:f>'mv2 2019 MacBookPro'!$L$48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2019 MacBookPro'!$C$49:$C$70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2019 MacBookPro'!$L$49:$L$70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0.90600000000000003</c:v>
                </c:pt>
                <c:pt idx="5">
                  <c:v>0.87</c:v>
                </c:pt>
                <c:pt idx="6">
                  <c:v>0.90400000000000003</c:v>
                </c:pt>
                <c:pt idx="7">
                  <c:v>2.633</c:v>
                </c:pt>
                <c:pt idx="8">
                  <c:v>2.641</c:v>
                </c:pt>
                <c:pt idx="9">
                  <c:v>11.877000000000001</c:v>
                </c:pt>
                <c:pt idx="10">
                  <c:v>11.275</c:v>
                </c:pt>
                <c:pt idx="11">
                  <c:v>10.956</c:v>
                </c:pt>
                <c:pt idx="12">
                  <c:v>11.103999999999999</c:v>
                </c:pt>
                <c:pt idx="13">
                  <c:v>11.558</c:v>
                </c:pt>
                <c:pt idx="14">
                  <c:v>26.065999999999999</c:v>
                </c:pt>
                <c:pt idx="15">
                  <c:v>80.391000000000005</c:v>
                </c:pt>
                <c:pt idx="16">
                  <c:v>105.399</c:v>
                </c:pt>
                <c:pt idx="17">
                  <c:v>109.834</c:v>
                </c:pt>
                <c:pt idx="18">
                  <c:v>111.039</c:v>
                </c:pt>
                <c:pt idx="19">
                  <c:v>113.639</c:v>
                </c:pt>
                <c:pt idx="20">
                  <c:v>113.863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CD-B441-A0D6-E97D894D1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28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2014 Macmini'!$D$8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2014 Macmini'!$C$9:$C$30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Macmini'!$D$9:$D$30</c:f>
              <c:numCache>
                <c:formatCode>0.000</c:formatCode>
                <c:ptCount val="22"/>
                <c:pt idx="0">
                  <c:v>1.4910000000000001</c:v>
                </c:pt>
                <c:pt idx="1">
                  <c:v>1.49</c:v>
                </c:pt>
                <c:pt idx="2">
                  <c:v>1.4910000000000001</c:v>
                </c:pt>
                <c:pt idx="3">
                  <c:v>1.4890000000000001</c:v>
                </c:pt>
                <c:pt idx="4">
                  <c:v>1.49</c:v>
                </c:pt>
                <c:pt idx="5">
                  <c:v>1.4930000000000001</c:v>
                </c:pt>
                <c:pt idx="6">
                  <c:v>1.617</c:v>
                </c:pt>
                <c:pt idx="7">
                  <c:v>1.655</c:v>
                </c:pt>
                <c:pt idx="8">
                  <c:v>1.61</c:v>
                </c:pt>
                <c:pt idx="9">
                  <c:v>1.571</c:v>
                </c:pt>
                <c:pt idx="10">
                  <c:v>1.587</c:v>
                </c:pt>
                <c:pt idx="11">
                  <c:v>1.538</c:v>
                </c:pt>
                <c:pt idx="12">
                  <c:v>1.8839999999999999</c:v>
                </c:pt>
                <c:pt idx="13">
                  <c:v>1.831</c:v>
                </c:pt>
                <c:pt idx="14">
                  <c:v>1.835</c:v>
                </c:pt>
                <c:pt idx="15">
                  <c:v>1.9239999999999999</c:v>
                </c:pt>
                <c:pt idx="16">
                  <c:v>1.9379999999999999</c:v>
                </c:pt>
                <c:pt idx="17">
                  <c:v>1.825</c:v>
                </c:pt>
                <c:pt idx="18">
                  <c:v>1.865</c:v>
                </c:pt>
                <c:pt idx="19">
                  <c:v>1.76</c:v>
                </c:pt>
                <c:pt idx="20">
                  <c:v>1.8380000000000001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E-FB48-B42F-9727BADA2A5D}"/>
            </c:ext>
          </c:extLst>
        </c:ser>
        <c:ser>
          <c:idx val="2"/>
          <c:order val="1"/>
          <c:tx>
            <c:strRef>
              <c:f>'mv2 2014 Macmini'!$E$8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2014 Macmini'!$C$9:$C$30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Macmini'!$E$9:$E$30</c:f>
              <c:numCache>
                <c:formatCode>0.000</c:formatCode>
                <c:ptCount val="22"/>
                <c:pt idx="0">
                  <c:v>1.4910000000000001</c:v>
                </c:pt>
                <c:pt idx="1">
                  <c:v>1.4890000000000001</c:v>
                </c:pt>
                <c:pt idx="2">
                  <c:v>1.492</c:v>
                </c:pt>
                <c:pt idx="3">
                  <c:v>1.4910000000000001</c:v>
                </c:pt>
                <c:pt idx="4">
                  <c:v>1.522</c:v>
                </c:pt>
                <c:pt idx="5">
                  <c:v>1.5029999999999999</c:v>
                </c:pt>
                <c:pt idx="6">
                  <c:v>1.7210000000000001</c:v>
                </c:pt>
                <c:pt idx="7">
                  <c:v>1.722</c:v>
                </c:pt>
                <c:pt idx="8">
                  <c:v>2.3620000000000001</c:v>
                </c:pt>
                <c:pt idx="9">
                  <c:v>2.1179999999999999</c:v>
                </c:pt>
                <c:pt idx="10">
                  <c:v>2.0059999999999998</c:v>
                </c:pt>
                <c:pt idx="11">
                  <c:v>2.2080000000000002</c:v>
                </c:pt>
                <c:pt idx="12">
                  <c:v>2.8610000000000002</c:v>
                </c:pt>
                <c:pt idx="13">
                  <c:v>2.956</c:v>
                </c:pt>
                <c:pt idx="14">
                  <c:v>3.14</c:v>
                </c:pt>
                <c:pt idx="15">
                  <c:v>3.157</c:v>
                </c:pt>
                <c:pt idx="16">
                  <c:v>3.472</c:v>
                </c:pt>
                <c:pt idx="17">
                  <c:v>2.9</c:v>
                </c:pt>
                <c:pt idx="18">
                  <c:v>3.3119999999999998</c:v>
                </c:pt>
                <c:pt idx="19">
                  <c:v>2.89</c:v>
                </c:pt>
                <c:pt idx="20">
                  <c:v>3.052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E-FB48-B42F-9727BADA2A5D}"/>
            </c:ext>
          </c:extLst>
        </c:ser>
        <c:ser>
          <c:idx val="3"/>
          <c:order val="2"/>
          <c:tx>
            <c:strRef>
              <c:f>'mv2 2014 Macmini'!$F$8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2014 Macmini'!$C$9:$C$30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Macmini'!$F$9:$F$30</c:f>
              <c:numCache>
                <c:formatCode>0.000</c:formatCode>
                <c:ptCount val="22"/>
                <c:pt idx="0">
                  <c:v>1.492</c:v>
                </c:pt>
                <c:pt idx="1">
                  <c:v>1.492</c:v>
                </c:pt>
                <c:pt idx="2">
                  <c:v>1.4910000000000001</c:v>
                </c:pt>
                <c:pt idx="3">
                  <c:v>1.492</c:v>
                </c:pt>
                <c:pt idx="4">
                  <c:v>1.512</c:v>
                </c:pt>
                <c:pt idx="5">
                  <c:v>1.5780000000000001</c:v>
                </c:pt>
                <c:pt idx="6">
                  <c:v>2.7330000000000001</c:v>
                </c:pt>
                <c:pt idx="7">
                  <c:v>2.57</c:v>
                </c:pt>
                <c:pt idx="8">
                  <c:v>3.7890000000000001</c:v>
                </c:pt>
                <c:pt idx="9">
                  <c:v>5.0529999999999999</c:v>
                </c:pt>
                <c:pt idx="10">
                  <c:v>5.3150000000000004</c:v>
                </c:pt>
                <c:pt idx="11">
                  <c:v>5.3250000000000002</c:v>
                </c:pt>
                <c:pt idx="12">
                  <c:v>10.19</c:v>
                </c:pt>
                <c:pt idx="13">
                  <c:v>14.723000000000001</c:v>
                </c:pt>
                <c:pt idx="14">
                  <c:v>16.513000000000002</c:v>
                </c:pt>
                <c:pt idx="15">
                  <c:v>18.170000000000002</c:v>
                </c:pt>
                <c:pt idx="16">
                  <c:v>17.805</c:v>
                </c:pt>
                <c:pt idx="17">
                  <c:v>18.231000000000002</c:v>
                </c:pt>
                <c:pt idx="18">
                  <c:v>18.079999999999998</c:v>
                </c:pt>
                <c:pt idx="19">
                  <c:v>18.09</c:v>
                </c:pt>
                <c:pt idx="20">
                  <c:v>18.093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E-FB48-B42F-9727BADA2A5D}"/>
            </c:ext>
          </c:extLst>
        </c:ser>
        <c:ser>
          <c:idx val="4"/>
          <c:order val="3"/>
          <c:tx>
            <c:strRef>
              <c:f>'mv2 2014 Macmini'!$G$8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2014 Macmini'!$C$9:$C$30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Macmini'!$G$9:$G$30</c:f>
              <c:numCache>
                <c:formatCode>0.000</c:formatCode>
                <c:ptCount val="22"/>
                <c:pt idx="0">
                  <c:v>1.49</c:v>
                </c:pt>
                <c:pt idx="1">
                  <c:v>1.4890000000000001</c:v>
                </c:pt>
                <c:pt idx="2">
                  <c:v>1.5</c:v>
                </c:pt>
                <c:pt idx="3">
                  <c:v>1.49</c:v>
                </c:pt>
                <c:pt idx="4">
                  <c:v>1.4930000000000001</c:v>
                </c:pt>
                <c:pt idx="5">
                  <c:v>1.49</c:v>
                </c:pt>
                <c:pt idx="6">
                  <c:v>4.4630000000000001</c:v>
                </c:pt>
                <c:pt idx="7">
                  <c:v>4.4729999999999999</c:v>
                </c:pt>
                <c:pt idx="8">
                  <c:v>8.327</c:v>
                </c:pt>
                <c:pt idx="9">
                  <c:v>12.814</c:v>
                </c:pt>
                <c:pt idx="10">
                  <c:v>12.821</c:v>
                </c:pt>
                <c:pt idx="11">
                  <c:v>13.978999999999999</c:v>
                </c:pt>
                <c:pt idx="12">
                  <c:v>29.559000000000001</c:v>
                </c:pt>
                <c:pt idx="13">
                  <c:v>45.445999999999998</c:v>
                </c:pt>
                <c:pt idx="14">
                  <c:v>53.302999999999997</c:v>
                </c:pt>
                <c:pt idx="15">
                  <c:v>57.988999999999997</c:v>
                </c:pt>
                <c:pt idx="16">
                  <c:v>58.283000000000001</c:v>
                </c:pt>
                <c:pt idx="17">
                  <c:v>58.369</c:v>
                </c:pt>
                <c:pt idx="18">
                  <c:v>58.36</c:v>
                </c:pt>
                <c:pt idx="19">
                  <c:v>58.503999999999998</c:v>
                </c:pt>
                <c:pt idx="20">
                  <c:v>58.427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E-FB48-B42F-9727BADA2A5D}"/>
            </c:ext>
          </c:extLst>
        </c:ser>
        <c:ser>
          <c:idx val="5"/>
          <c:order val="4"/>
          <c:tx>
            <c:strRef>
              <c:f>'mv2 2014 Macmini'!$H$8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2014 Macmini'!$C$9:$C$30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Macmini'!$H$9:$H$30</c:f>
              <c:numCache>
                <c:formatCode>0.000</c:formatCode>
                <c:ptCount val="22"/>
                <c:pt idx="0">
                  <c:v>1.492</c:v>
                </c:pt>
                <c:pt idx="1">
                  <c:v>1.4970000000000001</c:v>
                </c:pt>
                <c:pt idx="2">
                  <c:v>1.4910000000000001</c:v>
                </c:pt>
                <c:pt idx="3">
                  <c:v>1.4910000000000001</c:v>
                </c:pt>
                <c:pt idx="4">
                  <c:v>1.494</c:v>
                </c:pt>
                <c:pt idx="5">
                  <c:v>1.5</c:v>
                </c:pt>
                <c:pt idx="6">
                  <c:v>4.4589999999999996</c:v>
                </c:pt>
                <c:pt idx="7">
                  <c:v>4.4690000000000003</c:v>
                </c:pt>
                <c:pt idx="8">
                  <c:v>8.3070000000000004</c:v>
                </c:pt>
                <c:pt idx="9">
                  <c:v>13.077999999999999</c:v>
                </c:pt>
                <c:pt idx="10">
                  <c:v>13.079000000000001</c:v>
                </c:pt>
                <c:pt idx="11">
                  <c:v>14.696999999999999</c:v>
                </c:pt>
                <c:pt idx="12">
                  <c:v>34.601999999999997</c:v>
                </c:pt>
                <c:pt idx="13">
                  <c:v>54.526000000000003</c:v>
                </c:pt>
                <c:pt idx="14">
                  <c:v>64.355000000000004</c:v>
                </c:pt>
                <c:pt idx="15">
                  <c:v>70.945999999999998</c:v>
                </c:pt>
                <c:pt idx="16">
                  <c:v>72.444999999999993</c:v>
                </c:pt>
                <c:pt idx="17">
                  <c:v>73.709999999999994</c:v>
                </c:pt>
                <c:pt idx="18">
                  <c:v>73.05</c:v>
                </c:pt>
                <c:pt idx="19">
                  <c:v>73.742000000000004</c:v>
                </c:pt>
                <c:pt idx="20">
                  <c:v>73.715000000000003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0E-FB48-B42F-9727BADA2A5D}"/>
            </c:ext>
          </c:extLst>
        </c:ser>
        <c:ser>
          <c:idx val="6"/>
          <c:order val="5"/>
          <c:tx>
            <c:strRef>
              <c:f>'mv2 2014 Macmini'!$I$8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2014 Macmini'!$C$9:$C$30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Macmini'!$I$9:$I$30</c:f>
              <c:numCache>
                <c:formatCode>0.000</c:formatCode>
                <c:ptCount val="22"/>
                <c:pt idx="0">
                  <c:v>0</c:v>
                </c:pt>
                <c:pt idx="1">
                  <c:v>1.492</c:v>
                </c:pt>
                <c:pt idx="2">
                  <c:v>1.4910000000000001</c:v>
                </c:pt>
                <c:pt idx="3">
                  <c:v>1.49</c:v>
                </c:pt>
                <c:pt idx="4">
                  <c:v>1.4930000000000001</c:v>
                </c:pt>
                <c:pt idx="5">
                  <c:v>1.4930000000000001</c:v>
                </c:pt>
                <c:pt idx="6">
                  <c:v>4.4610000000000003</c:v>
                </c:pt>
                <c:pt idx="7">
                  <c:v>4.4969999999999999</c:v>
                </c:pt>
                <c:pt idx="8">
                  <c:v>8.3019999999999996</c:v>
                </c:pt>
                <c:pt idx="9">
                  <c:v>13.513</c:v>
                </c:pt>
                <c:pt idx="10">
                  <c:v>13.547000000000001</c:v>
                </c:pt>
                <c:pt idx="11">
                  <c:v>14.715999999999999</c:v>
                </c:pt>
                <c:pt idx="12">
                  <c:v>32.442999999999998</c:v>
                </c:pt>
                <c:pt idx="13">
                  <c:v>48.500999999999998</c:v>
                </c:pt>
                <c:pt idx="14">
                  <c:v>56.225000000000001</c:v>
                </c:pt>
                <c:pt idx="15">
                  <c:v>59.524999999999999</c:v>
                </c:pt>
                <c:pt idx="16">
                  <c:v>59.741999999999997</c:v>
                </c:pt>
                <c:pt idx="17">
                  <c:v>60.445999999999998</c:v>
                </c:pt>
                <c:pt idx="18">
                  <c:v>61.411999999999999</c:v>
                </c:pt>
                <c:pt idx="19">
                  <c:v>61.796999999999997</c:v>
                </c:pt>
                <c:pt idx="20">
                  <c:v>62.122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0E-FB48-B42F-9727BADA2A5D}"/>
            </c:ext>
          </c:extLst>
        </c:ser>
        <c:ser>
          <c:idx val="7"/>
          <c:order val="6"/>
          <c:tx>
            <c:strRef>
              <c:f>'mv2 2014 Macmini'!$J$8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2014 Macmini'!$C$9:$C$30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Macmini'!$J$9:$J$30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1.5169999999999999</c:v>
                </c:pt>
                <c:pt idx="3">
                  <c:v>1.4910000000000001</c:v>
                </c:pt>
                <c:pt idx="4">
                  <c:v>1.4950000000000001</c:v>
                </c:pt>
                <c:pt idx="5">
                  <c:v>1.49</c:v>
                </c:pt>
                <c:pt idx="6">
                  <c:v>4.4660000000000002</c:v>
                </c:pt>
                <c:pt idx="7">
                  <c:v>4.4989999999999997</c:v>
                </c:pt>
                <c:pt idx="8">
                  <c:v>8.2249999999999996</c:v>
                </c:pt>
                <c:pt idx="9">
                  <c:v>14.265000000000001</c:v>
                </c:pt>
                <c:pt idx="10">
                  <c:v>14.305</c:v>
                </c:pt>
                <c:pt idx="11">
                  <c:v>15.818</c:v>
                </c:pt>
                <c:pt idx="12">
                  <c:v>35.143000000000001</c:v>
                </c:pt>
                <c:pt idx="13">
                  <c:v>53.941000000000003</c:v>
                </c:pt>
                <c:pt idx="14">
                  <c:v>63.305999999999997</c:v>
                </c:pt>
                <c:pt idx="15">
                  <c:v>66.588999999999999</c:v>
                </c:pt>
                <c:pt idx="16">
                  <c:v>67.671999999999997</c:v>
                </c:pt>
                <c:pt idx="17">
                  <c:v>68.019000000000005</c:v>
                </c:pt>
                <c:pt idx="18">
                  <c:v>68.302999999999997</c:v>
                </c:pt>
                <c:pt idx="19">
                  <c:v>69.293999999999997</c:v>
                </c:pt>
                <c:pt idx="20">
                  <c:v>69.581000000000003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0E-FB48-B42F-9727BADA2A5D}"/>
            </c:ext>
          </c:extLst>
        </c:ser>
        <c:ser>
          <c:idx val="8"/>
          <c:order val="7"/>
          <c:tx>
            <c:strRef>
              <c:f>'mv2 2014 Macmini'!$K$8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2014 Macmini'!$C$9:$C$30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Macmini'!$K$9:$K$30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1.49</c:v>
                </c:pt>
                <c:pt idx="4">
                  <c:v>1.4910000000000001</c:v>
                </c:pt>
                <c:pt idx="5">
                  <c:v>1.4950000000000001</c:v>
                </c:pt>
                <c:pt idx="6">
                  <c:v>4.4630000000000001</c:v>
                </c:pt>
                <c:pt idx="7">
                  <c:v>4.4619999999999997</c:v>
                </c:pt>
                <c:pt idx="8">
                  <c:v>8.2279999999999998</c:v>
                </c:pt>
                <c:pt idx="9">
                  <c:v>15.782999999999999</c:v>
                </c:pt>
                <c:pt idx="10">
                  <c:v>15.833</c:v>
                </c:pt>
                <c:pt idx="11">
                  <c:v>17.623999999999999</c:v>
                </c:pt>
                <c:pt idx="12">
                  <c:v>38.774999999999999</c:v>
                </c:pt>
                <c:pt idx="13">
                  <c:v>61.414999999999999</c:v>
                </c:pt>
                <c:pt idx="14">
                  <c:v>72.84</c:v>
                </c:pt>
                <c:pt idx="15">
                  <c:v>76.992000000000004</c:v>
                </c:pt>
                <c:pt idx="16">
                  <c:v>77.769000000000005</c:v>
                </c:pt>
                <c:pt idx="17">
                  <c:v>79.17</c:v>
                </c:pt>
                <c:pt idx="18">
                  <c:v>82.022000000000006</c:v>
                </c:pt>
                <c:pt idx="19">
                  <c:v>82.983999999999995</c:v>
                </c:pt>
                <c:pt idx="20">
                  <c:v>83.912000000000006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0E-FB48-B42F-9727BADA2A5D}"/>
            </c:ext>
          </c:extLst>
        </c:ser>
        <c:ser>
          <c:idx val="9"/>
          <c:order val="8"/>
          <c:tx>
            <c:strRef>
              <c:f>'mv2 2014 Macmini'!$L$8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2014 Macmini'!$C$9:$C$30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Macmini'!$L$9:$L$30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1.4910000000000001</c:v>
                </c:pt>
                <c:pt idx="5">
                  <c:v>1.494</c:v>
                </c:pt>
                <c:pt idx="6">
                  <c:v>1.5289999999999999</c:v>
                </c:pt>
                <c:pt idx="7">
                  <c:v>4.4589999999999996</c:v>
                </c:pt>
                <c:pt idx="8">
                  <c:v>4.5709999999999997</c:v>
                </c:pt>
                <c:pt idx="9">
                  <c:v>11.304</c:v>
                </c:pt>
                <c:pt idx="10">
                  <c:v>16.454999999999998</c:v>
                </c:pt>
                <c:pt idx="11">
                  <c:v>15.946999999999999</c:v>
                </c:pt>
                <c:pt idx="12">
                  <c:v>40.670999999999999</c:v>
                </c:pt>
                <c:pt idx="13">
                  <c:v>66.972999999999999</c:v>
                </c:pt>
                <c:pt idx="14">
                  <c:v>78.015000000000001</c:v>
                </c:pt>
                <c:pt idx="15">
                  <c:v>78.013000000000005</c:v>
                </c:pt>
                <c:pt idx="16">
                  <c:v>82.736999999999995</c:v>
                </c:pt>
                <c:pt idx="17">
                  <c:v>84.234999999999999</c:v>
                </c:pt>
                <c:pt idx="18">
                  <c:v>84.816000000000003</c:v>
                </c:pt>
                <c:pt idx="19">
                  <c:v>85.721999999999994</c:v>
                </c:pt>
                <c:pt idx="20">
                  <c:v>91.98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0E-FB48-B42F-9727BADA2A5D}"/>
            </c:ext>
          </c:extLst>
        </c:ser>
        <c:ser>
          <c:idx val="0"/>
          <c:order val="9"/>
          <c:tx>
            <c:strRef>
              <c:f>'mv2 2014 Macmini'!$N$8</c:f>
              <c:strCache>
                <c:ptCount val="1"/>
                <c:pt idx="0">
                  <c:v>rand1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'mv2 2014 Macmini'!$C$9:$C$30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Macmini'!$N$9:$N$30</c:f>
              <c:numCache>
                <c:formatCode>0.000</c:formatCode>
                <c:ptCount val="22"/>
                <c:pt idx="0">
                  <c:v>1.492</c:v>
                </c:pt>
                <c:pt idx="1">
                  <c:v>1.4930000000000001</c:v>
                </c:pt>
                <c:pt idx="2">
                  <c:v>1.4910000000000001</c:v>
                </c:pt>
                <c:pt idx="3">
                  <c:v>1.492</c:v>
                </c:pt>
                <c:pt idx="4">
                  <c:v>1.494</c:v>
                </c:pt>
                <c:pt idx="5">
                  <c:v>1.494</c:v>
                </c:pt>
                <c:pt idx="6">
                  <c:v>3.0880000000000001</c:v>
                </c:pt>
                <c:pt idx="7">
                  <c:v>3.9769999999999999</c:v>
                </c:pt>
                <c:pt idx="8">
                  <c:v>5.0289999999999999</c:v>
                </c:pt>
                <c:pt idx="9">
                  <c:v>10.497</c:v>
                </c:pt>
                <c:pt idx="10">
                  <c:v>13.76</c:v>
                </c:pt>
                <c:pt idx="11">
                  <c:v>14.86</c:v>
                </c:pt>
                <c:pt idx="12">
                  <c:v>35.375999999999998</c:v>
                </c:pt>
                <c:pt idx="13">
                  <c:v>61.716999999999999</c:v>
                </c:pt>
                <c:pt idx="14">
                  <c:v>74.712000000000003</c:v>
                </c:pt>
                <c:pt idx="15">
                  <c:v>81.216999999999999</c:v>
                </c:pt>
                <c:pt idx="16">
                  <c:v>85.882000000000005</c:v>
                </c:pt>
                <c:pt idx="17">
                  <c:v>92.382000000000005</c:v>
                </c:pt>
                <c:pt idx="18">
                  <c:v>95.081999999999994</c:v>
                </c:pt>
                <c:pt idx="19">
                  <c:v>96.954999999999998</c:v>
                </c:pt>
                <c:pt idx="20">
                  <c:v>105.459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0E-FB48-B42F-9727BADA2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28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2014 Macmini'!$D$48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2014 Macmini'!$C$49:$C$70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Macmini'!$D$49:$D$70</c:f>
              <c:numCache>
                <c:formatCode>0.000</c:formatCode>
                <c:ptCount val="22"/>
                <c:pt idx="0">
                  <c:v>1.5209999999999999</c:v>
                </c:pt>
                <c:pt idx="1">
                  <c:v>1.4990000000000001</c:v>
                </c:pt>
                <c:pt idx="2">
                  <c:v>1.4990000000000001</c:v>
                </c:pt>
                <c:pt idx="3">
                  <c:v>1.4990000000000001</c:v>
                </c:pt>
                <c:pt idx="4">
                  <c:v>1.494</c:v>
                </c:pt>
                <c:pt idx="5">
                  <c:v>1.4910000000000001</c:v>
                </c:pt>
                <c:pt idx="6">
                  <c:v>1.575</c:v>
                </c:pt>
                <c:pt idx="7">
                  <c:v>1.58</c:v>
                </c:pt>
                <c:pt idx="8">
                  <c:v>1.5569999999999999</c:v>
                </c:pt>
                <c:pt idx="9">
                  <c:v>1.7669999999999999</c:v>
                </c:pt>
                <c:pt idx="10">
                  <c:v>1.534</c:v>
                </c:pt>
                <c:pt idx="11">
                  <c:v>1.635</c:v>
                </c:pt>
                <c:pt idx="12">
                  <c:v>1.7949999999999999</c:v>
                </c:pt>
                <c:pt idx="13">
                  <c:v>1.9490000000000001</c:v>
                </c:pt>
                <c:pt idx="14">
                  <c:v>1.794</c:v>
                </c:pt>
                <c:pt idx="15">
                  <c:v>1.825</c:v>
                </c:pt>
                <c:pt idx="16">
                  <c:v>1.857</c:v>
                </c:pt>
                <c:pt idx="17">
                  <c:v>1.7729999999999999</c:v>
                </c:pt>
                <c:pt idx="18">
                  <c:v>1.7669999999999999</c:v>
                </c:pt>
                <c:pt idx="19">
                  <c:v>1.8640000000000001</c:v>
                </c:pt>
                <c:pt idx="20">
                  <c:v>1.786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D-A546-B760-C34E5B81FDA7}"/>
            </c:ext>
          </c:extLst>
        </c:ser>
        <c:ser>
          <c:idx val="2"/>
          <c:order val="1"/>
          <c:tx>
            <c:strRef>
              <c:f>'mv2 2014 Macmini'!$E$48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2014 Macmini'!$C$49:$C$70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Macmini'!$E$49:$E$70</c:f>
              <c:numCache>
                <c:formatCode>0.000</c:formatCode>
                <c:ptCount val="22"/>
                <c:pt idx="0">
                  <c:v>1.5069999999999999</c:v>
                </c:pt>
                <c:pt idx="1">
                  <c:v>1.5009999999999999</c:v>
                </c:pt>
                <c:pt idx="2">
                  <c:v>1.4990000000000001</c:v>
                </c:pt>
                <c:pt idx="3">
                  <c:v>1.4990000000000001</c:v>
                </c:pt>
                <c:pt idx="4">
                  <c:v>1.4930000000000001</c:v>
                </c:pt>
                <c:pt idx="5">
                  <c:v>1.492</c:v>
                </c:pt>
                <c:pt idx="6">
                  <c:v>1.7130000000000001</c:v>
                </c:pt>
                <c:pt idx="7">
                  <c:v>1.9730000000000001</c:v>
                </c:pt>
                <c:pt idx="8">
                  <c:v>1.91</c:v>
                </c:pt>
                <c:pt idx="9">
                  <c:v>2.1589999999999998</c:v>
                </c:pt>
                <c:pt idx="10">
                  <c:v>2.1059999999999999</c:v>
                </c:pt>
                <c:pt idx="11">
                  <c:v>2.3530000000000002</c:v>
                </c:pt>
                <c:pt idx="12">
                  <c:v>2.891</c:v>
                </c:pt>
                <c:pt idx="13">
                  <c:v>3.2509999999999999</c:v>
                </c:pt>
                <c:pt idx="14">
                  <c:v>3.1389999999999998</c:v>
                </c:pt>
                <c:pt idx="15">
                  <c:v>3.0049999999999999</c:v>
                </c:pt>
                <c:pt idx="16">
                  <c:v>3.2719999999999998</c:v>
                </c:pt>
                <c:pt idx="17">
                  <c:v>3.1869999999999998</c:v>
                </c:pt>
                <c:pt idx="18">
                  <c:v>3.2919999999999998</c:v>
                </c:pt>
                <c:pt idx="19">
                  <c:v>3.2610000000000001</c:v>
                </c:pt>
                <c:pt idx="20">
                  <c:v>3.1030000000000002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D-A546-B760-C34E5B81FDA7}"/>
            </c:ext>
          </c:extLst>
        </c:ser>
        <c:ser>
          <c:idx val="3"/>
          <c:order val="2"/>
          <c:tx>
            <c:strRef>
              <c:f>'mv2 2014 Macmini'!$F$48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2014 Macmini'!$C$49:$C$70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Macmini'!$F$49:$F$70</c:f>
              <c:numCache>
                <c:formatCode>0.000</c:formatCode>
                <c:ptCount val="22"/>
                <c:pt idx="0">
                  <c:v>1.498</c:v>
                </c:pt>
                <c:pt idx="1">
                  <c:v>1.5</c:v>
                </c:pt>
                <c:pt idx="2">
                  <c:v>1.4990000000000001</c:v>
                </c:pt>
                <c:pt idx="3">
                  <c:v>1.5</c:v>
                </c:pt>
                <c:pt idx="4">
                  <c:v>1.4930000000000001</c:v>
                </c:pt>
                <c:pt idx="5">
                  <c:v>1.492</c:v>
                </c:pt>
                <c:pt idx="6">
                  <c:v>3.0619999999999998</c:v>
                </c:pt>
                <c:pt idx="7">
                  <c:v>2.63</c:v>
                </c:pt>
                <c:pt idx="8">
                  <c:v>3.7080000000000002</c:v>
                </c:pt>
                <c:pt idx="9">
                  <c:v>4.923</c:v>
                </c:pt>
                <c:pt idx="10">
                  <c:v>4.7960000000000003</c:v>
                </c:pt>
                <c:pt idx="11">
                  <c:v>5.3419999999999996</c:v>
                </c:pt>
                <c:pt idx="12">
                  <c:v>10.724</c:v>
                </c:pt>
                <c:pt idx="13">
                  <c:v>15.311</c:v>
                </c:pt>
                <c:pt idx="14">
                  <c:v>17.318999999999999</c:v>
                </c:pt>
                <c:pt idx="15">
                  <c:v>17.536000000000001</c:v>
                </c:pt>
                <c:pt idx="16">
                  <c:v>18.21</c:v>
                </c:pt>
                <c:pt idx="17">
                  <c:v>18.091000000000001</c:v>
                </c:pt>
                <c:pt idx="18">
                  <c:v>18.128</c:v>
                </c:pt>
                <c:pt idx="19">
                  <c:v>17.919</c:v>
                </c:pt>
                <c:pt idx="20">
                  <c:v>18.363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4D-A546-B760-C34E5B81FDA7}"/>
            </c:ext>
          </c:extLst>
        </c:ser>
        <c:ser>
          <c:idx val="4"/>
          <c:order val="3"/>
          <c:tx>
            <c:strRef>
              <c:f>'mv2 2014 Macmini'!$G$48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2014 Macmini'!$C$49:$C$70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Macmini'!$G$49:$G$70</c:f>
              <c:numCache>
                <c:formatCode>0.000</c:formatCode>
                <c:ptCount val="22"/>
                <c:pt idx="0">
                  <c:v>1.5</c:v>
                </c:pt>
                <c:pt idx="1">
                  <c:v>1.4990000000000001</c:v>
                </c:pt>
                <c:pt idx="2">
                  <c:v>1.4990000000000001</c:v>
                </c:pt>
                <c:pt idx="3">
                  <c:v>1.4990000000000001</c:v>
                </c:pt>
                <c:pt idx="4">
                  <c:v>1.5349999999999999</c:v>
                </c:pt>
                <c:pt idx="5">
                  <c:v>1.4910000000000001</c:v>
                </c:pt>
                <c:pt idx="6">
                  <c:v>4.4889999999999999</c:v>
                </c:pt>
                <c:pt idx="7">
                  <c:v>4.4649999999999999</c:v>
                </c:pt>
                <c:pt idx="8">
                  <c:v>8.3699999999999992</c:v>
                </c:pt>
                <c:pt idx="9">
                  <c:v>12.852</c:v>
                </c:pt>
                <c:pt idx="10">
                  <c:v>12.829000000000001</c:v>
                </c:pt>
                <c:pt idx="11">
                  <c:v>13.54</c:v>
                </c:pt>
                <c:pt idx="12">
                  <c:v>30.105</c:v>
                </c:pt>
                <c:pt idx="13">
                  <c:v>47.311</c:v>
                </c:pt>
                <c:pt idx="14">
                  <c:v>54.453000000000003</c:v>
                </c:pt>
                <c:pt idx="15">
                  <c:v>57.158000000000001</c:v>
                </c:pt>
                <c:pt idx="16">
                  <c:v>58.615000000000002</c:v>
                </c:pt>
                <c:pt idx="17">
                  <c:v>58.7</c:v>
                </c:pt>
                <c:pt idx="18">
                  <c:v>58.664000000000001</c:v>
                </c:pt>
                <c:pt idx="19">
                  <c:v>58.759</c:v>
                </c:pt>
                <c:pt idx="20">
                  <c:v>58.457000000000001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4D-A546-B760-C34E5B81FDA7}"/>
            </c:ext>
          </c:extLst>
        </c:ser>
        <c:ser>
          <c:idx val="5"/>
          <c:order val="4"/>
          <c:tx>
            <c:strRef>
              <c:f>'mv2 2014 Macmini'!$H$48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2014 Macmini'!$C$49:$C$70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Macmini'!$H$49:$H$70</c:f>
              <c:numCache>
                <c:formatCode>0.000</c:formatCode>
                <c:ptCount val="22"/>
                <c:pt idx="0">
                  <c:v>1.4970000000000001</c:v>
                </c:pt>
                <c:pt idx="1">
                  <c:v>1.5269999999999999</c:v>
                </c:pt>
                <c:pt idx="2">
                  <c:v>1.5009999999999999</c:v>
                </c:pt>
                <c:pt idx="3">
                  <c:v>1.5009999999999999</c:v>
                </c:pt>
                <c:pt idx="4">
                  <c:v>1.4910000000000001</c:v>
                </c:pt>
                <c:pt idx="5">
                  <c:v>1.5269999999999999</c:v>
                </c:pt>
                <c:pt idx="6">
                  <c:v>4.4669999999999996</c:v>
                </c:pt>
                <c:pt idx="7">
                  <c:v>4.4640000000000004</c:v>
                </c:pt>
                <c:pt idx="8">
                  <c:v>8.3469999999999995</c:v>
                </c:pt>
                <c:pt idx="9">
                  <c:v>13.064</c:v>
                </c:pt>
                <c:pt idx="10">
                  <c:v>13.144</c:v>
                </c:pt>
                <c:pt idx="11">
                  <c:v>14.173999999999999</c:v>
                </c:pt>
                <c:pt idx="12">
                  <c:v>35.417000000000002</c:v>
                </c:pt>
                <c:pt idx="13">
                  <c:v>56.348999999999997</c:v>
                </c:pt>
                <c:pt idx="14">
                  <c:v>75.805000000000007</c:v>
                </c:pt>
                <c:pt idx="15">
                  <c:v>71.021000000000001</c:v>
                </c:pt>
                <c:pt idx="16">
                  <c:v>73.069000000000003</c:v>
                </c:pt>
                <c:pt idx="17">
                  <c:v>73.233000000000004</c:v>
                </c:pt>
                <c:pt idx="18">
                  <c:v>73.489999999999995</c:v>
                </c:pt>
                <c:pt idx="19">
                  <c:v>73.721000000000004</c:v>
                </c:pt>
                <c:pt idx="20">
                  <c:v>73.756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4D-A546-B760-C34E5B81FDA7}"/>
            </c:ext>
          </c:extLst>
        </c:ser>
        <c:ser>
          <c:idx val="6"/>
          <c:order val="5"/>
          <c:tx>
            <c:strRef>
              <c:f>'mv2 2014 Macmini'!$I$48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2014 Macmini'!$C$49:$C$70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Macmini'!$I$49:$I$70</c:f>
              <c:numCache>
                <c:formatCode>0.000</c:formatCode>
                <c:ptCount val="22"/>
                <c:pt idx="0">
                  <c:v>0</c:v>
                </c:pt>
                <c:pt idx="1">
                  <c:v>1.5</c:v>
                </c:pt>
                <c:pt idx="2">
                  <c:v>1.4990000000000001</c:v>
                </c:pt>
                <c:pt idx="3">
                  <c:v>1.5</c:v>
                </c:pt>
                <c:pt idx="4">
                  <c:v>1.492</c:v>
                </c:pt>
                <c:pt idx="5">
                  <c:v>1.496</c:v>
                </c:pt>
                <c:pt idx="6">
                  <c:v>4.4610000000000003</c:v>
                </c:pt>
                <c:pt idx="7">
                  <c:v>4.4740000000000002</c:v>
                </c:pt>
                <c:pt idx="8">
                  <c:v>8.4600000000000009</c:v>
                </c:pt>
                <c:pt idx="9">
                  <c:v>13.509</c:v>
                </c:pt>
                <c:pt idx="10">
                  <c:v>13.584</c:v>
                </c:pt>
                <c:pt idx="11">
                  <c:v>14.45</c:v>
                </c:pt>
                <c:pt idx="12">
                  <c:v>32.819000000000003</c:v>
                </c:pt>
                <c:pt idx="13">
                  <c:v>50.395000000000003</c:v>
                </c:pt>
                <c:pt idx="14">
                  <c:v>65.016000000000005</c:v>
                </c:pt>
                <c:pt idx="15">
                  <c:v>59.933</c:v>
                </c:pt>
                <c:pt idx="16">
                  <c:v>61.076999999999998</c:v>
                </c:pt>
                <c:pt idx="17">
                  <c:v>61.195999999999998</c:v>
                </c:pt>
                <c:pt idx="18">
                  <c:v>61.534999999999997</c:v>
                </c:pt>
                <c:pt idx="19">
                  <c:v>61.686999999999998</c:v>
                </c:pt>
                <c:pt idx="20">
                  <c:v>62.116999999999997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4D-A546-B760-C34E5B81FDA7}"/>
            </c:ext>
          </c:extLst>
        </c:ser>
        <c:ser>
          <c:idx val="7"/>
          <c:order val="6"/>
          <c:tx>
            <c:strRef>
              <c:f>'mv2 2014 Macmini'!$J$48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2014 Macmini'!$C$49:$C$70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Macmini'!$J$49:$J$70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1.5349999999999999</c:v>
                </c:pt>
                <c:pt idx="3">
                  <c:v>1.502</c:v>
                </c:pt>
                <c:pt idx="4">
                  <c:v>1.4910000000000001</c:v>
                </c:pt>
                <c:pt idx="5">
                  <c:v>1.498</c:v>
                </c:pt>
                <c:pt idx="6">
                  <c:v>4.4770000000000003</c:v>
                </c:pt>
                <c:pt idx="7">
                  <c:v>4.4610000000000003</c:v>
                </c:pt>
                <c:pt idx="8">
                  <c:v>8.3970000000000002</c:v>
                </c:pt>
                <c:pt idx="9">
                  <c:v>14.227</c:v>
                </c:pt>
                <c:pt idx="10">
                  <c:v>14.335000000000001</c:v>
                </c:pt>
                <c:pt idx="11">
                  <c:v>15.282</c:v>
                </c:pt>
                <c:pt idx="12">
                  <c:v>36.31</c:v>
                </c:pt>
                <c:pt idx="13">
                  <c:v>56.104999999999997</c:v>
                </c:pt>
                <c:pt idx="14">
                  <c:v>69.721999999999994</c:v>
                </c:pt>
                <c:pt idx="15">
                  <c:v>66.965000000000003</c:v>
                </c:pt>
                <c:pt idx="16">
                  <c:v>68.180999999999997</c:v>
                </c:pt>
                <c:pt idx="17">
                  <c:v>68.572000000000003</c:v>
                </c:pt>
                <c:pt idx="18">
                  <c:v>68.917000000000002</c:v>
                </c:pt>
                <c:pt idx="19">
                  <c:v>69.317999999999998</c:v>
                </c:pt>
                <c:pt idx="20">
                  <c:v>73.191999999999993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4D-A546-B760-C34E5B81FDA7}"/>
            </c:ext>
          </c:extLst>
        </c:ser>
        <c:ser>
          <c:idx val="8"/>
          <c:order val="7"/>
          <c:tx>
            <c:strRef>
              <c:f>'mv2 2014 Macmini'!$K$48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2014 Macmini'!$C$49:$C$70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Macmini'!$K$49:$K$70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1.4970000000000001</c:v>
                </c:pt>
                <c:pt idx="4">
                  <c:v>1.49</c:v>
                </c:pt>
                <c:pt idx="5">
                  <c:v>1.4930000000000001</c:v>
                </c:pt>
                <c:pt idx="6">
                  <c:v>4.4809999999999999</c:v>
                </c:pt>
                <c:pt idx="7">
                  <c:v>4.4630000000000001</c:v>
                </c:pt>
                <c:pt idx="8">
                  <c:v>8.3529999999999998</c:v>
                </c:pt>
                <c:pt idx="9">
                  <c:v>15.789</c:v>
                </c:pt>
                <c:pt idx="10">
                  <c:v>15.853</c:v>
                </c:pt>
                <c:pt idx="11">
                  <c:v>17.305</c:v>
                </c:pt>
                <c:pt idx="12">
                  <c:v>40.055999999999997</c:v>
                </c:pt>
                <c:pt idx="13">
                  <c:v>65.617000000000004</c:v>
                </c:pt>
                <c:pt idx="14">
                  <c:v>79.460999999999999</c:v>
                </c:pt>
                <c:pt idx="15">
                  <c:v>79.730999999999995</c:v>
                </c:pt>
                <c:pt idx="16">
                  <c:v>81.781000000000006</c:v>
                </c:pt>
                <c:pt idx="17">
                  <c:v>82.150999999999996</c:v>
                </c:pt>
                <c:pt idx="18">
                  <c:v>82.909000000000006</c:v>
                </c:pt>
                <c:pt idx="19">
                  <c:v>82.921999999999997</c:v>
                </c:pt>
                <c:pt idx="20">
                  <c:v>84.311000000000007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4D-A546-B760-C34E5B81FDA7}"/>
            </c:ext>
          </c:extLst>
        </c:ser>
        <c:ser>
          <c:idx val="9"/>
          <c:order val="8"/>
          <c:tx>
            <c:strRef>
              <c:f>'mv2 2014 Macmini'!$L$48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2014 Macmini'!$C$49:$C$70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Macmini'!$L$49:$L$70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1.4890000000000001</c:v>
                </c:pt>
                <c:pt idx="5">
                  <c:v>1.49</c:v>
                </c:pt>
                <c:pt idx="6">
                  <c:v>1.524</c:v>
                </c:pt>
                <c:pt idx="7">
                  <c:v>4.46</c:v>
                </c:pt>
                <c:pt idx="8">
                  <c:v>4.5469999999999997</c:v>
                </c:pt>
                <c:pt idx="9">
                  <c:v>14.837</c:v>
                </c:pt>
                <c:pt idx="10">
                  <c:v>15.928000000000001</c:v>
                </c:pt>
                <c:pt idx="11">
                  <c:v>16.532</c:v>
                </c:pt>
                <c:pt idx="12">
                  <c:v>28.44</c:v>
                </c:pt>
                <c:pt idx="13">
                  <c:v>71.492999999999995</c:v>
                </c:pt>
                <c:pt idx="14">
                  <c:v>74.561999999999998</c:v>
                </c:pt>
                <c:pt idx="15">
                  <c:v>77.296000000000006</c:v>
                </c:pt>
                <c:pt idx="16">
                  <c:v>83.307000000000002</c:v>
                </c:pt>
                <c:pt idx="17">
                  <c:v>84.614000000000004</c:v>
                </c:pt>
                <c:pt idx="18">
                  <c:v>85.778000000000006</c:v>
                </c:pt>
                <c:pt idx="19">
                  <c:v>86.242000000000004</c:v>
                </c:pt>
                <c:pt idx="20">
                  <c:v>88.751999999999995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4D-A546-B760-C34E5B81F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28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'mv2 2014 MacBookPro'!$D$8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'mv2 2014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MacBookPro'!$D$9:$D$30</c:f>
              <c:numCache>
                <c:formatCode>0.000</c:formatCode>
                <c:ptCount val="22"/>
                <c:pt idx="0">
                  <c:v>1.099</c:v>
                </c:pt>
                <c:pt idx="1">
                  <c:v>1.1020000000000001</c:v>
                </c:pt>
                <c:pt idx="2">
                  <c:v>1.099</c:v>
                </c:pt>
                <c:pt idx="3">
                  <c:v>1.103</c:v>
                </c:pt>
                <c:pt idx="4">
                  <c:v>1.101</c:v>
                </c:pt>
                <c:pt idx="5">
                  <c:v>1.103</c:v>
                </c:pt>
                <c:pt idx="6">
                  <c:v>1.4059999999999999</c:v>
                </c:pt>
                <c:pt idx="7">
                  <c:v>1.177</c:v>
                </c:pt>
                <c:pt idx="8">
                  <c:v>1.306</c:v>
                </c:pt>
                <c:pt idx="9">
                  <c:v>1.27</c:v>
                </c:pt>
                <c:pt idx="10">
                  <c:v>1.3280000000000001</c:v>
                </c:pt>
                <c:pt idx="11">
                  <c:v>1.53</c:v>
                </c:pt>
                <c:pt idx="12">
                  <c:v>1.405</c:v>
                </c:pt>
                <c:pt idx="13">
                  <c:v>1.2350000000000001</c:v>
                </c:pt>
                <c:pt idx="14">
                  <c:v>1.417</c:v>
                </c:pt>
                <c:pt idx="15">
                  <c:v>1.2070000000000001</c:v>
                </c:pt>
                <c:pt idx="16">
                  <c:v>1.331</c:v>
                </c:pt>
                <c:pt idx="17">
                  <c:v>1.292</c:v>
                </c:pt>
                <c:pt idx="18">
                  <c:v>1.496</c:v>
                </c:pt>
                <c:pt idx="19">
                  <c:v>1.5669999999999999</c:v>
                </c:pt>
                <c:pt idx="20">
                  <c:v>1.4259999999999999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F-6D48-B4CE-28AB072DC945}"/>
            </c:ext>
          </c:extLst>
        </c:ser>
        <c:ser>
          <c:idx val="2"/>
          <c:order val="1"/>
          <c:tx>
            <c:strRef>
              <c:f>'mv2 2014 MacBookPro'!$E$8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'mv2 2014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MacBookPro'!$E$9:$E$30</c:f>
              <c:numCache>
                <c:formatCode>0.000</c:formatCode>
                <c:ptCount val="22"/>
                <c:pt idx="0">
                  <c:v>1.1060000000000001</c:v>
                </c:pt>
                <c:pt idx="1">
                  <c:v>1.1000000000000001</c:v>
                </c:pt>
                <c:pt idx="2">
                  <c:v>1.105</c:v>
                </c:pt>
                <c:pt idx="3">
                  <c:v>1.1000000000000001</c:v>
                </c:pt>
                <c:pt idx="4">
                  <c:v>1.097</c:v>
                </c:pt>
                <c:pt idx="5">
                  <c:v>1.111</c:v>
                </c:pt>
                <c:pt idx="6">
                  <c:v>1.677</c:v>
                </c:pt>
                <c:pt idx="7">
                  <c:v>1.3740000000000001</c:v>
                </c:pt>
                <c:pt idx="8">
                  <c:v>1.7</c:v>
                </c:pt>
                <c:pt idx="9">
                  <c:v>1.446</c:v>
                </c:pt>
                <c:pt idx="10">
                  <c:v>1.3260000000000001</c:v>
                </c:pt>
                <c:pt idx="11">
                  <c:v>1.278</c:v>
                </c:pt>
                <c:pt idx="12">
                  <c:v>1.3160000000000001</c:v>
                </c:pt>
                <c:pt idx="13">
                  <c:v>1.9</c:v>
                </c:pt>
                <c:pt idx="14">
                  <c:v>1.9490000000000001</c:v>
                </c:pt>
                <c:pt idx="15">
                  <c:v>2.1909999999999998</c:v>
                </c:pt>
                <c:pt idx="16">
                  <c:v>2.1789999999999998</c:v>
                </c:pt>
                <c:pt idx="17">
                  <c:v>2.3759999999999999</c:v>
                </c:pt>
                <c:pt idx="18">
                  <c:v>3.1850000000000001</c:v>
                </c:pt>
                <c:pt idx="19">
                  <c:v>2.613</c:v>
                </c:pt>
                <c:pt idx="20">
                  <c:v>2.7930000000000001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F-6D48-B4CE-28AB072DC945}"/>
            </c:ext>
          </c:extLst>
        </c:ser>
        <c:ser>
          <c:idx val="3"/>
          <c:order val="2"/>
          <c:tx>
            <c:strRef>
              <c:f>'mv2 2014 MacBookPro'!$F$8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'mv2 2014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MacBookPro'!$F$9:$F$30</c:f>
              <c:numCache>
                <c:formatCode>0.000</c:formatCode>
                <c:ptCount val="22"/>
                <c:pt idx="0">
                  <c:v>1.101</c:v>
                </c:pt>
                <c:pt idx="1">
                  <c:v>1.1000000000000001</c:v>
                </c:pt>
                <c:pt idx="2">
                  <c:v>1.0980000000000001</c:v>
                </c:pt>
                <c:pt idx="3">
                  <c:v>1.0980000000000001</c:v>
                </c:pt>
                <c:pt idx="4">
                  <c:v>1.099</c:v>
                </c:pt>
                <c:pt idx="5">
                  <c:v>1.1339999999999999</c:v>
                </c:pt>
                <c:pt idx="6">
                  <c:v>1.786</c:v>
                </c:pt>
                <c:pt idx="7">
                  <c:v>2.1360000000000001</c:v>
                </c:pt>
                <c:pt idx="8">
                  <c:v>2.4180000000000001</c:v>
                </c:pt>
                <c:pt idx="9">
                  <c:v>4.0110000000000001</c:v>
                </c:pt>
                <c:pt idx="10">
                  <c:v>4.1390000000000002</c:v>
                </c:pt>
                <c:pt idx="11">
                  <c:v>4.0490000000000004</c:v>
                </c:pt>
                <c:pt idx="12">
                  <c:v>4.2949999999999999</c:v>
                </c:pt>
                <c:pt idx="13">
                  <c:v>7.9640000000000004</c:v>
                </c:pt>
                <c:pt idx="14">
                  <c:v>10.512</c:v>
                </c:pt>
                <c:pt idx="15">
                  <c:v>11.711</c:v>
                </c:pt>
                <c:pt idx="16">
                  <c:v>11.583</c:v>
                </c:pt>
                <c:pt idx="17">
                  <c:v>12.91</c:v>
                </c:pt>
                <c:pt idx="18">
                  <c:v>17.619</c:v>
                </c:pt>
                <c:pt idx="19">
                  <c:v>17.651</c:v>
                </c:pt>
                <c:pt idx="20">
                  <c:v>17.617999999999999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DF-6D48-B4CE-28AB072DC945}"/>
            </c:ext>
          </c:extLst>
        </c:ser>
        <c:ser>
          <c:idx val="4"/>
          <c:order val="3"/>
          <c:tx>
            <c:strRef>
              <c:f>'mv2 2014 MacBookPro'!$G$8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'mv2 2014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MacBookPro'!$G$9:$G$30</c:f>
              <c:numCache>
                <c:formatCode>0.000</c:formatCode>
                <c:ptCount val="22"/>
                <c:pt idx="0">
                  <c:v>1.1020000000000001</c:v>
                </c:pt>
                <c:pt idx="1">
                  <c:v>1.1060000000000001</c:v>
                </c:pt>
                <c:pt idx="2">
                  <c:v>1.101</c:v>
                </c:pt>
                <c:pt idx="3">
                  <c:v>1.0980000000000001</c:v>
                </c:pt>
                <c:pt idx="4">
                  <c:v>1.1160000000000001</c:v>
                </c:pt>
                <c:pt idx="5">
                  <c:v>1.099</c:v>
                </c:pt>
                <c:pt idx="6">
                  <c:v>3.294</c:v>
                </c:pt>
                <c:pt idx="7">
                  <c:v>3.3279999999999998</c:v>
                </c:pt>
                <c:pt idx="8">
                  <c:v>3.31</c:v>
                </c:pt>
                <c:pt idx="9">
                  <c:v>9.9610000000000003</c:v>
                </c:pt>
                <c:pt idx="10">
                  <c:v>10.048999999999999</c:v>
                </c:pt>
                <c:pt idx="11">
                  <c:v>10.044</c:v>
                </c:pt>
                <c:pt idx="12">
                  <c:v>10.192</c:v>
                </c:pt>
                <c:pt idx="13">
                  <c:v>20.405000000000001</c:v>
                </c:pt>
                <c:pt idx="14">
                  <c:v>29.968</c:v>
                </c:pt>
                <c:pt idx="15">
                  <c:v>34.954000000000001</c:v>
                </c:pt>
                <c:pt idx="16">
                  <c:v>36.968000000000004</c:v>
                </c:pt>
                <c:pt idx="17">
                  <c:v>42.027000000000001</c:v>
                </c:pt>
                <c:pt idx="18">
                  <c:v>56.313000000000002</c:v>
                </c:pt>
                <c:pt idx="19">
                  <c:v>57.22</c:v>
                </c:pt>
                <c:pt idx="20">
                  <c:v>56.569000000000003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DF-6D48-B4CE-28AB072DC945}"/>
            </c:ext>
          </c:extLst>
        </c:ser>
        <c:ser>
          <c:idx val="5"/>
          <c:order val="4"/>
          <c:tx>
            <c:strRef>
              <c:f>'mv2 2014 MacBookPro'!$H$8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'mv2 2014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MacBookPro'!$H$9:$H$30</c:f>
              <c:numCache>
                <c:formatCode>0.000</c:formatCode>
                <c:ptCount val="22"/>
                <c:pt idx="0">
                  <c:v>1.0980000000000001</c:v>
                </c:pt>
                <c:pt idx="1">
                  <c:v>1.0980000000000001</c:v>
                </c:pt>
                <c:pt idx="2">
                  <c:v>1.103</c:v>
                </c:pt>
                <c:pt idx="3">
                  <c:v>1.1180000000000001</c:v>
                </c:pt>
                <c:pt idx="4">
                  <c:v>1.103</c:v>
                </c:pt>
                <c:pt idx="5">
                  <c:v>1.103</c:v>
                </c:pt>
                <c:pt idx="6">
                  <c:v>3.3170000000000002</c:v>
                </c:pt>
                <c:pt idx="7">
                  <c:v>3.3050000000000002</c:v>
                </c:pt>
                <c:pt idx="8">
                  <c:v>3.298</c:v>
                </c:pt>
                <c:pt idx="9">
                  <c:v>10.307</c:v>
                </c:pt>
                <c:pt idx="10">
                  <c:v>10.324999999999999</c:v>
                </c:pt>
                <c:pt idx="11">
                  <c:v>10.395</c:v>
                </c:pt>
                <c:pt idx="12">
                  <c:v>10.964</c:v>
                </c:pt>
                <c:pt idx="13">
                  <c:v>45.030999999999999</c:v>
                </c:pt>
                <c:pt idx="14">
                  <c:v>59.064999999999998</c:v>
                </c:pt>
                <c:pt idx="15">
                  <c:v>64.344999999999999</c:v>
                </c:pt>
                <c:pt idx="16">
                  <c:v>68.457999999999998</c:v>
                </c:pt>
                <c:pt idx="17">
                  <c:v>69.019000000000005</c:v>
                </c:pt>
                <c:pt idx="18">
                  <c:v>68.608999999999995</c:v>
                </c:pt>
                <c:pt idx="19">
                  <c:v>69.503</c:v>
                </c:pt>
                <c:pt idx="20">
                  <c:v>69.819000000000003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DF-6D48-B4CE-28AB072DC945}"/>
            </c:ext>
          </c:extLst>
        </c:ser>
        <c:ser>
          <c:idx val="6"/>
          <c:order val="5"/>
          <c:tx>
            <c:strRef>
              <c:f>'mv2 2014 MacBookPro'!$I$8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'mv2 2014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MacBookPro'!$I$9:$I$30</c:f>
              <c:numCache>
                <c:formatCode>0.000</c:formatCode>
                <c:ptCount val="22"/>
                <c:pt idx="0">
                  <c:v>0</c:v>
                </c:pt>
                <c:pt idx="1">
                  <c:v>1.101</c:v>
                </c:pt>
                <c:pt idx="2">
                  <c:v>1.0980000000000001</c:v>
                </c:pt>
                <c:pt idx="3">
                  <c:v>1.0980000000000001</c:v>
                </c:pt>
                <c:pt idx="4">
                  <c:v>1.0980000000000001</c:v>
                </c:pt>
                <c:pt idx="5">
                  <c:v>1.0980000000000001</c:v>
                </c:pt>
                <c:pt idx="6">
                  <c:v>3.3239999999999998</c:v>
                </c:pt>
                <c:pt idx="7">
                  <c:v>3.2970000000000002</c:v>
                </c:pt>
                <c:pt idx="8">
                  <c:v>3.302</c:v>
                </c:pt>
                <c:pt idx="9">
                  <c:v>10.529</c:v>
                </c:pt>
                <c:pt idx="10">
                  <c:v>10.557</c:v>
                </c:pt>
                <c:pt idx="11">
                  <c:v>10.648999999999999</c:v>
                </c:pt>
                <c:pt idx="12">
                  <c:v>11.179</c:v>
                </c:pt>
                <c:pt idx="13">
                  <c:v>42.28</c:v>
                </c:pt>
                <c:pt idx="14">
                  <c:v>52.643999999999998</c:v>
                </c:pt>
                <c:pt idx="15">
                  <c:v>58.268000000000001</c:v>
                </c:pt>
                <c:pt idx="16">
                  <c:v>61.704999999999998</c:v>
                </c:pt>
                <c:pt idx="17">
                  <c:v>62.36</c:v>
                </c:pt>
                <c:pt idx="18">
                  <c:v>62.259</c:v>
                </c:pt>
                <c:pt idx="19">
                  <c:v>63.048999999999999</c:v>
                </c:pt>
                <c:pt idx="20">
                  <c:v>63.686999999999998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DF-6D48-B4CE-28AB072DC945}"/>
            </c:ext>
          </c:extLst>
        </c:ser>
        <c:ser>
          <c:idx val="7"/>
          <c:order val="6"/>
          <c:tx>
            <c:strRef>
              <c:f>'mv2 2014 MacBookPro'!$J$8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'mv2 2014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MacBookPro'!$J$9:$J$30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1.0980000000000001</c:v>
                </c:pt>
                <c:pt idx="3">
                  <c:v>1.099</c:v>
                </c:pt>
                <c:pt idx="4">
                  <c:v>1.101</c:v>
                </c:pt>
                <c:pt idx="5">
                  <c:v>1.1080000000000001</c:v>
                </c:pt>
                <c:pt idx="6">
                  <c:v>3.327</c:v>
                </c:pt>
                <c:pt idx="7">
                  <c:v>3.294</c:v>
                </c:pt>
                <c:pt idx="8">
                  <c:v>3.3130000000000002</c:v>
                </c:pt>
                <c:pt idx="9">
                  <c:v>11.122999999999999</c:v>
                </c:pt>
                <c:pt idx="10">
                  <c:v>11.097</c:v>
                </c:pt>
                <c:pt idx="11">
                  <c:v>11.226000000000001</c:v>
                </c:pt>
                <c:pt idx="12">
                  <c:v>11.72</c:v>
                </c:pt>
                <c:pt idx="13">
                  <c:v>47.963000000000001</c:v>
                </c:pt>
                <c:pt idx="14">
                  <c:v>60.124000000000002</c:v>
                </c:pt>
                <c:pt idx="15">
                  <c:v>65.247</c:v>
                </c:pt>
                <c:pt idx="16">
                  <c:v>68.191999999999993</c:v>
                </c:pt>
                <c:pt idx="17">
                  <c:v>69.588999999999999</c:v>
                </c:pt>
                <c:pt idx="18">
                  <c:v>70.33</c:v>
                </c:pt>
                <c:pt idx="19">
                  <c:v>70.512</c:v>
                </c:pt>
                <c:pt idx="20">
                  <c:v>71.953999999999994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DF-6D48-B4CE-28AB072DC945}"/>
            </c:ext>
          </c:extLst>
        </c:ser>
        <c:ser>
          <c:idx val="8"/>
          <c:order val="7"/>
          <c:tx>
            <c:strRef>
              <c:f>'mv2 2014 MacBookPro'!$K$8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'mv2 2014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MacBookPro'!$K$9:$K$30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1.1040000000000001</c:v>
                </c:pt>
                <c:pt idx="4">
                  <c:v>1.1020000000000001</c:v>
                </c:pt>
                <c:pt idx="5">
                  <c:v>1.1020000000000001</c:v>
                </c:pt>
                <c:pt idx="6">
                  <c:v>3.3330000000000002</c:v>
                </c:pt>
                <c:pt idx="7">
                  <c:v>3.2959999999999998</c:v>
                </c:pt>
                <c:pt idx="8">
                  <c:v>3.3</c:v>
                </c:pt>
                <c:pt idx="9">
                  <c:v>12.153</c:v>
                </c:pt>
                <c:pt idx="10">
                  <c:v>12.196</c:v>
                </c:pt>
                <c:pt idx="11">
                  <c:v>12.268000000000001</c:v>
                </c:pt>
                <c:pt idx="12">
                  <c:v>13.047000000000001</c:v>
                </c:pt>
                <c:pt idx="13">
                  <c:v>59.466000000000001</c:v>
                </c:pt>
                <c:pt idx="14">
                  <c:v>68.885999999999996</c:v>
                </c:pt>
                <c:pt idx="15">
                  <c:v>75.843999999999994</c:v>
                </c:pt>
                <c:pt idx="16">
                  <c:v>78.316999999999993</c:v>
                </c:pt>
                <c:pt idx="17">
                  <c:v>78.465000000000003</c:v>
                </c:pt>
                <c:pt idx="18">
                  <c:v>81.251999999999995</c:v>
                </c:pt>
                <c:pt idx="19">
                  <c:v>81.790999999999997</c:v>
                </c:pt>
                <c:pt idx="20">
                  <c:v>82.662000000000006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DF-6D48-B4CE-28AB072DC945}"/>
            </c:ext>
          </c:extLst>
        </c:ser>
        <c:ser>
          <c:idx val="9"/>
          <c:order val="8"/>
          <c:tx>
            <c:strRef>
              <c:f>'mv2 2014 MacBookPro'!$L$8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'mv2 2014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MacBookPro'!$L$9:$L$30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1.097</c:v>
                </c:pt>
                <c:pt idx="5">
                  <c:v>1.105</c:v>
                </c:pt>
                <c:pt idx="6">
                  <c:v>1.1890000000000001</c:v>
                </c:pt>
                <c:pt idx="7">
                  <c:v>3.2890000000000001</c:v>
                </c:pt>
                <c:pt idx="8">
                  <c:v>3.2930000000000001</c:v>
                </c:pt>
                <c:pt idx="9">
                  <c:v>12.167</c:v>
                </c:pt>
                <c:pt idx="10">
                  <c:v>12.238</c:v>
                </c:pt>
                <c:pt idx="11">
                  <c:v>12.323</c:v>
                </c:pt>
                <c:pt idx="12">
                  <c:v>13.045999999999999</c:v>
                </c:pt>
                <c:pt idx="13">
                  <c:v>55.906999999999996</c:v>
                </c:pt>
                <c:pt idx="14">
                  <c:v>72.956000000000003</c:v>
                </c:pt>
                <c:pt idx="15">
                  <c:v>79.802000000000007</c:v>
                </c:pt>
                <c:pt idx="16">
                  <c:v>82.727000000000004</c:v>
                </c:pt>
                <c:pt idx="17">
                  <c:v>86.914000000000001</c:v>
                </c:pt>
                <c:pt idx="18">
                  <c:v>89.269000000000005</c:v>
                </c:pt>
                <c:pt idx="19">
                  <c:v>90.784999999999997</c:v>
                </c:pt>
                <c:pt idx="20">
                  <c:v>92.018000000000001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DF-6D48-B4CE-28AB072DC945}"/>
            </c:ext>
          </c:extLst>
        </c:ser>
        <c:ser>
          <c:idx val="0"/>
          <c:order val="9"/>
          <c:tx>
            <c:strRef>
              <c:f>'mv2 2014 MacBookPro'!$N$8</c:f>
              <c:strCache>
                <c:ptCount val="1"/>
                <c:pt idx="0">
                  <c:v>rand1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'mv2 2014 MacBookPro'!$C$9:$C$30</c:f>
              <c:numCache>
                <c:formatCode>#,##0</c:formatCode>
                <c:ptCount val="2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cat>
          <c:val>
            <c:numRef>
              <c:f>'mv2 2014 MacBookPro'!$N$9:$N$30</c:f>
              <c:numCache>
                <c:formatCode>0.000</c:formatCode>
                <c:ptCount val="22"/>
                <c:pt idx="0">
                  <c:v>1.1160000000000001</c:v>
                </c:pt>
                <c:pt idx="1">
                  <c:v>1.1279999999999999</c:v>
                </c:pt>
                <c:pt idx="2">
                  <c:v>1.135</c:v>
                </c:pt>
                <c:pt idx="3">
                  <c:v>1.111</c:v>
                </c:pt>
                <c:pt idx="4">
                  <c:v>1.1200000000000001</c:v>
                </c:pt>
                <c:pt idx="5">
                  <c:v>1.1180000000000001</c:v>
                </c:pt>
                <c:pt idx="6">
                  <c:v>2.298</c:v>
                </c:pt>
                <c:pt idx="7">
                  <c:v>2.8119999999999998</c:v>
                </c:pt>
                <c:pt idx="8">
                  <c:v>3.0590000000000002</c:v>
                </c:pt>
                <c:pt idx="9">
                  <c:v>7.9589999999999996</c:v>
                </c:pt>
                <c:pt idx="10">
                  <c:v>10.134</c:v>
                </c:pt>
                <c:pt idx="11">
                  <c:v>11.242000000000001</c:v>
                </c:pt>
                <c:pt idx="12">
                  <c:v>14.254</c:v>
                </c:pt>
                <c:pt idx="13">
                  <c:v>43.551000000000002</c:v>
                </c:pt>
                <c:pt idx="14">
                  <c:v>68.141999999999996</c:v>
                </c:pt>
                <c:pt idx="15">
                  <c:v>80.429000000000002</c:v>
                </c:pt>
                <c:pt idx="16">
                  <c:v>87.158000000000001</c:v>
                </c:pt>
                <c:pt idx="17">
                  <c:v>94.3</c:v>
                </c:pt>
                <c:pt idx="18">
                  <c:v>97.513999999999996</c:v>
                </c:pt>
                <c:pt idx="19">
                  <c:v>101.14</c:v>
                </c:pt>
                <c:pt idx="20">
                  <c:v>107.473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DF-6D48-B4CE-28AB072D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11776"/>
        <c:axId val="1462884944"/>
      </c:lineChart>
      <c:catAx>
        <c:axId val="14628117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84944"/>
        <c:crossesAt val="0.25"/>
        <c:auto val="1"/>
        <c:lblAlgn val="ctr"/>
        <c:lblOffset val="100"/>
        <c:noMultiLvlLbl val="0"/>
      </c:catAx>
      <c:valAx>
        <c:axId val="1462884944"/>
        <c:scaling>
          <c:logBase val="2"/>
          <c:orientation val="minMax"/>
          <c:max val="128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11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6</xdr:row>
      <xdr:rowOff>63500</xdr:rowOff>
    </xdr:from>
    <xdr:to>
      <xdr:col>25</xdr:col>
      <xdr:colOff>723900</xdr:colOff>
      <xdr:row>45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D3B3E-81D7-4049-800D-5BB1343E6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46</xdr:row>
      <xdr:rowOff>76200</xdr:rowOff>
    </xdr:from>
    <xdr:to>
      <xdr:col>25</xdr:col>
      <xdr:colOff>711200</xdr:colOff>
      <xdr:row>85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94CE39-9C5A-164C-AFAE-979824B9B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35</xdr:row>
      <xdr:rowOff>177800</xdr:rowOff>
    </xdr:from>
    <xdr:to>
      <xdr:col>11</xdr:col>
      <xdr:colOff>736600</xdr:colOff>
      <xdr:row>75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845F6-F29A-B748-9B36-E068570B3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88900</xdr:colOff>
      <xdr:row>35</xdr:row>
      <xdr:rowOff>177800</xdr:rowOff>
    </xdr:from>
    <xdr:to>
      <xdr:col>23</xdr:col>
      <xdr:colOff>736600</xdr:colOff>
      <xdr:row>75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27DDE4-D4D9-2E40-B59A-98FD8B62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35</xdr:row>
      <xdr:rowOff>177800</xdr:rowOff>
    </xdr:from>
    <xdr:to>
      <xdr:col>11</xdr:col>
      <xdr:colOff>736600</xdr:colOff>
      <xdr:row>75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60D6D-64B8-274D-A9F1-51762BA38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88900</xdr:colOff>
      <xdr:row>35</xdr:row>
      <xdr:rowOff>177800</xdr:rowOff>
    </xdr:from>
    <xdr:to>
      <xdr:col>23</xdr:col>
      <xdr:colOff>736600</xdr:colOff>
      <xdr:row>75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D6D09-8D62-A340-8679-33891A930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6</xdr:row>
      <xdr:rowOff>63500</xdr:rowOff>
    </xdr:from>
    <xdr:to>
      <xdr:col>25</xdr:col>
      <xdr:colOff>723900</xdr:colOff>
      <xdr:row>45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06E87-0CF1-7241-94CA-FD6471D4B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46</xdr:row>
      <xdr:rowOff>76200</xdr:rowOff>
    </xdr:from>
    <xdr:to>
      <xdr:col>25</xdr:col>
      <xdr:colOff>711200</xdr:colOff>
      <xdr:row>85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5BE826-428B-5E41-8198-C38A81855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6</xdr:row>
      <xdr:rowOff>63500</xdr:rowOff>
    </xdr:from>
    <xdr:to>
      <xdr:col>25</xdr:col>
      <xdr:colOff>723900</xdr:colOff>
      <xdr:row>45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AEEDB-2C53-3B4A-87D1-BF9669B17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46</xdr:row>
      <xdr:rowOff>76200</xdr:rowOff>
    </xdr:from>
    <xdr:to>
      <xdr:col>25</xdr:col>
      <xdr:colOff>711200</xdr:colOff>
      <xdr:row>85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53748E-BE55-1945-8225-6C6C07CCD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6</xdr:row>
      <xdr:rowOff>63500</xdr:rowOff>
    </xdr:from>
    <xdr:to>
      <xdr:col>25</xdr:col>
      <xdr:colOff>723900</xdr:colOff>
      <xdr:row>45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D2BFE-9BC1-4B4F-8544-922F7BC2D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46</xdr:row>
      <xdr:rowOff>76200</xdr:rowOff>
    </xdr:from>
    <xdr:to>
      <xdr:col>25</xdr:col>
      <xdr:colOff>711200</xdr:colOff>
      <xdr:row>85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1A1461-D8EF-BD4E-B5A0-A544D7426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6</xdr:row>
      <xdr:rowOff>63500</xdr:rowOff>
    </xdr:from>
    <xdr:to>
      <xdr:col>25</xdr:col>
      <xdr:colOff>723900</xdr:colOff>
      <xdr:row>45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62839-E780-2D41-9864-887937B9A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46</xdr:row>
      <xdr:rowOff>76200</xdr:rowOff>
    </xdr:from>
    <xdr:to>
      <xdr:col>25</xdr:col>
      <xdr:colOff>711200</xdr:colOff>
      <xdr:row>85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0F35F3-018E-754C-B0A5-3D4EF30F7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6</xdr:row>
      <xdr:rowOff>63500</xdr:rowOff>
    </xdr:from>
    <xdr:to>
      <xdr:col>25</xdr:col>
      <xdr:colOff>723900</xdr:colOff>
      <xdr:row>45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745A9-7E31-EB4E-89B1-10BFFA793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46</xdr:row>
      <xdr:rowOff>76200</xdr:rowOff>
    </xdr:from>
    <xdr:to>
      <xdr:col>25</xdr:col>
      <xdr:colOff>711200</xdr:colOff>
      <xdr:row>85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3C177-939A-BE4E-BA42-2C8BF3D70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35</xdr:row>
      <xdr:rowOff>177800</xdr:rowOff>
    </xdr:from>
    <xdr:to>
      <xdr:col>11</xdr:col>
      <xdr:colOff>736600</xdr:colOff>
      <xdr:row>75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D629F-4890-9FD7-3164-A11ACDD97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88900</xdr:colOff>
      <xdr:row>35</xdr:row>
      <xdr:rowOff>177800</xdr:rowOff>
    </xdr:from>
    <xdr:to>
      <xdr:col>23</xdr:col>
      <xdr:colOff>736600</xdr:colOff>
      <xdr:row>75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3B1870-D4B7-1546-8446-3DEA49377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35</xdr:row>
      <xdr:rowOff>177800</xdr:rowOff>
    </xdr:from>
    <xdr:to>
      <xdr:col>11</xdr:col>
      <xdr:colOff>736600</xdr:colOff>
      <xdr:row>75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4ED0F-5C06-DC42-9DFA-9029F02A4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88900</xdr:colOff>
      <xdr:row>35</xdr:row>
      <xdr:rowOff>177800</xdr:rowOff>
    </xdr:from>
    <xdr:to>
      <xdr:col>23</xdr:col>
      <xdr:colOff>736600</xdr:colOff>
      <xdr:row>75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19CEE5-4F9E-8241-A87A-CCB2DB5DB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35</xdr:row>
      <xdr:rowOff>177800</xdr:rowOff>
    </xdr:from>
    <xdr:to>
      <xdr:col>11</xdr:col>
      <xdr:colOff>736600</xdr:colOff>
      <xdr:row>75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9AF64-2221-ED44-965E-B5B8257B4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88900</xdr:colOff>
      <xdr:row>35</xdr:row>
      <xdr:rowOff>177800</xdr:rowOff>
    </xdr:from>
    <xdr:to>
      <xdr:col>23</xdr:col>
      <xdr:colOff>736600</xdr:colOff>
      <xdr:row>75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D9B0A-539A-184A-B079-283F02DA3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1849E-4C94-FC45-9E17-AECF2F8C6BE9}">
  <sheetPr>
    <pageSetUpPr fitToPage="1"/>
  </sheetPr>
  <dimension ref="C1:Q69"/>
  <sheetViews>
    <sheetView tabSelected="1" workbookViewId="0">
      <selection activeCell="J48" sqref="J48:J70"/>
    </sheetView>
  </sheetViews>
  <sheetFormatPr baseColWidth="10" defaultRowHeight="16" x14ac:dyDescent="0.2"/>
  <cols>
    <col min="3" max="3" width="10.83203125" style="1" customWidth="1"/>
    <col min="13" max="13" width="12.6640625" bestFit="1" customWidth="1"/>
    <col min="15" max="15" width="10.83203125" style="1"/>
  </cols>
  <sheetData>
    <row r="1" spans="3:17" x14ac:dyDescent="0.2">
      <c r="C1"/>
      <c r="O1"/>
    </row>
    <row r="2" spans="3:17" x14ac:dyDescent="0.2">
      <c r="C2" t="s">
        <v>5</v>
      </c>
      <c r="D2" t="s">
        <v>21</v>
      </c>
      <c r="O2"/>
    </row>
    <row r="3" spans="3:17" x14ac:dyDescent="0.2">
      <c r="C3" t="s">
        <v>20</v>
      </c>
      <c r="O3"/>
    </row>
    <row r="4" spans="3:17" x14ac:dyDescent="0.2">
      <c r="C4">
        <v>3.5</v>
      </c>
      <c r="D4" t="s">
        <v>11</v>
      </c>
      <c r="O4" s="3"/>
      <c r="P4" s="1"/>
      <c r="Q4" s="2"/>
    </row>
    <row r="5" spans="3:17" x14ac:dyDescent="0.2">
      <c r="C5" s="2">
        <f>1/C4</f>
        <v>0.2857142857142857</v>
      </c>
      <c r="D5" t="s">
        <v>12</v>
      </c>
      <c r="O5" s="3"/>
      <c r="P5" s="1"/>
      <c r="Q5" s="2"/>
    </row>
    <row r="6" spans="3:17" x14ac:dyDescent="0.2">
      <c r="C6"/>
      <c r="E6" s="2"/>
      <c r="O6" s="3"/>
      <c r="P6" s="1"/>
      <c r="Q6" s="2"/>
    </row>
    <row r="7" spans="3:17" x14ac:dyDescent="0.2">
      <c r="D7" t="s">
        <v>28</v>
      </c>
    </row>
    <row r="8" spans="3:17" x14ac:dyDescent="0.2">
      <c r="C8" s="1" t="s">
        <v>0</v>
      </c>
      <c r="D8" t="s">
        <v>23</v>
      </c>
      <c r="E8" t="s">
        <v>24</v>
      </c>
      <c r="F8" t="s">
        <v>25</v>
      </c>
      <c r="G8" t="s">
        <v>26</v>
      </c>
      <c r="H8" t="s">
        <v>27</v>
      </c>
      <c r="J8" t="s">
        <v>30</v>
      </c>
    </row>
    <row r="9" spans="3:17" x14ac:dyDescent="0.2">
      <c r="C9" s="1">
        <v>1024</v>
      </c>
      <c r="D9" s="2">
        <v>2.21</v>
      </c>
      <c r="E9" s="6">
        <v>1.1160000000000001</v>
      </c>
      <c r="F9" s="6">
        <v>1.492</v>
      </c>
      <c r="G9" s="6">
        <v>0.93100000000000005</v>
      </c>
      <c r="H9" s="6">
        <v>0.86499999999999999</v>
      </c>
      <c r="I9" s="2"/>
      <c r="J9" s="2">
        <f>H9/G9</f>
        <v>0.9291084854994629</v>
      </c>
      <c r="K9" s="2"/>
      <c r="L9" s="2"/>
      <c r="M9" s="1"/>
      <c r="N9" s="2"/>
    </row>
    <row r="10" spans="3:17" x14ac:dyDescent="0.2">
      <c r="C10" s="1">
        <v>2048</v>
      </c>
      <c r="D10" s="2">
        <v>2.2069999999999999</v>
      </c>
      <c r="E10" s="6">
        <v>1.1279999999999999</v>
      </c>
      <c r="F10" s="6">
        <v>1.4930000000000001</v>
      </c>
      <c r="G10" s="6">
        <v>0.83199999999999996</v>
      </c>
      <c r="H10" s="6">
        <v>0.86299999999999999</v>
      </c>
      <c r="I10" s="2"/>
      <c r="J10" s="2">
        <f t="shared" ref="J10:J29" si="0">H10/G10</f>
        <v>1.0372596153846154</v>
      </c>
      <c r="K10" s="2"/>
      <c r="L10" s="2"/>
      <c r="M10" s="1"/>
      <c r="N10" s="2"/>
    </row>
    <row r="11" spans="3:17" x14ac:dyDescent="0.2">
      <c r="C11" s="1">
        <v>4096</v>
      </c>
      <c r="D11" s="2">
        <v>2.206</v>
      </c>
      <c r="E11" s="6">
        <v>1.135</v>
      </c>
      <c r="F11" s="6">
        <v>1.4910000000000001</v>
      </c>
      <c r="G11" s="6">
        <v>0.83899999999999997</v>
      </c>
      <c r="H11" s="6">
        <v>0.86799999999999999</v>
      </c>
      <c r="I11" s="2"/>
      <c r="J11" s="2">
        <f t="shared" si="0"/>
        <v>1.0345649582836711</v>
      </c>
      <c r="K11" s="2"/>
      <c r="L11" s="2"/>
      <c r="M11" s="1"/>
      <c r="N11" s="2"/>
    </row>
    <row r="12" spans="3:17" x14ac:dyDescent="0.2">
      <c r="C12" s="1">
        <v>8192</v>
      </c>
      <c r="D12" s="2">
        <v>2.2069999999999999</v>
      </c>
      <c r="E12" s="6">
        <v>1.111</v>
      </c>
      <c r="F12" s="6">
        <v>1.492</v>
      </c>
      <c r="G12" s="6">
        <v>0.84599999999999997</v>
      </c>
      <c r="H12" s="6">
        <v>0.86399999999999999</v>
      </c>
      <c r="I12" s="2"/>
      <c r="J12" s="2">
        <f t="shared" si="0"/>
        <v>1.0212765957446808</v>
      </c>
      <c r="K12" s="2"/>
      <c r="L12" s="2"/>
      <c r="M12" s="1"/>
      <c r="N12" s="2"/>
    </row>
    <row r="13" spans="3:17" x14ac:dyDescent="0.2">
      <c r="C13" s="1">
        <v>16384</v>
      </c>
      <c r="D13" s="2">
        <v>2.2050000000000001</v>
      </c>
      <c r="E13" s="6">
        <v>1.1200000000000001</v>
      </c>
      <c r="F13" s="6">
        <v>1.494</v>
      </c>
      <c r="G13" s="6">
        <v>0.87</v>
      </c>
      <c r="H13" s="6">
        <v>0.86599999999999999</v>
      </c>
      <c r="I13" s="2"/>
      <c r="J13" s="2">
        <f t="shared" si="0"/>
        <v>0.99540229885057474</v>
      </c>
      <c r="K13" s="2"/>
      <c r="L13" s="2"/>
      <c r="M13" s="1"/>
      <c r="N13" s="2"/>
    </row>
    <row r="14" spans="3:17" x14ac:dyDescent="0.2">
      <c r="C14" s="1">
        <v>32768</v>
      </c>
      <c r="D14" s="2">
        <v>2.2149999999999999</v>
      </c>
      <c r="E14" s="6">
        <v>1.1180000000000001</v>
      </c>
      <c r="F14" s="6">
        <v>1.494</v>
      </c>
      <c r="G14" s="6">
        <v>0.84799999999999998</v>
      </c>
      <c r="H14" s="6">
        <v>0.86399999999999999</v>
      </c>
      <c r="I14" s="2"/>
      <c r="J14" s="2">
        <f t="shared" si="0"/>
        <v>1.0188679245283019</v>
      </c>
      <c r="K14" s="2"/>
      <c r="L14" s="2"/>
      <c r="M14" s="1"/>
      <c r="N14" s="2"/>
    </row>
    <row r="15" spans="3:17" x14ac:dyDescent="0.2">
      <c r="C15" s="1">
        <v>65536</v>
      </c>
      <c r="D15" s="2">
        <v>4.7629999999999999</v>
      </c>
      <c r="E15" s="6">
        <v>2.298</v>
      </c>
      <c r="F15" s="6">
        <v>3.0880000000000001</v>
      </c>
      <c r="G15" s="6">
        <v>1.724</v>
      </c>
      <c r="H15" s="6">
        <v>0.85899999999999999</v>
      </c>
      <c r="I15" s="2"/>
      <c r="J15" s="2">
        <f t="shared" si="0"/>
        <v>0.49825986078886308</v>
      </c>
      <c r="K15" s="2"/>
      <c r="L15" s="2"/>
      <c r="M15" s="1"/>
      <c r="N15" s="2"/>
    </row>
    <row r="16" spans="3:17" x14ac:dyDescent="0.2">
      <c r="C16" s="1">
        <v>131072</v>
      </c>
      <c r="D16" s="2">
        <v>5.8620000000000001</v>
      </c>
      <c r="E16" s="6">
        <v>2.8119999999999998</v>
      </c>
      <c r="F16" s="6">
        <v>3.9769999999999999</v>
      </c>
      <c r="G16" s="6">
        <v>2.1520000000000001</v>
      </c>
      <c r="H16" s="6">
        <v>0.86599999999999999</v>
      </c>
      <c r="I16" s="2"/>
      <c r="J16" s="2">
        <f t="shared" si="0"/>
        <v>0.40241635687732341</v>
      </c>
      <c r="K16" s="2"/>
      <c r="L16" s="2"/>
      <c r="M16" s="1"/>
      <c r="N16" s="2"/>
    </row>
    <row r="17" spans="3:14" x14ac:dyDescent="0.2">
      <c r="C17" s="1">
        <v>262144</v>
      </c>
      <c r="D17" s="2">
        <v>6.4050000000000002</v>
      </c>
      <c r="E17" s="6">
        <v>3.0590000000000002</v>
      </c>
      <c r="F17" s="6">
        <v>5.0289999999999999</v>
      </c>
      <c r="G17" s="6">
        <v>2.2930000000000001</v>
      </c>
      <c r="H17" s="6">
        <v>3.3370000000000002</v>
      </c>
      <c r="I17" s="2"/>
      <c r="J17" s="2">
        <f t="shared" si="0"/>
        <v>1.4552987352812909</v>
      </c>
      <c r="K17" s="2"/>
      <c r="L17" s="2"/>
      <c r="M17" s="1"/>
      <c r="N17" s="2"/>
    </row>
    <row r="18" spans="3:14" x14ac:dyDescent="0.2">
      <c r="C18" s="1">
        <v>524288</v>
      </c>
      <c r="D18" s="2">
        <v>7.33</v>
      </c>
      <c r="E18" s="6">
        <v>7.9589999999999996</v>
      </c>
      <c r="F18" s="6">
        <v>10.497</v>
      </c>
      <c r="G18" s="6">
        <v>7.0709999999999997</v>
      </c>
      <c r="H18" s="6">
        <v>4.4359999999999999</v>
      </c>
      <c r="I18" s="2"/>
      <c r="J18" s="7">
        <f t="shared" si="0"/>
        <v>0.62735115259510676</v>
      </c>
      <c r="K18" s="2"/>
      <c r="L18" s="2"/>
      <c r="M18" s="1"/>
      <c r="N18" s="2"/>
    </row>
    <row r="19" spans="3:14" x14ac:dyDescent="0.2">
      <c r="C19" s="1">
        <v>1048576</v>
      </c>
      <c r="D19" s="2">
        <v>81.585999999999999</v>
      </c>
      <c r="E19" s="6">
        <v>10.134</v>
      </c>
      <c r="F19" s="6">
        <v>13.76</v>
      </c>
      <c r="G19" s="6">
        <v>8.7720000000000002</v>
      </c>
      <c r="H19" s="6">
        <v>5.016</v>
      </c>
      <c r="I19" s="2"/>
      <c r="J19" s="7">
        <f t="shared" si="0"/>
        <v>0.57181942544459641</v>
      </c>
      <c r="K19" s="2"/>
      <c r="L19" s="2"/>
      <c r="M19" s="1"/>
      <c r="N19" s="2"/>
    </row>
    <row r="20" spans="3:14" x14ac:dyDescent="0.2">
      <c r="C20" s="1">
        <v>2097152</v>
      </c>
      <c r="D20" s="2">
        <v>118.61</v>
      </c>
      <c r="E20" s="6">
        <v>11.242000000000001</v>
      </c>
      <c r="F20" s="6">
        <v>14.86</v>
      </c>
      <c r="G20" s="6">
        <v>9.9039999999999999</v>
      </c>
      <c r="H20" s="6">
        <v>5.2</v>
      </c>
      <c r="I20" s="2"/>
      <c r="J20" s="7">
        <f t="shared" si="0"/>
        <v>0.52504038772213246</v>
      </c>
      <c r="K20" s="2"/>
      <c r="L20" s="2"/>
      <c r="M20" s="1"/>
      <c r="N20" s="2"/>
    </row>
    <row r="21" spans="3:14" x14ac:dyDescent="0.2">
      <c r="C21" s="1">
        <v>4194304</v>
      </c>
      <c r="D21" s="2">
        <v>145.38300000000001</v>
      </c>
      <c r="E21" s="6">
        <v>14.254</v>
      </c>
      <c r="F21" s="6">
        <v>35.375999999999998</v>
      </c>
      <c r="G21" s="6">
        <v>10.708</v>
      </c>
      <c r="H21" s="6">
        <v>5.3410000000000002</v>
      </c>
      <c r="I21" s="2"/>
      <c r="J21" s="7">
        <f t="shared" si="0"/>
        <v>0.49878595442659696</v>
      </c>
      <c r="K21" s="2"/>
      <c r="L21" s="2"/>
      <c r="M21" s="1"/>
      <c r="N21" s="2"/>
    </row>
    <row r="22" spans="3:14" x14ac:dyDescent="0.2">
      <c r="C22" s="1">
        <v>8388608</v>
      </c>
      <c r="D22" s="2">
        <v>171.48699999999999</v>
      </c>
      <c r="E22" s="6">
        <v>43.551000000000002</v>
      </c>
      <c r="F22" s="6">
        <v>61.716999999999999</v>
      </c>
      <c r="G22" s="6">
        <v>12.153</v>
      </c>
      <c r="H22" s="6">
        <v>6.31</v>
      </c>
      <c r="I22" s="2"/>
      <c r="J22" s="7">
        <f t="shared" si="0"/>
        <v>0.51921336295564879</v>
      </c>
      <c r="K22" s="2"/>
      <c r="L22" s="2"/>
      <c r="M22" s="1"/>
      <c r="N22" s="2"/>
    </row>
    <row r="23" spans="3:14" x14ac:dyDescent="0.2">
      <c r="C23" s="1">
        <v>16777216</v>
      </c>
      <c r="D23" s="2">
        <v>201.39</v>
      </c>
      <c r="E23" s="6">
        <v>68.141999999999996</v>
      </c>
      <c r="F23" s="6">
        <v>74.712000000000003</v>
      </c>
      <c r="G23" s="6">
        <v>32.451999999999998</v>
      </c>
      <c r="H23" s="6">
        <v>10.566000000000001</v>
      </c>
      <c r="I23" s="2"/>
      <c r="J23" s="7">
        <f t="shared" si="0"/>
        <v>0.3255885615678541</v>
      </c>
      <c r="K23" s="2"/>
      <c r="L23" s="2"/>
      <c r="M23" s="1"/>
      <c r="N23" s="2"/>
    </row>
    <row r="24" spans="3:14" x14ac:dyDescent="0.2">
      <c r="C24" s="1">
        <v>33554432</v>
      </c>
      <c r="D24" s="2">
        <v>236.53200000000001</v>
      </c>
      <c r="E24" s="6">
        <v>80.429000000000002</v>
      </c>
      <c r="F24" s="6">
        <v>81.216999999999999</v>
      </c>
      <c r="G24" s="6">
        <v>72.664000000000001</v>
      </c>
      <c r="H24" s="6">
        <v>33.441000000000003</v>
      </c>
      <c r="I24" s="2"/>
      <c r="J24" s="7">
        <f t="shared" si="0"/>
        <v>0.46021413629857977</v>
      </c>
      <c r="K24" s="2"/>
      <c r="L24" s="2"/>
      <c r="M24" s="1"/>
      <c r="N24" s="2"/>
    </row>
    <row r="25" spans="3:14" x14ac:dyDescent="0.2">
      <c r="C25" s="1">
        <v>67108864</v>
      </c>
      <c r="D25" s="2">
        <v>257.11500000000001</v>
      </c>
      <c r="E25" s="6">
        <v>87.158000000000001</v>
      </c>
      <c r="F25" s="6">
        <v>85.882000000000005</v>
      </c>
      <c r="G25" s="6">
        <v>96.816999999999993</v>
      </c>
      <c r="H25" s="6">
        <v>69.191999999999993</v>
      </c>
      <c r="I25" s="2"/>
      <c r="J25" s="2">
        <f t="shared" si="0"/>
        <v>0.71466787857504366</v>
      </c>
      <c r="K25" s="2"/>
      <c r="L25" s="2"/>
      <c r="M25" s="1"/>
      <c r="N25" s="2"/>
    </row>
    <row r="26" spans="3:14" x14ac:dyDescent="0.2">
      <c r="C26" s="1">
        <v>134217728</v>
      </c>
      <c r="D26" s="2">
        <v>270.83600000000001</v>
      </c>
      <c r="E26" s="6">
        <v>94.3</v>
      </c>
      <c r="F26" s="6">
        <v>92.382000000000005</v>
      </c>
      <c r="G26" s="6">
        <v>108.274</v>
      </c>
      <c r="H26" s="6">
        <v>93.292000000000002</v>
      </c>
      <c r="I26" s="2"/>
      <c r="J26" s="2">
        <f t="shared" si="0"/>
        <v>0.86162883055950645</v>
      </c>
      <c r="K26" s="2"/>
      <c r="L26" s="2"/>
      <c r="M26" s="1"/>
      <c r="N26" s="2"/>
    </row>
    <row r="27" spans="3:14" x14ac:dyDescent="0.2">
      <c r="C27" s="1">
        <v>268435456</v>
      </c>
      <c r="D27" s="2">
        <v>286.37700000000001</v>
      </c>
      <c r="E27" s="6">
        <v>97.513999999999996</v>
      </c>
      <c r="F27" s="6">
        <v>95.081999999999994</v>
      </c>
      <c r="G27" s="6">
        <v>115.498</v>
      </c>
      <c r="H27" s="6">
        <v>105.468</v>
      </c>
      <c r="I27" s="2"/>
      <c r="J27" s="2">
        <f t="shared" si="0"/>
        <v>0.91315866941418899</v>
      </c>
      <c r="K27" s="2"/>
      <c r="L27" s="2"/>
      <c r="M27" s="1"/>
      <c r="N27" s="2"/>
    </row>
    <row r="28" spans="3:14" x14ac:dyDescent="0.2">
      <c r="C28" s="1">
        <v>536870912</v>
      </c>
      <c r="D28" s="2">
        <v>287.24200000000002</v>
      </c>
      <c r="E28" s="6">
        <v>101.14</v>
      </c>
      <c r="F28" s="6">
        <v>96.954999999999998</v>
      </c>
      <c r="G28" s="6">
        <v>118.23399999999999</v>
      </c>
      <c r="H28" s="6">
        <v>111.218</v>
      </c>
      <c r="I28" s="2"/>
      <c r="J28" s="2">
        <f t="shared" si="0"/>
        <v>0.94066004702539041</v>
      </c>
      <c r="K28" s="2"/>
      <c r="L28" s="2"/>
      <c r="M28" s="1"/>
      <c r="N28" s="2"/>
    </row>
    <row r="29" spans="3:14" x14ac:dyDescent="0.2">
      <c r="C29" s="1">
        <v>1073741824</v>
      </c>
      <c r="D29" s="2"/>
      <c r="E29" s="6">
        <v>107.473</v>
      </c>
      <c r="F29" s="6">
        <v>105.459</v>
      </c>
      <c r="G29" s="6">
        <v>119.929</v>
      </c>
      <c r="H29" s="6">
        <v>114.18600000000001</v>
      </c>
      <c r="I29" s="2"/>
      <c r="J29" s="2">
        <f t="shared" si="0"/>
        <v>0.95211333372245255</v>
      </c>
      <c r="K29" s="2"/>
      <c r="L29" s="2"/>
      <c r="M29" s="1"/>
      <c r="N29" s="2"/>
    </row>
    <row r="30" spans="3:14" x14ac:dyDescent="0.2">
      <c r="M30" s="1"/>
      <c r="N30" s="2"/>
    </row>
    <row r="47" spans="3:8" x14ac:dyDescent="0.2">
      <c r="D47" t="s">
        <v>29</v>
      </c>
    </row>
    <row r="48" spans="3:8" x14ac:dyDescent="0.2">
      <c r="C48" s="1" t="s">
        <v>0</v>
      </c>
      <c r="D48" t="s">
        <v>23</v>
      </c>
      <c r="E48" t="s">
        <v>24</v>
      </c>
      <c r="F48" t="s">
        <v>25</v>
      </c>
      <c r="G48" t="s">
        <v>26</v>
      </c>
      <c r="H48" t="s">
        <v>27</v>
      </c>
    </row>
    <row r="49" spans="3:12" x14ac:dyDescent="0.2">
      <c r="C49" s="1">
        <v>1024</v>
      </c>
      <c r="D49" s="2">
        <v>2.2040000000000002</v>
      </c>
      <c r="E49" s="2">
        <v>1.099</v>
      </c>
      <c r="F49" s="2">
        <v>1.4910000000000001</v>
      </c>
      <c r="G49" s="2">
        <v>0.90600000000000003</v>
      </c>
      <c r="H49" s="2">
        <v>0.86599999999999999</v>
      </c>
      <c r="I49" s="2"/>
      <c r="J49" s="2"/>
      <c r="K49" s="2"/>
      <c r="L49" s="2"/>
    </row>
    <row r="50" spans="3:12" x14ac:dyDescent="0.2">
      <c r="C50" s="1">
        <v>2048</v>
      </c>
      <c r="D50" s="2">
        <v>2.2050000000000001</v>
      </c>
      <c r="E50" s="2">
        <v>1.1020000000000001</v>
      </c>
      <c r="F50" s="2">
        <v>1.49</v>
      </c>
      <c r="G50" s="2">
        <v>0.85099999999999998</v>
      </c>
      <c r="H50" s="2">
        <v>0.86399999999999999</v>
      </c>
      <c r="I50" s="2"/>
      <c r="J50" s="2"/>
      <c r="K50" s="2"/>
      <c r="L50" s="2"/>
    </row>
    <row r="51" spans="3:12" x14ac:dyDescent="0.2">
      <c r="C51" s="1">
        <v>4096</v>
      </c>
      <c r="D51" s="2">
        <v>2.2080000000000002</v>
      </c>
      <c r="E51" s="2">
        <v>1.099</v>
      </c>
      <c r="F51" s="2">
        <v>1.4910000000000001</v>
      </c>
      <c r="G51" s="2">
        <v>0.82899999999999996</v>
      </c>
      <c r="H51" s="2">
        <v>0.86799999999999999</v>
      </c>
      <c r="I51" s="2"/>
      <c r="J51" s="2"/>
      <c r="K51" s="2"/>
      <c r="L51" s="2"/>
    </row>
    <row r="52" spans="3:12" x14ac:dyDescent="0.2">
      <c r="C52" s="1">
        <v>8192</v>
      </c>
      <c r="D52" s="2">
        <v>2.206</v>
      </c>
      <c r="E52" s="2">
        <v>1.103</v>
      </c>
      <c r="F52" s="2">
        <v>1.4890000000000001</v>
      </c>
      <c r="G52" s="2">
        <v>0.84899999999999998</v>
      </c>
      <c r="H52" s="2">
        <v>0.89200000000000002</v>
      </c>
      <c r="I52" s="2"/>
      <c r="J52" s="2"/>
      <c r="K52" s="2"/>
      <c r="L52" s="2"/>
    </row>
    <row r="53" spans="3:12" x14ac:dyDescent="0.2">
      <c r="C53" s="1">
        <v>16384</v>
      </c>
      <c r="D53" s="2">
        <v>2.206</v>
      </c>
      <c r="E53" s="2">
        <v>1.101</v>
      </c>
      <c r="F53" s="2">
        <v>1.49</v>
      </c>
      <c r="G53" s="2">
        <v>0.86699999999999999</v>
      </c>
      <c r="H53" s="2">
        <v>0.85899999999999999</v>
      </c>
      <c r="I53" s="2"/>
      <c r="J53" s="2"/>
      <c r="K53" s="2"/>
      <c r="L53" s="2"/>
    </row>
    <row r="54" spans="3:12" x14ac:dyDescent="0.2">
      <c r="C54" s="1">
        <v>32768</v>
      </c>
      <c r="D54" s="2">
        <v>2.2160000000000002</v>
      </c>
      <c r="E54" s="2">
        <v>1.103</v>
      </c>
      <c r="F54" s="2">
        <v>1.4930000000000001</v>
      </c>
      <c r="G54" s="2">
        <v>0.85699999999999998</v>
      </c>
      <c r="H54" s="2">
        <v>0.84599999999999997</v>
      </c>
      <c r="I54" s="2"/>
      <c r="J54" s="2"/>
      <c r="K54" s="2"/>
      <c r="L54" s="2"/>
    </row>
    <row r="55" spans="3:12" x14ac:dyDescent="0.2">
      <c r="C55" s="1">
        <v>65536</v>
      </c>
      <c r="D55" s="2">
        <v>2.7989999999999999</v>
      </c>
      <c r="E55" s="2">
        <v>1.4059999999999999</v>
      </c>
      <c r="F55" s="2">
        <v>1.617</v>
      </c>
      <c r="G55" s="2">
        <v>0.84899999999999998</v>
      </c>
      <c r="H55" s="2">
        <v>0.85799999999999998</v>
      </c>
      <c r="I55" s="2"/>
      <c r="J55" s="2"/>
      <c r="K55" s="2"/>
      <c r="L55" s="2"/>
    </row>
    <row r="56" spans="3:12" x14ac:dyDescent="0.2">
      <c r="C56" s="1">
        <v>131072</v>
      </c>
      <c r="D56" s="2">
        <v>2.8010000000000002</v>
      </c>
      <c r="E56" s="2">
        <v>1.177</v>
      </c>
      <c r="F56" s="2">
        <v>1.655</v>
      </c>
      <c r="G56" s="2">
        <v>0.86</v>
      </c>
      <c r="H56" s="2">
        <v>0.85799999999999998</v>
      </c>
      <c r="I56" s="2"/>
      <c r="J56" s="2"/>
      <c r="K56" s="2"/>
      <c r="L56" s="2"/>
    </row>
    <row r="57" spans="3:12" x14ac:dyDescent="0.2">
      <c r="C57" s="1">
        <v>262144</v>
      </c>
      <c r="D57" s="2">
        <v>2.8050000000000002</v>
      </c>
      <c r="E57" s="2">
        <v>1.306</v>
      </c>
      <c r="F57" s="2">
        <v>1.61</v>
      </c>
      <c r="G57" s="2">
        <v>0.85799999999999998</v>
      </c>
      <c r="H57" s="2">
        <v>0.85899999999999999</v>
      </c>
      <c r="I57" s="2"/>
      <c r="J57" s="2"/>
      <c r="K57" s="2"/>
      <c r="L57" s="2"/>
    </row>
    <row r="58" spans="3:12" x14ac:dyDescent="0.2">
      <c r="C58" s="1">
        <v>524288</v>
      </c>
      <c r="D58" s="2">
        <v>3.0310000000000001</v>
      </c>
      <c r="E58" s="2">
        <v>1.27</v>
      </c>
      <c r="F58" s="2">
        <v>1.571</v>
      </c>
      <c r="G58" s="2">
        <v>0.91700000000000004</v>
      </c>
      <c r="H58" s="2">
        <v>0.85399999999999998</v>
      </c>
      <c r="I58" s="2"/>
      <c r="J58" s="2"/>
      <c r="K58" s="2"/>
      <c r="L58" s="2"/>
    </row>
    <row r="59" spans="3:12" x14ac:dyDescent="0.2">
      <c r="C59" s="1">
        <v>1048576</v>
      </c>
      <c r="D59" s="2">
        <v>9.0389999999999997</v>
      </c>
      <c r="E59" s="2">
        <v>1.3280000000000001</v>
      </c>
      <c r="F59" s="2">
        <v>1.587</v>
      </c>
      <c r="G59" s="2">
        <v>1.111</v>
      </c>
      <c r="H59" s="2">
        <v>0.84199999999999997</v>
      </c>
      <c r="I59" s="2"/>
      <c r="J59" s="2"/>
      <c r="K59" s="2"/>
      <c r="L59" s="2"/>
    </row>
    <row r="60" spans="3:12" x14ac:dyDescent="0.2">
      <c r="C60" s="1">
        <v>2097152</v>
      </c>
      <c r="D60" s="2">
        <v>10.278</v>
      </c>
      <c r="E60" s="2">
        <v>1.53</v>
      </c>
      <c r="F60" s="2">
        <v>1.538</v>
      </c>
      <c r="G60" s="2">
        <v>0.90200000000000002</v>
      </c>
      <c r="H60" s="2">
        <v>0.73699999999999999</v>
      </c>
      <c r="I60" s="2"/>
      <c r="J60" s="2"/>
      <c r="K60" s="2"/>
      <c r="L60" s="2"/>
    </row>
    <row r="61" spans="3:12" x14ac:dyDescent="0.2">
      <c r="C61" s="1">
        <v>4194304</v>
      </c>
      <c r="D61" s="2">
        <v>10.333</v>
      </c>
      <c r="E61" s="2">
        <v>1.405</v>
      </c>
      <c r="F61" s="2">
        <v>1.8839999999999999</v>
      </c>
      <c r="G61" s="2">
        <v>0.876</v>
      </c>
      <c r="H61" s="2">
        <v>0.78100000000000003</v>
      </c>
      <c r="I61" s="2"/>
      <c r="J61" s="2"/>
      <c r="K61" s="2"/>
      <c r="L61" s="2"/>
    </row>
    <row r="62" spans="3:12" x14ac:dyDescent="0.2">
      <c r="C62" s="1">
        <v>8388608</v>
      </c>
      <c r="D62" s="2">
        <v>10.130000000000001</v>
      </c>
      <c r="E62" s="2">
        <v>1.2350000000000001</v>
      </c>
      <c r="F62" s="2">
        <v>1.831</v>
      </c>
      <c r="G62" s="2">
        <v>0.98199999999999998</v>
      </c>
      <c r="H62" s="2">
        <v>0.73899999999999999</v>
      </c>
      <c r="I62" s="2"/>
      <c r="J62" s="2"/>
      <c r="K62" s="2"/>
      <c r="L62" s="2"/>
    </row>
    <row r="63" spans="3:12" x14ac:dyDescent="0.2">
      <c r="C63" s="1">
        <v>16777216</v>
      </c>
      <c r="D63" s="2">
        <v>10.130000000000001</v>
      </c>
      <c r="E63" s="2">
        <v>1.417</v>
      </c>
      <c r="F63" s="2">
        <v>1.835</v>
      </c>
      <c r="G63" s="2">
        <v>0.99099999999999999</v>
      </c>
      <c r="H63" s="2">
        <v>0.65</v>
      </c>
      <c r="I63" s="2"/>
      <c r="J63" s="2"/>
      <c r="K63" s="2"/>
      <c r="L63" s="2"/>
    </row>
    <row r="64" spans="3:12" x14ac:dyDescent="0.2">
      <c r="C64" s="1">
        <v>33554432</v>
      </c>
      <c r="D64" s="2">
        <v>10.119</v>
      </c>
      <c r="E64" s="2">
        <v>1.2070000000000001</v>
      </c>
      <c r="F64" s="2">
        <v>1.9239999999999999</v>
      </c>
      <c r="G64" s="2">
        <v>1.282</v>
      </c>
      <c r="H64" s="2">
        <v>0.51400000000000001</v>
      </c>
      <c r="I64" s="2"/>
      <c r="J64" s="2"/>
      <c r="K64" s="2"/>
      <c r="L64" s="2"/>
    </row>
    <row r="65" spans="3:12" x14ac:dyDescent="0.2">
      <c r="C65" s="1">
        <v>67108864</v>
      </c>
      <c r="D65" s="2">
        <v>10.117000000000001</v>
      </c>
      <c r="E65" s="2">
        <v>1.331</v>
      </c>
      <c r="F65" s="2">
        <v>1.9379999999999999</v>
      </c>
      <c r="G65" s="2">
        <v>1.3109999999999999</v>
      </c>
      <c r="H65" s="2">
        <v>0.438</v>
      </c>
      <c r="I65" s="2"/>
      <c r="J65" s="2"/>
      <c r="K65" s="2"/>
      <c r="L65" s="2"/>
    </row>
    <row r="66" spans="3:12" x14ac:dyDescent="0.2">
      <c r="C66" s="1">
        <v>134217728</v>
      </c>
      <c r="D66" s="2">
        <v>10.118</v>
      </c>
      <c r="E66" s="2">
        <v>1.292</v>
      </c>
      <c r="F66" s="2">
        <v>1.825</v>
      </c>
      <c r="G66" s="2">
        <v>1.2929999999999999</v>
      </c>
      <c r="H66" s="2">
        <v>0.38900000000000001</v>
      </c>
      <c r="I66" s="2"/>
      <c r="J66" s="2"/>
      <c r="K66" s="2"/>
      <c r="L66" s="2"/>
    </row>
    <row r="67" spans="3:12" x14ac:dyDescent="0.2">
      <c r="C67" s="1">
        <v>268435456</v>
      </c>
      <c r="D67" s="2">
        <v>10.106</v>
      </c>
      <c r="E67" s="2">
        <v>1.496</v>
      </c>
      <c r="F67" s="2">
        <v>1.865</v>
      </c>
      <c r="G67" s="2">
        <v>1.274</v>
      </c>
      <c r="H67" s="2">
        <v>0.379</v>
      </c>
      <c r="I67" s="2"/>
      <c r="J67" s="2"/>
      <c r="K67" s="2"/>
      <c r="L67" s="2"/>
    </row>
    <row r="68" spans="3:12" x14ac:dyDescent="0.2">
      <c r="C68" s="1">
        <v>536870912</v>
      </c>
      <c r="D68" s="2">
        <v>10.118</v>
      </c>
      <c r="E68" s="2">
        <v>1.5669999999999999</v>
      </c>
      <c r="F68" s="2">
        <v>1.76</v>
      </c>
      <c r="G68" s="2">
        <v>1.278</v>
      </c>
      <c r="H68" s="2">
        <v>0.33500000000000002</v>
      </c>
      <c r="I68" s="2"/>
      <c r="J68" s="2"/>
      <c r="K68" s="2"/>
      <c r="L68" s="2"/>
    </row>
    <row r="69" spans="3:12" x14ac:dyDescent="0.2">
      <c r="C69" s="1">
        <v>1073741824</v>
      </c>
      <c r="D69" s="2"/>
      <c r="E69" s="2">
        <v>1.4259999999999999</v>
      </c>
      <c r="F69" s="2">
        <v>1.8380000000000001</v>
      </c>
      <c r="G69" s="2">
        <v>1.2749999999999999</v>
      </c>
      <c r="H69" s="2">
        <v>0.33300000000000002</v>
      </c>
      <c r="I69" s="2"/>
      <c r="J69" s="2"/>
      <c r="K69" s="2"/>
      <c r="L69" s="2"/>
    </row>
  </sheetData>
  <pageMargins left="0.7" right="0.7" top="0.75" bottom="0.75" header="0.3" footer="0.3"/>
  <pageSetup scale="56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9B548-2EC5-E942-89F7-CFBB31788B18}">
  <sheetPr>
    <pageSetUpPr fitToPage="1"/>
  </sheetPr>
  <dimension ref="B1:X35"/>
  <sheetViews>
    <sheetView workbookViewId="0">
      <selection activeCell="D10" sqref="D10"/>
    </sheetView>
  </sheetViews>
  <sheetFormatPr baseColWidth="10" defaultRowHeight="16" x14ac:dyDescent="0.2"/>
  <cols>
    <col min="3" max="3" width="10.83203125" style="1" customWidth="1"/>
    <col min="15" max="15" width="10.83203125" style="1"/>
  </cols>
  <sheetData>
    <row r="1" spans="3:24" x14ac:dyDescent="0.2">
      <c r="C1" t="s">
        <v>2</v>
      </c>
      <c r="O1"/>
    </row>
    <row r="2" spans="3:24" x14ac:dyDescent="0.2">
      <c r="C2" t="s">
        <v>3</v>
      </c>
      <c r="O2"/>
    </row>
    <row r="3" spans="3:24" x14ac:dyDescent="0.2">
      <c r="C3" t="s">
        <v>5</v>
      </c>
      <c r="O3"/>
    </row>
    <row r="4" spans="3:24" x14ac:dyDescent="0.2">
      <c r="C4" t="s">
        <v>4</v>
      </c>
      <c r="O4"/>
    </row>
    <row r="5" spans="3:24" x14ac:dyDescent="0.2">
      <c r="C5"/>
      <c r="O5"/>
    </row>
    <row r="6" spans="3:24" x14ac:dyDescent="0.2">
      <c r="C6" t="s">
        <v>6</v>
      </c>
      <c r="D6" t="s">
        <v>7</v>
      </c>
      <c r="E6" t="s">
        <v>8</v>
      </c>
      <c r="O6"/>
    </row>
    <row r="7" spans="3:24" x14ac:dyDescent="0.2">
      <c r="C7" s="3">
        <v>1.2E-2</v>
      </c>
      <c r="D7" s="1">
        <f>2^28/C7</f>
        <v>22369621333.333332</v>
      </c>
      <c r="E7" s="2">
        <f>10^9/D7</f>
        <v>4.4703483581542969E-2</v>
      </c>
      <c r="F7" t="s">
        <v>17</v>
      </c>
      <c r="H7" t="s">
        <v>11</v>
      </c>
      <c r="I7" t="s">
        <v>12</v>
      </c>
      <c r="O7" s="3"/>
      <c r="P7" s="1"/>
      <c r="Q7" s="2"/>
    </row>
    <row r="8" spans="3:24" x14ac:dyDescent="0.2">
      <c r="C8" s="3">
        <v>0.13500000000000001</v>
      </c>
      <c r="D8" s="1">
        <f>2^28/C8</f>
        <v>1988410785.185185</v>
      </c>
      <c r="E8" s="2">
        <f>10^9/D8</f>
        <v>0.50291419029235851</v>
      </c>
      <c r="H8">
        <v>2.5</v>
      </c>
      <c r="I8" s="4">
        <f>1/H8</f>
        <v>0.4</v>
      </c>
      <c r="O8" s="3"/>
      <c r="P8" s="1"/>
      <c r="Q8" s="2"/>
    </row>
    <row r="9" spans="3:24" x14ac:dyDescent="0.2">
      <c r="C9" s="3">
        <v>0.4</v>
      </c>
      <c r="D9" s="1">
        <f>2^28/C9</f>
        <v>671088640</v>
      </c>
      <c r="E9" s="2">
        <f>10^9/D9</f>
        <v>1.4901161193847656</v>
      </c>
      <c r="H9">
        <v>3.7</v>
      </c>
      <c r="I9" s="4">
        <f>1/H9</f>
        <v>0.27027027027027023</v>
      </c>
      <c r="O9" s="3"/>
      <c r="P9" s="1"/>
      <c r="Q9" s="2"/>
    </row>
    <row r="10" spans="3:24" x14ac:dyDescent="0.2">
      <c r="C10" s="3">
        <v>1.1000000000000001</v>
      </c>
      <c r="D10" s="1">
        <f>2^28/C10</f>
        <v>244032232.72727272</v>
      </c>
      <c r="E10" s="2">
        <f>10^9/D10</f>
        <v>4.0978193283081055</v>
      </c>
      <c r="O10" s="3"/>
      <c r="P10" s="1"/>
      <c r="Q10" s="2"/>
    </row>
    <row r="11" spans="3:24" x14ac:dyDescent="0.2">
      <c r="C11" s="3">
        <v>2</v>
      </c>
      <c r="D11" s="1">
        <f>2^28/C11</f>
        <v>134217728</v>
      </c>
      <c r="E11" s="2">
        <f>10^9/D11</f>
        <v>7.4505805969238281</v>
      </c>
      <c r="O11" s="3"/>
      <c r="P11" s="1"/>
      <c r="Q11" s="2"/>
    </row>
    <row r="12" spans="3:24" x14ac:dyDescent="0.2">
      <c r="D12" t="s">
        <v>9</v>
      </c>
      <c r="P12" t="s">
        <v>10</v>
      </c>
    </row>
    <row r="13" spans="3:24" x14ac:dyDescent="0.2">
      <c r="C13" s="1" t="s">
        <v>0</v>
      </c>
      <c r="D13">
        <v>1</v>
      </c>
      <c r="E13">
        <v>4</v>
      </c>
      <c r="F13">
        <v>16</v>
      </c>
      <c r="G13">
        <v>32</v>
      </c>
      <c r="H13">
        <v>64</v>
      </c>
      <c r="I13">
        <v>128</v>
      </c>
      <c r="J13">
        <v>256</v>
      </c>
      <c r="K13">
        <v>512</v>
      </c>
      <c r="L13">
        <v>1024</v>
      </c>
      <c r="O13" s="1" t="s">
        <v>0</v>
      </c>
      <c r="P13">
        <v>1</v>
      </c>
      <c r="Q13">
        <v>4</v>
      </c>
      <c r="R13">
        <v>16</v>
      </c>
      <c r="S13">
        <v>32</v>
      </c>
      <c r="T13">
        <v>64</v>
      </c>
      <c r="U13">
        <v>128</v>
      </c>
      <c r="V13">
        <v>256</v>
      </c>
      <c r="W13">
        <v>512</v>
      </c>
      <c r="X13">
        <v>1024</v>
      </c>
    </row>
    <row r="14" spans="3:24" x14ac:dyDescent="0.2">
      <c r="C14" s="1">
        <v>1024</v>
      </c>
      <c r="D14" s="2">
        <v>1.5055000000000001E-2</v>
      </c>
      <c r="E14" s="2">
        <v>0.133603</v>
      </c>
      <c r="F14" s="2">
        <v>0.111453</v>
      </c>
      <c r="G14" s="2">
        <v>0.126526</v>
      </c>
      <c r="H14" s="2">
        <v>0.172462</v>
      </c>
      <c r="I14" s="2">
        <v>0.146421</v>
      </c>
      <c r="J14" s="2" t="s">
        <v>1</v>
      </c>
      <c r="K14" s="2" t="s">
        <v>1</v>
      </c>
      <c r="L14" s="2" t="s">
        <v>1</v>
      </c>
      <c r="O14" s="1">
        <v>1024</v>
      </c>
      <c r="P14" s="2">
        <v>0.13994200000000001</v>
      </c>
      <c r="Q14" s="2">
        <v>0.15511800000000001</v>
      </c>
      <c r="R14" s="2">
        <v>0.127334</v>
      </c>
      <c r="S14" s="2">
        <v>0.12525500000000001</v>
      </c>
      <c r="T14" s="2">
        <v>0.16120200000000001</v>
      </c>
      <c r="U14" s="2">
        <v>0.174153</v>
      </c>
      <c r="V14" s="2" t="s">
        <v>1</v>
      </c>
      <c r="W14" s="2" t="s">
        <v>1</v>
      </c>
      <c r="X14" s="2" t="s">
        <v>1</v>
      </c>
    </row>
    <row r="15" spans="3:24" x14ac:dyDescent="0.2">
      <c r="C15" s="1">
        <v>2048</v>
      </c>
      <c r="D15" s="2">
        <v>1.3306999999999999E-2</v>
      </c>
      <c r="E15" s="2">
        <v>0.11478099999999999</v>
      </c>
      <c r="F15" s="2">
        <v>0.10633099999999999</v>
      </c>
      <c r="G15" s="2">
        <v>0.108183</v>
      </c>
      <c r="H15" s="2">
        <v>0.121863</v>
      </c>
      <c r="I15" s="2">
        <v>0.169074</v>
      </c>
      <c r="J15" s="2">
        <v>0.13930500000000001</v>
      </c>
      <c r="K15" s="2" t="s">
        <v>1</v>
      </c>
      <c r="L15" s="2" t="s">
        <v>1</v>
      </c>
      <c r="O15" s="1">
        <v>2048</v>
      </c>
      <c r="P15" s="2">
        <v>0.13398499999999999</v>
      </c>
      <c r="Q15" s="2">
        <v>0.141596</v>
      </c>
      <c r="R15" s="2">
        <v>0.121938</v>
      </c>
      <c r="S15" s="2">
        <v>0.120439</v>
      </c>
      <c r="T15" s="2">
        <v>0.121728</v>
      </c>
      <c r="U15" s="2">
        <v>0.15640000000000001</v>
      </c>
      <c r="V15" s="2">
        <v>0.173397</v>
      </c>
      <c r="W15" s="2" t="s">
        <v>1</v>
      </c>
      <c r="X15" s="2" t="s">
        <v>1</v>
      </c>
    </row>
    <row r="16" spans="3:24" x14ac:dyDescent="0.2">
      <c r="C16" s="1">
        <v>4096</v>
      </c>
      <c r="D16" s="2">
        <v>1.2038999999999999E-2</v>
      </c>
      <c r="E16" s="2">
        <v>0.102425</v>
      </c>
      <c r="F16" s="2">
        <v>0.13006599999999999</v>
      </c>
      <c r="G16" s="2">
        <v>0.10453900000000001</v>
      </c>
      <c r="H16" s="2">
        <v>0.105931</v>
      </c>
      <c r="I16" s="2">
        <v>0.121086</v>
      </c>
      <c r="J16" s="2">
        <v>0.16684099999999999</v>
      </c>
      <c r="K16" s="2">
        <v>0.13677400000000001</v>
      </c>
      <c r="L16" s="2" t="s">
        <v>1</v>
      </c>
      <c r="O16" s="1">
        <v>4096</v>
      </c>
      <c r="P16" s="2">
        <v>0.130993</v>
      </c>
      <c r="Q16" s="2">
        <v>0.13480300000000001</v>
      </c>
      <c r="R16" s="2">
        <v>0.150759</v>
      </c>
      <c r="S16" s="2">
        <v>0.11605</v>
      </c>
      <c r="T16" s="2">
        <v>0.11862300000000001</v>
      </c>
      <c r="U16" s="2">
        <v>0.12139</v>
      </c>
      <c r="V16" s="2">
        <v>0.15396899999999999</v>
      </c>
      <c r="W16" s="2">
        <v>0.16625899999999999</v>
      </c>
      <c r="X16" s="2" t="s">
        <v>1</v>
      </c>
    </row>
    <row r="17" spans="2:24" x14ac:dyDescent="0.2">
      <c r="C17" s="1">
        <v>8192</v>
      </c>
      <c r="D17" s="2">
        <v>1.2359E-2</v>
      </c>
      <c r="E17" s="2">
        <v>9.8942000000000002E-2</v>
      </c>
      <c r="F17" s="2">
        <v>0.11068500000000001</v>
      </c>
      <c r="G17" s="2">
        <v>0.13237699999999999</v>
      </c>
      <c r="H17" s="2">
        <v>0.102758</v>
      </c>
      <c r="I17" s="2">
        <v>0.10467899999999999</v>
      </c>
      <c r="J17" s="2">
        <v>0.118898</v>
      </c>
      <c r="K17" s="2">
        <v>0.16681499999999999</v>
      </c>
      <c r="L17" s="2">
        <v>0.139873</v>
      </c>
      <c r="O17" s="1">
        <v>8192</v>
      </c>
      <c r="P17" s="2">
        <v>0.13040399999999999</v>
      </c>
      <c r="Q17" s="2">
        <v>0.131962</v>
      </c>
      <c r="R17" s="2">
        <v>0.139265</v>
      </c>
      <c r="S17" s="2">
        <v>0.14576900000000001</v>
      </c>
      <c r="T17" s="2">
        <v>0.11684899999999999</v>
      </c>
      <c r="U17" s="2">
        <v>0.12078700000000001</v>
      </c>
      <c r="V17" s="2">
        <v>0.12113500000000001</v>
      </c>
      <c r="W17" s="2">
        <v>0.15184600000000001</v>
      </c>
      <c r="X17" s="2">
        <v>0.15746599999999999</v>
      </c>
    </row>
    <row r="18" spans="2:24" x14ac:dyDescent="0.2">
      <c r="C18" s="1">
        <v>16384</v>
      </c>
      <c r="D18" s="2">
        <v>1.1924000000000001E-2</v>
      </c>
      <c r="E18" s="2">
        <v>9.6923999999999996E-2</v>
      </c>
      <c r="F18" s="2">
        <v>0.102287</v>
      </c>
      <c r="G18" s="2">
        <v>0.11079600000000001</v>
      </c>
      <c r="H18" s="2">
        <v>0.127583</v>
      </c>
      <c r="I18" s="2">
        <v>0.101928</v>
      </c>
      <c r="J18" s="2">
        <v>0.104222</v>
      </c>
      <c r="K18" s="2">
        <v>0.12015000000000001</v>
      </c>
      <c r="L18" s="2">
        <v>0.16719899999999999</v>
      </c>
      <c r="O18" s="1">
        <v>16384</v>
      </c>
      <c r="P18" s="2">
        <v>0.12953500000000001</v>
      </c>
      <c r="Q18" s="2">
        <v>0.13015299999999999</v>
      </c>
      <c r="R18" s="2">
        <v>0.1336</v>
      </c>
      <c r="S18" s="2">
        <v>0.140602</v>
      </c>
      <c r="T18" s="2">
        <v>0.142678</v>
      </c>
      <c r="U18" s="2">
        <v>0.115465</v>
      </c>
      <c r="V18" s="2">
        <v>0.119377</v>
      </c>
      <c r="W18" s="2">
        <v>0.121152</v>
      </c>
      <c r="X18" s="2">
        <v>0.15412500000000001</v>
      </c>
    </row>
    <row r="19" spans="2:24" x14ac:dyDescent="0.2">
      <c r="C19" s="1">
        <v>32768</v>
      </c>
      <c r="D19" s="2">
        <v>1.1875999999999999E-2</v>
      </c>
      <c r="E19" s="2">
        <v>9.4750000000000001E-2</v>
      </c>
      <c r="F19" s="2">
        <v>9.7353999999999996E-2</v>
      </c>
      <c r="G19" s="2">
        <v>0.102405</v>
      </c>
      <c r="H19" s="2">
        <v>0.108887</v>
      </c>
      <c r="I19" s="2">
        <v>0.12773599999999999</v>
      </c>
      <c r="J19" s="2">
        <v>0.10177700000000001</v>
      </c>
      <c r="K19" s="2">
        <v>0.105255</v>
      </c>
      <c r="L19" s="2">
        <v>0.11604</v>
      </c>
      <c r="O19" s="1">
        <v>32768</v>
      </c>
      <c r="P19" s="2">
        <v>0.129992</v>
      </c>
      <c r="Q19" s="2">
        <v>0.130773</v>
      </c>
      <c r="R19" s="2">
        <v>0.13203000000000001</v>
      </c>
      <c r="S19" s="2">
        <v>0.13445299999999999</v>
      </c>
      <c r="T19" s="2">
        <v>0.14113100000000001</v>
      </c>
      <c r="U19" s="2">
        <v>0.146791</v>
      </c>
      <c r="V19" s="2">
        <v>0.117691</v>
      </c>
      <c r="W19" s="2">
        <v>0.122335</v>
      </c>
      <c r="X19" s="2">
        <v>0.121985</v>
      </c>
    </row>
    <row r="20" spans="2:24" x14ac:dyDescent="0.2">
      <c r="C20" s="1">
        <v>65536</v>
      </c>
      <c r="D20" s="2">
        <v>2.0597000000000001E-2</v>
      </c>
      <c r="E20" s="2">
        <v>0.103714</v>
      </c>
      <c r="F20" s="2">
        <v>0.17338200000000001</v>
      </c>
      <c r="G20" s="2">
        <v>0.172345</v>
      </c>
      <c r="H20" s="2">
        <v>0.18387700000000001</v>
      </c>
      <c r="I20" s="2">
        <v>0.17857700000000001</v>
      </c>
      <c r="J20" s="2">
        <v>0.179782</v>
      </c>
      <c r="K20" s="2">
        <v>0.11700199999999999</v>
      </c>
      <c r="L20" s="2">
        <v>0.12773699999999999</v>
      </c>
      <c r="O20" s="1">
        <v>65536</v>
      </c>
      <c r="P20" s="2">
        <v>0.132716</v>
      </c>
      <c r="Q20" s="2">
        <v>0.139705</v>
      </c>
      <c r="R20" s="2">
        <v>0.162019</v>
      </c>
      <c r="S20" s="2">
        <v>0.170289</v>
      </c>
      <c r="T20" s="2">
        <v>0.17708199999999999</v>
      </c>
      <c r="U20" s="2">
        <v>0.17687600000000001</v>
      </c>
      <c r="V20" s="2">
        <v>0.189721</v>
      </c>
      <c r="W20" s="2">
        <v>0.128829</v>
      </c>
      <c r="X20" s="2">
        <v>0.124027</v>
      </c>
    </row>
    <row r="21" spans="2:24" x14ac:dyDescent="0.2">
      <c r="C21" s="1">
        <v>131072</v>
      </c>
      <c r="D21" s="2">
        <v>2.0212999999999998E-2</v>
      </c>
      <c r="E21" s="2">
        <v>0.102535</v>
      </c>
      <c r="F21" s="2">
        <v>0.17400599999999999</v>
      </c>
      <c r="G21" s="2">
        <v>0.181697</v>
      </c>
      <c r="H21" s="2">
        <v>0.17951800000000001</v>
      </c>
      <c r="I21" s="2">
        <v>0.175403</v>
      </c>
      <c r="J21" s="2">
        <v>0.18956799999999999</v>
      </c>
      <c r="K21" s="2">
        <v>0.22082599999999999</v>
      </c>
      <c r="L21" s="2">
        <v>0.20807600000000001</v>
      </c>
      <c r="O21" s="1">
        <v>131072</v>
      </c>
      <c r="P21" s="2">
        <v>0.134018</v>
      </c>
      <c r="Q21" s="2">
        <v>0.13333500000000001</v>
      </c>
      <c r="R21" s="2">
        <v>0.16942399999999999</v>
      </c>
      <c r="S21" s="2">
        <v>0.17194899999999999</v>
      </c>
      <c r="T21" s="2">
        <v>0.174926</v>
      </c>
      <c r="U21" s="2">
        <v>0.17724400000000001</v>
      </c>
      <c r="V21" s="2">
        <v>0.19429099999999999</v>
      </c>
      <c r="W21" s="2">
        <v>0.22240099999999999</v>
      </c>
      <c r="X21" s="2">
        <v>0.20290900000000001</v>
      </c>
    </row>
    <row r="22" spans="2:24" x14ac:dyDescent="0.2">
      <c r="C22" s="1">
        <v>262144</v>
      </c>
      <c r="D22" s="2">
        <v>2.0395E-2</v>
      </c>
      <c r="E22" s="2">
        <v>0.10324800000000001</v>
      </c>
      <c r="F22" s="2">
        <v>0.175848</v>
      </c>
      <c r="G22" s="2">
        <v>0.190002</v>
      </c>
      <c r="H22" s="2">
        <v>0.186393</v>
      </c>
      <c r="I22" s="2">
        <v>0.189053</v>
      </c>
      <c r="J22" s="2">
        <v>0.192194</v>
      </c>
      <c r="K22" s="2">
        <v>0.221882</v>
      </c>
      <c r="L22" s="2">
        <v>0.29319200000000001</v>
      </c>
      <c r="O22" s="1">
        <v>262144</v>
      </c>
      <c r="P22" s="2">
        <v>0.133321</v>
      </c>
      <c r="Q22" s="2">
        <v>0.13376199999999999</v>
      </c>
      <c r="R22" s="2">
        <v>0.17160400000000001</v>
      </c>
      <c r="S22" s="2">
        <v>0.18310399999999999</v>
      </c>
      <c r="T22" s="2">
        <v>0.18499099999999999</v>
      </c>
      <c r="U22" s="2">
        <v>0.18463499999999999</v>
      </c>
      <c r="V22" s="2">
        <v>0.19595599999999999</v>
      </c>
      <c r="W22" s="2">
        <v>0.224354</v>
      </c>
      <c r="X22" s="2">
        <v>0.29484900000000003</v>
      </c>
    </row>
    <row r="23" spans="2:24" x14ac:dyDescent="0.2">
      <c r="C23" s="1">
        <v>524288</v>
      </c>
      <c r="D23" s="2">
        <v>2.5366E-2</v>
      </c>
      <c r="E23" s="2">
        <v>0.117046</v>
      </c>
      <c r="F23" s="2">
        <v>0.359292</v>
      </c>
      <c r="G23" s="2">
        <v>0.41991099999999998</v>
      </c>
      <c r="H23" s="2">
        <v>0.44120399999999999</v>
      </c>
      <c r="I23" s="2">
        <v>0.37690800000000002</v>
      </c>
      <c r="J23" s="2">
        <v>0.37658599999999998</v>
      </c>
      <c r="K23" s="2">
        <v>0.38223200000000002</v>
      </c>
      <c r="L23" s="2">
        <v>0.38553599999999999</v>
      </c>
      <c r="O23" s="1">
        <v>524288</v>
      </c>
      <c r="P23" s="2">
        <v>0.13526199999999999</v>
      </c>
      <c r="Q23" s="2">
        <v>0.140957</v>
      </c>
      <c r="R23" s="2">
        <v>0.36049100000000001</v>
      </c>
      <c r="S23" s="2">
        <v>0.42336499999999999</v>
      </c>
      <c r="T23" s="2">
        <v>0.43804399999999999</v>
      </c>
      <c r="U23" s="2">
        <v>0.37545600000000001</v>
      </c>
      <c r="V23" s="2">
        <v>0.379187</v>
      </c>
      <c r="W23" s="2">
        <v>0.37867099999999998</v>
      </c>
      <c r="X23" s="2">
        <v>0.38291199999999997</v>
      </c>
    </row>
    <row r="24" spans="2:24" x14ac:dyDescent="0.2">
      <c r="C24" s="1">
        <v>1048576</v>
      </c>
      <c r="D24" s="2">
        <v>2.5017000000000001E-2</v>
      </c>
      <c r="E24" s="2">
        <v>0.116799</v>
      </c>
      <c r="F24" s="2">
        <v>0.361761</v>
      </c>
      <c r="G24" s="2">
        <v>0.43349799999999999</v>
      </c>
      <c r="H24" s="2">
        <v>0.43933899999999998</v>
      </c>
      <c r="I24" s="2">
        <v>0.38187399999999999</v>
      </c>
      <c r="J24" s="2">
        <v>0.383658</v>
      </c>
      <c r="K24" s="2">
        <v>0.38041900000000001</v>
      </c>
      <c r="L24" s="2">
        <v>0.38958500000000001</v>
      </c>
      <c r="O24" s="1">
        <v>1048576</v>
      </c>
      <c r="P24" s="2">
        <v>0.13214400000000001</v>
      </c>
      <c r="Q24" s="2">
        <v>0.140038</v>
      </c>
      <c r="R24" s="2">
        <v>0.35921199999999998</v>
      </c>
      <c r="S24" s="2">
        <v>0.42436499999999999</v>
      </c>
      <c r="T24" s="2">
        <v>0.434498</v>
      </c>
      <c r="U24" s="2">
        <v>0.377216</v>
      </c>
      <c r="V24" s="2">
        <v>0.377438</v>
      </c>
      <c r="W24" s="2">
        <v>0.38563799999999998</v>
      </c>
      <c r="X24" s="2">
        <v>0.38427499999999998</v>
      </c>
    </row>
    <row r="25" spans="2:24" x14ac:dyDescent="0.2">
      <c r="C25" s="1">
        <v>2097152</v>
      </c>
      <c r="D25" s="2">
        <v>2.5201999999999999E-2</v>
      </c>
      <c r="E25" s="2">
        <v>0.121452</v>
      </c>
      <c r="F25" s="2">
        <v>0.36088799999999999</v>
      </c>
      <c r="G25" s="2">
        <v>0.42451100000000003</v>
      </c>
      <c r="H25" s="2">
        <v>0.451376</v>
      </c>
      <c r="I25" s="2">
        <v>0.38589000000000001</v>
      </c>
      <c r="J25" s="2">
        <v>0.37719999999999998</v>
      </c>
      <c r="K25" s="2">
        <v>0.386158</v>
      </c>
      <c r="L25" s="2">
        <v>0.39099600000000001</v>
      </c>
      <c r="O25" s="1">
        <v>2097152</v>
      </c>
      <c r="P25" s="2">
        <v>0.13305600000000001</v>
      </c>
      <c r="Q25" s="2">
        <v>0.141737</v>
      </c>
      <c r="R25" s="2">
        <v>0.35838300000000001</v>
      </c>
      <c r="S25" s="2">
        <v>0.42604900000000001</v>
      </c>
      <c r="T25" s="2">
        <v>0.44006400000000001</v>
      </c>
      <c r="U25" s="2">
        <v>0.38098599999999999</v>
      </c>
      <c r="V25" s="2">
        <v>0.380019</v>
      </c>
      <c r="W25" s="2">
        <v>0.38852900000000001</v>
      </c>
      <c r="X25" s="2">
        <v>0.38795400000000002</v>
      </c>
    </row>
    <row r="26" spans="2:24" x14ac:dyDescent="0.2">
      <c r="C26" s="1">
        <v>4194304</v>
      </c>
      <c r="D26" s="2">
        <v>2.6096999999999999E-2</v>
      </c>
      <c r="E26" s="2">
        <v>0.13021199999999999</v>
      </c>
      <c r="F26" s="2">
        <v>0.38137100000000002</v>
      </c>
      <c r="G26" s="2">
        <v>0.46498</v>
      </c>
      <c r="H26" s="2">
        <v>0.49726500000000001</v>
      </c>
      <c r="I26" s="2">
        <v>0.44257999999999997</v>
      </c>
      <c r="J26" s="2">
        <v>0.46590199999999998</v>
      </c>
      <c r="K26" s="2">
        <v>0.53358099999999997</v>
      </c>
      <c r="L26" s="2">
        <v>0.55742599999999998</v>
      </c>
      <c r="O26" s="1">
        <v>4194304</v>
      </c>
      <c r="P26" s="2">
        <v>0.14038100000000001</v>
      </c>
      <c r="Q26" s="2">
        <v>0.157697</v>
      </c>
      <c r="R26" s="2">
        <v>0.37626100000000001</v>
      </c>
      <c r="S26" s="2">
        <v>0.45872400000000002</v>
      </c>
      <c r="T26" s="2">
        <v>0.49197999999999997</v>
      </c>
      <c r="U26" s="2">
        <v>0.44505899999999998</v>
      </c>
      <c r="V26" s="2">
        <v>0.48186499999999999</v>
      </c>
      <c r="W26" s="2">
        <v>0.52334999999999998</v>
      </c>
      <c r="X26" s="2">
        <v>0.58506999999999998</v>
      </c>
    </row>
    <row r="27" spans="2:24" x14ac:dyDescent="0.2">
      <c r="B27" t="s">
        <v>16</v>
      </c>
      <c r="C27" s="1">
        <v>8388608</v>
      </c>
      <c r="D27" s="2">
        <v>3.4433999999999999E-2</v>
      </c>
      <c r="E27" s="2">
        <v>0.16921800000000001</v>
      </c>
      <c r="F27" s="2">
        <v>0.51552699999999996</v>
      </c>
      <c r="G27" s="2">
        <v>0.72057400000000005</v>
      </c>
      <c r="H27" s="2">
        <v>0.73631000000000002</v>
      </c>
      <c r="I27" s="2">
        <v>0.65790899999999997</v>
      </c>
      <c r="J27" s="2">
        <v>0.68644700000000003</v>
      </c>
      <c r="K27" s="2">
        <v>0.91904300000000005</v>
      </c>
      <c r="L27" s="2">
        <v>1.8124910000000001</v>
      </c>
      <c r="O27" s="1">
        <v>8388608</v>
      </c>
      <c r="P27" s="2">
        <v>0.13646800000000001</v>
      </c>
      <c r="Q27" s="2">
        <v>0.17319899999999999</v>
      </c>
      <c r="R27" s="2">
        <v>0.50101499999999999</v>
      </c>
      <c r="S27" s="2">
        <v>0.66889600000000005</v>
      </c>
      <c r="T27" s="2">
        <v>0.73406899999999997</v>
      </c>
      <c r="U27" s="2">
        <v>0.657744</v>
      </c>
      <c r="V27" s="2">
        <v>0.66620100000000004</v>
      </c>
      <c r="W27" s="2">
        <v>0.91697799999999996</v>
      </c>
      <c r="X27" s="2">
        <v>1.899176</v>
      </c>
    </row>
    <row r="28" spans="2:24" x14ac:dyDescent="0.2">
      <c r="C28" s="1">
        <v>16777216</v>
      </c>
      <c r="D28" s="2">
        <v>4.7648000000000003E-2</v>
      </c>
      <c r="E28" s="2">
        <v>0.206788</v>
      </c>
      <c r="F28" s="2">
        <v>0.71517500000000001</v>
      </c>
      <c r="G28" s="2">
        <v>0.968669</v>
      </c>
      <c r="H28" s="2">
        <v>1.0328809999999999</v>
      </c>
      <c r="I28" s="2">
        <v>0.95035599999999998</v>
      </c>
      <c r="J28" s="2">
        <v>0.92892600000000003</v>
      </c>
      <c r="K28" s="2">
        <v>0.95471399999999995</v>
      </c>
      <c r="L28" s="2">
        <v>1.7863530000000001</v>
      </c>
      <c r="O28" s="1">
        <v>16777216</v>
      </c>
      <c r="P28" s="2">
        <v>0.14415</v>
      </c>
      <c r="Q28" s="2">
        <v>0.20987900000000001</v>
      </c>
      <c r="R28" s="2">
        <v>0.70927200000000001</v>
      </c>
      <c r="S28" s="2">
        <v>0.93852599999999997</v>
      </c>
      <c r="T28" s="2">
        <v>1.0193099999999999</v>
      </c>
      <c r="U28" s="2">
        <v>0.92188499999999995</v>
      </c>
      <c r="V28" s="2">
        <v>0.91894500000000001</v>
      </c>
      <c r="W28" s="2">
        <v>0.93830199999999997</v>
      </c>
      <c r="X28" s="2">
        <v>1.7875209999999999</v>
      </c>
    </row>
    <row r="29" spans="2:24" x14ac:dyDescent="0.2">
      <c r="C29" s="1">
        <v>33554432</v>
      </c>
      <c r="D29" s="2">
        <v>5.3926000000000002E-2</v>
      </c>
      <c r="E29" s="2">
        <v>0.21967999999999999</v>
      </c>
      <c r="F29" s="2">
        <v>0.77917800000000004</v>
      </c>
      <c r="G29" s="2">
        <v>1.1142559999999999</v>
      </c>
      <c r="H29" s="2">
        <v>1.2128270000000001</v>
      </c>
      <c r="I29" s="2">
        <v>1.0979890000000001</v>
      </c>
      <c r="J29" s="2">
        <v>1.107888</v>
      </c>
      <c r="K29" s="2">
        <v>1.1315539999999999</v>
      </c>
      <c r="L29" s="2">
        <v>1.8468059999999999</v>
      </c>
      <c r="O29" s="1">
        <v>33554432</v>
      </c>
      <c r="P29" s="2">
        <v>0.14243</v>
      </c>
      <c r="Q29" s="2">
        <v>0.22158700000000001</v>
      </c>
      <c r="R29" s="2">
        <v>0.78307199999999999</v>
      </c>
      <c r="S29" s="2">
        <v>1.0883020000000001</v>
      </c>
      <c r="T29" s="2">
        <v>1.2228429999999999</v>
      </c>
      <c r="U29" s="2">
        <v>1.0821419999999999</v>
      </c>
      <c r="V29" s="2">
        <v>1.109518</v>
      </c>
      <c r="W29" s="2">
        <v>1.1239269999999999</v>
      </c>
      <c r="X29" s="2">
        <v>1.8344309999999999</v>
      </c>
    </row>
    <row r="30" spans="2:24" x14ac:dyDescent="0.2">
      <c r="C30" s="1">
        <v>67108864</v>
      </c>
      <c r="D30" s="2">
        <v>5.6356000000000003E-2</v>
      </c>
      <c r="E30" s="2">
        <v>0.22332399999999999</v>
      </c>
      <c r="F30" s="2">
        <v>0.81923800000000002</v>
      </c>
      <c r="G30" s="2">
        <v>1.1763300000000001</v>
      </c>
      <c r="H30" s="2">
        <v>1.2693030000000001</v>
      </c>
      <c r="I30" s="2">
        <v>1.157942</v>
      </c>
      <c r="J30" s="2">
        <v>1.1636679999999999</v>
      </c>
      <c r="K30" s="2">
        <v>1.2256229999999999</v>
      </c>
      <c r="L30" s="2">
        <v>1.839604</v>
      </c>
      <c r="O30" s="1">
        <v>67108864</v>
      </c>
      <c r="P30" s="2">
        <v>0.144763</v>
      </c>
      <c r="Q30" s="2">
        <v>0.227932</v>
      </c>
      <c r="R30" s="2">
        <v>0.804257</v>
      </c>
      <c r="S30" s="2">
        <v>1.1450819999999999</v>
      </c>
      <c r="T30" s="2">
        <v>1.2818849999999999</v>
      </c>
      <c r="U30" s="2">
        <v>1.1663239999999999</v>
      </c>
      <c r="V30" s="2">
        <v>1.1638470000000001</v>
      </c>
      <c r="W30" s="2">
        <v>1.1778649999999999</v>
      </c>
      <c r="X30" s="2">
        <v>1.820878</v>
      </c>
    </row>
    <row r="31" spans="2:24" x14ac:dyDescent="0.2">
      <c r="C31" s="1">
        <v>134217728</v>
      </c>
      <c r="D31" s="2">
        <v>7.0610000000000006E-2</v>
      </c>
      <c r="E31" s="2">
        <v>0.25789400000000001</v>
      </c>
      <c r="F31" s="2">
        <v>0.90912999999999999</v>
      </c>
      <c r="G31" s="2">
        <v>1.29175</v>
      </c>
      <c r="H31" s="2">
        <v>1.4200440000000001</v>
      </c>
      <c r="I31" s="2">
        <v>1.3849089999999999</v>
      </c>
      <c r="J31" s="2">
        <v>1.396841</v>
      </c>
      <c r="K31" s="2">
        <v>1.4889349999999999</v>
      </c>
      <c r="L31" s="2">
        <v>2.1339830000000002</v>
      </c>
      <c r="O31" s="1">
        <v>134217728</v>
      </c>
      <c r="P31" s="2">
        <v>0.14199999999999999</v>
      </c>
      <c r="Q31" s="2">
        <v>0.26524999999999999</v>
      </c>
      <c r="R31" s="2">
        <v>0.91329700000000003</v>
      </c>
      <c r="S31" s="2">
        <v>1.2915989999999999</v>
      </c>
      <c r="T31" s="2">
        <v>1.41615</v>
      </c>
      <c r="U31" s="2">
        <v>1.3512980000000001</v>
      </c>
      <c r="V31" s="2">
        <v>1.403705</v>
      </c>
      <c r="W31" s="2">
        <v>1.5575000000000001</v>
      </c>
      <c r="X31" s="2">
        <v>2.019412</v>
      </c>
    </row>
    <row r="32" spans="2:24" x14ac:dyDescent="0.2">
      <c r="C32" s="1">
        <v>268435456</v>
      </c>
      <c r="D32" s="2">
        <v>7.3663999999999993E-2</v>
      </c>
      <c r="E32" s="2">
        <v>0.30150300000000002</v>
      </c>
      <c r="F32" s="2">
        <v>1.101567</v>
      </c>
      <c r="G32" s="2">
        <v>1.634468</v>
      </c>
      <c r="H32" s="2">
        <v>1.736029</v>
      </c>
      <c r="I32" s="2">
        <v>1.724348</v>
      </c>
      <c r="J32" s="2">
        <v>1.914712</v>
      </c>
      <c r="K32" s="2">
        <v>1.945319</v>
      </c>
      <c r="L32" s="2">
        <v>2.4180990000000002</v>
      </c>
      <c r="O32" s="1">
        <v>268435456</v>
      </c>
      <c r="P32" s="2">
        <v>0.15577099999999999</v>
      </c>
      <c r="Q32" s="2">
        <v>0.30995200000000001</v>
      </c>
      <c r="R32" s="2">
        <v>1.1263840000000001</v>
      </c>
      <c r="S32" s="2">
        <v>1.6532230000000001</v>
      </c>
      <c r="T32" s="2">
        <v>1.6704969999999999</v>
      </c>
      <c r="U32" s="2">
        <v>1.604136</v>
      </c>
      <c r="V32" s="2">
        <v>1.729077</v>
      </c>
      <c r="W32" s="2">
        <v>1.848231</v>
      </c>
      <c r="X32" s="2">
        <v>2.2939970000000001</v>
      </c>
    </row>
    <row r="33" spans="3:24" x14ac:dyDescent="0.2">
      <c r="C33" s="1">
        <v>536870912</v>
      </c>
      <c r="D33" s="2">
        <v>7.2221999999999995E-2</v>
      </c>
      <c r="E33" s="2">
        <v>0.301344</v>
      </c>
      <c r="F33" s="2">
        <v>1.251044</v>
      </c>
      <c r="G33" s="2">
        <v>1.6606959999999999</v>
      </c>
      <c r="H33" s="2">
        <v>1.9342950000000001</v>
      </c>
      <c r="I33" s="2">
        <v>1.819809</v>
      </c>
      <c r="J33" s="2">
        <v>1.920974</v>
      </c>
      <c r="K33" s="2">
        <v>2.0746859999999998</v>
      </c>
      <c r="L33" s="2">
        <v>2.447778</v>
      </c>
      <c r="O33" s="1">
        <v>536870912</v>
      </c>
      <c r="P33" s="2">
        <v>0.152559</v>
      </c>
      <c r="Q33" s="2">
        <v>0.30471199999999998</v>
      </c>
      <c r="R33" s="2">
        <v>1.0934269999999999</v>
      </c>
      <c r="S33" s="2">
        <v>1.5983719999999999</v>
      </c>
      <c r="T33" s="2">
        <v>1.9011640000000001</v>
      </c>
      <c r="U33" s="2">
        <v>1.794411</v>
      </c>
      <c r="V33" s="2">
        <v>1.9121269999999999</v>
      </c>
      <c r="W33" s="2">
        <v>2.0576539999999999</v>
      </c>
      <c r="X33" s="2">
        <v>2.4898020000000001</v>
      </c>
    </row>
    <row r="34" spans="3:24" x14ac:dyDescent="0.2">
      <c r="C34" s="1">
        <v>1073741824</v>
      </c>
      <c r="D34" s="2">
        <v>7.0574999999999999E-2</v>
      </c>
      <c r="E34" s="2">
        <v>0.296462</v>
      </c>
      <c r="F34" s="2">
        <v>1.1014969999999999</v>
      </c>
      <c r="G34" s="2">
        <v>1.633999</v>
      </c>
      <c r="H34" s="2">
        <v>1.971106</v>
      </c>
      <c r="I34" s="2">
        <v>1.803272</v>
      </c>
      <c r="J34" s="2">
        <v>1.9602550000000001</v>
      </c>
      <c r="K34" s="2">
        <v>2.1334499999999998</v>
      </c>
      <c r="L34" s="2">
        <v>2.599237</v>
      </c>
      <c r="O34" s="1">
        <v>1073741824</v>
      </c>
      <c r="P34" s="2">
        <v>0.149529</v>
      </c>
      <c r="Q34" s="2">
        <v>0.29759099999999999</v>
      </c>
      <c r="R34" s="2">
        <v>1.127624</v>
      </c>
      <c r="S34" s="2">
        <v>1.6495610000000001</v>
      </c>
      <c r="T34" s="2">
        <v>1.997838</v>
      </c>
      <c r="U34" s="2">
        <v>1.8553649999999999</v>
      </c>
      <c r="V34" s="2">
        <v>1.9874510000000001</v>
      </c>
      <c r="W34" s="2">
        <v>2.1927599999999998</v>
      </c>
      <c r="X34" s="2">
        <v>2.4894910000000001</v>
      </c>
    </row>
    <row r="35" spans="3:24" x14ac:dyDescent="0.2">
      <c r="D35" s="2"/>
      <c r="E35" s="2"/>
      <c r="F35" s="2"/>
      <c r="G35" s="2"/>
      <c r="H35" s="2"/>
      <c r="I35" s="2"/>
      <c r="J35" s="2"/>
      <c r="K35" s="2"/>
      <c r="L35" s="2"/>
      <c r="P35" s="2"/>
      <c r="Q35" s="2"/>
      <c r="R35" s="2"/>
      <c r="S35" s="2"/>
      <c r="T35" s="2"/>
      <c r="U35" s="2"/>
      <c r="V35" s="2"/>
      <c r="W35" s="2"/>
      <c r="X35" s="2"/>
    </row>
  </sheetData>
  <pageMargins left="0.7" right="0.7" top="0.75" bottom="0.75" header="0.3" footer="0.3"/>
  <pageSetup scale="46" orientation="landscape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68C0-0809-B645-8556-47DB10EDC7E4}">
  <sheetPr>
    <pageSetUpPr fitToPage="1"/>
  </sheetPr>
  <dimension ref="B1:X33"/>
  <sheetViews>
    <sheetView workbookViewId="0">
      <selection activeCell="D8" sqref="D8"/>
    </sheetView>
  </sheetViews>
  <sheetFormatPr baseColWidth="10" defaultRowHeight="16" x14ac:dyDescent="0.2"/>
  <cols>
    <col min="3" max="3" width="10.83203125" style="1" customWidth="1"/>
    <col min="15" max="15" width="10.83203125" style="1"/>
  </cols>
  <sheetData>
    <row r="1" spans="3:24" x14ac:dyDescent="0.2">
      <c r="C1" t="s">
        <v>2</v>
      </c>
      <c r="O1"/>
    </row>
    <row r="2" spans="3:24" x14ac:dyDescent="0.2">
      <c r="C2" t="s">
        <v>3</v>
      </c>
      <c r="O2"/>
    </row>
    <row r="3" spans="3:24" x14ac:dyDescent="0.2">
      <c r="C3" t="s">
        <v>5</v>
      </c>
      <c r="O3"/>
    </row>
    <row r="4" spans="3:24" x14ac:dyDescent="0.2">
      <c r="C4" t="s">
        <v>4</v>
      </c>
      <c r="O4"/>
    </row>
    <row r="5" spans="3:24" x14ac:dyDescent="0.2">
      <c r="C5"/>
      <c r="O5"/>
    </row>
    <row r="6" spans="3:24" x14ac:dyDescent="0.2">
      <c r="C6" t="s">
        <v>6</v>
      </c>
      <c r="D6" t="s">
        <v>7</v>
      </c>
      <c r="E6" t="s">
        <v>8</v>
      </c>
      <c r="F6" t="s">
        <v>13</v>
      </c>
      <c r="O6"/>
    </row>
    <row r="7" spans="3:24" x14ac:dyDescent="0.2">
      <c r="C7" s="3">
        <v>0.6</v>
      </c>
      <c r="D7" s="1">
        <f>2^28/C7</f>
        <v>447392426.66666669</v>
      </c>
      <c r="E7" s="2">
        <f>10^9/D7</f>
        <v>2.2351741790771484</v>
      </c>
      <c r="F7" s="5">
        <f>E7/$I$8</f>
        <v>3.3527612686157227</v>
      </c>
      <c r="H7" t="s">
        <v>11</v>
      </c>
      <c r="I7" t="s">
        <v>12</v>
      </c>
      <c r="O7" s="3"/>
      <c r="P7" s="1"/>
      <c r="Q7" s="2"/>
    </row>
    <row r="8" spans="3:24" x14ac:dyDescent="0.2">
      <c r="C8" s="3">
        <v>2.7</v>
      </c>
      <c r="D8" s="1">
        <f>2^28/C8</f>
        <v>99420539.259259254</v>
      </c>
      <c r="E8" s="2">
        <f>10^9/D8</f>
        <v>10.058283805847168</v>
      </c>
      <c r="F8" s="5">
        <f>E8/$I$8</f>
        <v>15.087425708770752</v>
      </c>
      <c r="H8">
        <v>1.5</v>
      </c>
      <c r="I8" s="4">
        <f>1/H8</f>
        <v>0.66666666666666663</v>
      </c>
      <c r="O8" s="3"/>
      <c r="P8" s="1"/>
      <c r="Q8" s="2"/>
    </row>
    <row r="9" spans="3:24" x14ac:dyDescent="0.2">
      <c r="C9" s="3">
        <v>10</v>
      </c>
      <c r="D9" s="1">
        <f>2^28/C9</f>
        <v>26843545.600000001</v>
      </c>
      <c r="E9" s="2">
        <f>10^9/D9</f>
        <v>37.252902984619141</v>
      </c>
      <c r="F9" s="5">
        <f>E9/$I$8</f>
        <v>55.879354476928711</v>
      </c>
      <c r="O9" s="3"/>
      <c r="P9" s="1"/>
      <c r="Q9" s="2"/>
    </row>
    <row r="10" spans="3:24" x14ac:dyDescent="0.2">
      <c r="C10" s="3">
        <v>25</v>
      </c>
      <c r="D10" s="1">
        <f>2^28/C10</f>
        <v>10737418.24</v>
      </c>
      <c r="E10" s="2">
        <f>10^9/D10</f>
        <v>93.132257461547852</v>
      </c>
      <c r="F10" s="5">
        <f>E10/$I$8</f>
        <v>139.69838619232178</v>
      </c>
      <c r="O10" s="3"/>
      <c r="P10" s="1"/>
      <c r="Q10" s="2"/>
    </row>
    <row r="11" spans="3:24" x14ac:dyDescent="0.2">
      <c r="C11" s="3">
        <v>50</v>
      </c>
      <c r="D11" s="1">
        <f>2^28/C11</f>
        <v>5368709.1200000001</v>
      </c>
      <c r="E11" s="2">
        <f>10^9/D11</f>
        <v>186.2645149230957</v>
      </c>
      <c r="F11" s="5">
        <f>E11/$I$8</f>
        <v>279.39677238464355</v>
      </c>
      <c r="O11" s="3"/>
      <c r="P11" s="1"/>
      <c r="Q11" s="2"/>
    </row>
    <row r="12" spans="3:24" x14ac:dyDescent="0.2">
      <c r="D12" t="s">
        <v>9</v>
      </c>
      <c r="P12" t="s">
        <v>10</v>
      </c>
    </row>
    <row r="13" spans="3:24" x14ac:dyDescent="0.2">
      <c r="C13" s="1" t="s">
        <v>0</v>
      </c>
      <c r="D13">
        <v>1</v>
      </c>
      <c r="E13">
        <v>4</v>
      </c>
      <c r="F13">
        <v>16</v>
      </c>
      <c r="G13">
        <v>32</v>
      </c>
      <c r="H13">
        <v>64</v>
      </c>
      <c r="I13">
        <v>128</v>
      </c>
      <c r="J13">
        <v>256</v>
      </c>
      <c r="K13">
        <v>512</v>
      </c>
      <c r="L13">
        <v>1024</v>
      </c>
      <c r="O13" s="1" t="s">
        <v>0</v>
      </c>
      <c r="P13">
        <v>1</v>
      </c>
      <c r="Q13">
        <v>4</v>
      </c>
      <c r="R13">
        <v>16</v>
      </c>
      <c r="S13">
        <v>32</v>
      </c>
      <c r="T13">
        <v>64</v>
      </c>
      <c r="U13">
        <v>128</v>
      </c>
      <c r="V13">
        <v>256</v>
      </c>
      <c r="W13">
        <v>512</v>
      </c>
      <c r="X13">
        <v>1024</v>
      </c>
    </row>
    <row r="14" spans="3:24" x14ac:dyDescent="0.2">
      <c r="C14" s="1">
        <v>1024</v>
      </c>
      <c r="D14" s="2">
        <v>0.86968199999999996</v>
      </c>
      <c r="E14" s="2">
        <v>0.64023799999999997</v>
      </c>
      <c r="F14" s="2">
        <v>0.70233699999999999</v>
      </c>
      <c r="G14" s="2">
        <v>0.80521699999999996</v>
      </c>
      <c r="H14" s="2">
        <v>0.99188699999999996</v>
      </c>
      <c r="I14" s="2">
        <v>1.7209490000000001</v>
      </c>
      <c r="J14" s="2" t="s">
        <v>1</v>
      </c>
      <c r="K14" t="s">
        <v>1</v>
      </c>
      <c r="L14" t="s">
        <v>1</v>
      </c>
      <c r="O14" s="1">
        <v>1024</v>
      </c>
      <c r="P14" s="2">
        <v>0.61145899999999997</v>
      </c>
      <c r="Q14" s="2">
        <v>0.63219700000000001</v>
      </c>
      <c r="R14" s="2">
        <v>0.70688399999999996</v>
      </c>
      <c r="S14" s="2">
        <v>0.82606199999999996</v>
      </c>
      <c r="T14" s="2">
        <v>1.057496</v>
      </c>
      <c r="U14" s="2">
        <v>1.838268</v>
      </c>
      <c r="V14" s="2" t="s">
        <v>1</v>
      </c>
      <c r="W14" t="s">
        <v>1</v>
      </c>
      <c r="X14" t="s">
        <v>1</v>
      </c>
    </row>
    <row r="15" spans="3:24" x14ac:dyDescent="0.2">
      <c r="C15" s="1">
        <v>2048</v>
      </c>
      <c r="D15" s="2">
        <v>0.78325800000000001</v>
      </c>
      <c r="E15" s="2">
        <v>0.60685</v>
      </c>
      <c r="F15" s="2">
        <v>0.65374200000000005</v>
      </c>
      <c r="G15" s="2">
        <v>0.70335099999999995</v>
      </c>
      <c r="H15" s="2">
        <v>0.79259800000000002</v>
      </c>
      <c r="I15" s="2">
        <v>0.99373</v>
      </c>
      <c r="J15" s="2">
        <v>1.6947110000000001</v>
      </c>
      <c r="K15" t="s">
        <v>1</v>
      </c>
      <c r="L15" t="s">
        <v>1</v>
      </c>
      <c r="O15" s="1">
        <v>2048</v>
      </c>
      <c r="P15" s="2">
        <v>0.59241299999999997</v>
      </c>
      <c r="Q15" s="2">
        <v>0.61162000000000005</v>
      </c>
      <c r="R15" s="2">
        <v>0.64276299999999997</v>
      </c>
      <c r="S15" s="2">
        <v>0.70214799999999999</v>
      </c>
      <c r="T15" s="2">
        <v>0.80326399999999998</v>
      </c>
      <c r="U15" s="2">
        <v>1.1130500000000001</v>
      </c>
      <c r="V15" s="2">
        <v>1.730618</v>
      </c>
      <c r="W15" t="s">
        <v>1</v>
      </c>
      <c r="X15" t="s">
        <v>1</v>
      </c>
    </row>
    <row r="16" spans="3:24" x14ac:dyDescent="0.2">
      <c r="C16" s="1">
        <v>4096</v>
      </c>
      <c r="D16" s="2">
        <v>0.787879</v>
      </c>
      <c r="E16" s="2">
        <v>0.60301400000000005</v>
      </c>
      <c r="F16" s="2">
        <v>0.62427900000000003</v>
      </c>
      <c r="G16" s="2">
        <v>0.64976</v>
      </c>
      <c r="H16" s="2">
        <v>0.68948900000000002</v>
      </c>
      <c r="I16" s="2">
        <v>0.86858000000000002</v>
      </c>
      <c r="J16" s="2">
        <v>0.98835600000000001</v>
      </c>
      <c r="K16">
        <v>1.612147</v>
      </c>
      <c r="L16" t="s">
        <v>1</v>
      </c>
      <c r="O16" s="1">
        <v>4096</v>
      </c>
      <c r="P16" s="2">
        <v>0.59020099999999998</v>
      </c>
      <c r="Q16" s="2">
        <v>0.60462000000000005</v>
      </c>
      <c r="R16" s="2">
        <v>0.62424900000000005</v>
      </c>
      <c r="S16" s="2">
        <v>0.64388400000000001</v>
      </c>
      <c r="T16" s="2">
        <v>0.78021300000000005</v>
      </c>
      <c r="U16" s="2">
        <v>0.80142400000000003</v>
      </c>
      <c r="V16" s="2">
        <v>1.037121</v>
      </c>
      <c r="W16">
        <v>1.774545</v>
      </c>
      <c r="X16" t="s">
        <v>1</v>
      </c>
    </row>
    <row r="17" spans="2:24" x14ac:dyDescent="0.2">
      <c r="C17" s="1">
        <v>8192</v>
      </c>
      <c r="D17" s="2">
        <v>0.778887</v>
      </c>
      <c r="E17" s="2">
        <v>0.60029100000000002</v>
      </c>
      <c r="F17" s="2">
        <v>0.68676499999999996</v>
      </c>
      <c r="G17" s="2">
        <v>0.62363900000000005</v>
      </c>
      <c r="H17" s="2">
        <v>0.64070300000000002</v>
      </c>
      <c r="I17" s="2">
        <v>0.69928000000000001</v>
      </c>
      <c r="J17" s="2">
        <v>0.79693999999999998</v>
      </c>
      <c r="K17">
        <v>0.97840499999999997</v>
      </c>
      <c r="L17">
        <v>1.657292</v>
      </c>
      <c r="O17" s="1">
        <v>8192</v>
      </c>
      <c r="P17" s="2">
        <v>0.59230499999999997</v>
      </c>
      <c r="Q17" s="2">
        <v>0.67728900000000003</v>
      </c>
      <c r="R17" s="2">
        <v>0.62656100000000003</v>
      </c>
      <c r="S17" s="2">
        <v>0.61614000000000002</v>
      </c>
      <c r="T17" s="2">
        <v>0.64885099999999996</v>
      </c>
      <c r="U17" s="2">
        <v>0.69759800000000005</v>
      </c>
      <c r="V17" s="2">
        <v>0.80254000000000003</v>
      </c>
      <c r="W17">
        <v>1.0279560000000001</v>
      </c>
      <c r="X17">
        <v>1.8335840000000001</v>
      </c>
    </row>
    <row r="18" spans="2:24" x14ac:dyDescent="0.2">
      <c r="C18" s="1">
        <v>16384</v>
      </c>
      <c r="D18" s="2">
        <v>0.78111399999999998</v>
      </c>
      <c r="E18" s="2">
        <v>0.60067099999999995</v>
      </c>
      <c r="F18" s="2">
        <v>0.62447699999999995</v>
      </c>
      <c r="G18" s="2">
        <v>0.61375999999999997</v>
      </c>
      <c r="H18" s="2">
        <v>0.62630200000000003</v>
      </c>
      <c r="I18" s="2">
        <v>0.64164399999999999</v>
      </c>
      <c r="J18" s="2">
        <v>0.77412499999999995</v>
      </c>
      <c r="K18">
        <v>0.80018800000000001</v>
      </c>
      <c r="L18">
        <v>0.98697299999999999</v>
      </c>
      <c r="O18" s="1">
        <v>16384</v>
      </c>
      <c r="P18" s="2">
        <v>0.59850999999999999</v>
      </c>
      <c r="Q18" s="2">
        <v>0.59335199999999999</v>
      </c>
      <c r="R18" s="2">
        <v>0.60555000000000003</v>
      </c>
      <c r="S18" s="2">
        <v>0.612456</v>
      </c>
      <c r="T18" s="2">
        <v>0.62031199999999997</v>
      </c>
      <c r="U18" s="2">
        <v>0.73212699999999997</v>
      </c>
      <c r="V18" s="2">
        <v>0.70392399999999999</v>
      </c>
      <c r="W18">
        <v>0.79610999999999998</v>
      </c>
      <c r="X18">
        <v>1.0111749999999999</v>
      </c>
    </row>
    <row r="19" spans="2:24" x14ac:dyDescent="0.2">
      <c r="C19" s="1">
        <v>32768</v>
      </c>
      <c r="D19" s="2">
        <v>0.78276900000000005</v>
      </c>
      <c r="E19" s="2">
        <v>0.59420200000000001</v>
      </c>
      <c r="F19" s="2">
        <v>0.60380100000000003</v>
      </c>
      <c r="G19" s="2">
        <v>0.60077800000000003</v>
      </c>
      <c r="H19" s="2">
        <v>0.68670299999999995</v>
      </c>
      <c r="I19" s="2">
        <v>0.62526999999999999</v>
      </c>
      <c r="J19" s="2">
        <v>0.64304300000000003</v>
      </c>
      <c r="K19">
        <v>0.70308199999999998</v>
      </c>
      <c r="L19">
        <v>0.79905000000000004</v>
      </c>
      <c r="O19" s="1">
        <v>32768</v>
      </c>
      <c r="P19" s="2">
        <v>0.60150099999999995</v>
      </c>
      <c r="Q19" s="2">
        <v>0.60325799999999996</v>
      </c>
      <c r="R19" s="2">
        <v>0.60053699999999999</v>
      </c>
      <c r="S19" s="2">
        <v>0.68327300000000002</v>
      </c>
      <c r="T19" s="2">
        <v>0.62235200000000002</v>
      </c>
      <c r="U19" s="2">
        <v>0.62053700000000001</v>
      </c>
      <c r="V19" s="2">
        <v>0.65295400000000003</v>
      </c>
      <c r="W19">
        <v>0.70953699999999997</v>
      </c>
      <c r="X19">
        <v>0.80701400000000001</v>
      </c>
    </row>
    <row r="20" spans="2:24" x14ac:dyDescent="0.2">
      <c r="B20" t="s">
        <v>15</v>
      </c>
      <c r="C20" s="1">
        <v>65536</v>
      </c>
      <c r="D20" s="2">
        <v>0.78095599999999998</v>
      </c>
      <c r="E20" s="2">
        <v>1.137837</v>
      </c>
      <c r="F20" s="2">
        <v>0.84358999999999995</v>
      </c>
      <c r="G20" s="2">
        <v>0.85223300000000002</v>
      </c>
      <c r="H20" s="2">
        <v>0.87259299999999995</v>
      </c>
      <c r="I20" s="2">
        <v>0.84867899999999996</v>
      </c>
      <c r="J20" s="2">
        <v>0.87546999999999997</v>
      </c>
      <c r="K20">
        <v>1.0236130000000001</v>
      </c>
      <c r="L20">
        <v>1.072098</v>
      </c>
      <c r="O20" s="1">
        <v>65536</v>
      </c>
      <c r="P20" s="2">
        <v>0.67592200000000002</v>
      </c>
      <c r="Q20" s="2">
        <v>1.1366540000000001</v>
      </c>
      <c r="R20" s="2">
        <v>0.88064900000000002</v>
      </c>
      <c r="S20" s="2">
        <v>0.87698100000000001</v>
      </c>
      <c r="T20" s="2">
        <v>0.88331199999999999</v>
      </c>
      <c r="U20" s="2">
        <v>0.89580199999999999</v>
      </c>
      <c r="V20" s="2">
        <v>1.0000690000000001</v>
      </c>
      <c r="W20">
        <v>0.97683200000000003</v>
      </c>
      <c r="X20">
        <v>1.091134</v>
      </c>
    </row>
    <row r="21" spans="2:24" x14ac:dyDescent="0.2">
      <c r="C21" s="1">
        <v>131072</v>
      </c>
      <c r="D21" s="2">
        <v>0.776258</v>
      </c>
      <c r="E21" s="2">
        <v>1.050759</v>
      </c>
      <c r="F21" s="2">
        <v>0.84162499999999996</v>
      </c>
      <c r="G21" s="2">
        <v>0.91045799999999999</v>
      </c>
      <c r="H21" s="2">
        <v>0.83642499999999997</v>
      </c>
      <c r="I21" s="2">
        <v>0.84068399999999999</v>
      </c>
      <c r="J21" s="2">
        <v>0.85520300000000005</v>
      </c>
      <c r="K21">
        <v>0.92654000000000003</v>
      </c>
      <c r="L21">
        <v>0.96553800000000001</v>
      </c>
      <c r="O21" s="1">
        <v>131072</v>
      </c>
      <c r="P21" s="2">
        <v>0.66306500000000002</v>
      </c>
      <c r="Q21" s="2">
        <v>1.1034790000000001</v>
      </c>
      <c r="R21" s="2">
        <v>0.86847799999999997</v>
      </c>
      <c r="S21" s="2">
        <v>0.958005</v>
      </c>
      <c r="T21" s="2">
        <v>0.88295299999999999</v>
      </c>
      <c r="U21" s="2">
        <v>0.88865499999999997</v>
      </c>
      <c r="V21" s="2">
        <v>0.89687499999999998</v>
      </c>
      <c r="W21">
        <v>0.95165599999999995</v>
      </c>
      <c r="X21">
        <v>1.0724549999999999</v>
      </c>
    </row>
    <row r="22" spans="2:24" x14ac:dyDescent="0.2">
      <c r="C22" s="1">
        <v>262144</v>
      </c>
      <c r="D22" s="2">
        <v>0.84777199999999997</v>
      </c>
      <c r="E22" s="2">
        <v>1.051731</v>
      </c>
      <c r="F22" s="2">
        <v>0.83814900000000003</v>
      </c>
      <c r="G22" s="2">
        <v>0.86724100000000004</v>
      </c>
      <c r="H22" s="2">
        <v>0.86198200000000003</v>
      </c>
      <c r="I22" s="2">
        <v>0.84320200000000001</v>
      </c>
      <c r="J22" s="2">
        <v>0.92658799999999997</v>
      </c>
      <c r="K22">
        <v>0.910663</v>
      </c>
      <c r="L22">
        <v>0.94668699999999995</v>
      </c>
      <c r="O22" s="1">
        <v>262144</v>
      </c>
      <c r="P22" s="2">
        <v>0.67449800000000004</v>
      </c>
      <c r="Q22" s="2">
        <v>1.0650269999999999</v>
      </c>
      <c r="R22" s="2">
        <v>0.88281500000000002</v>
      </c>
      <c r="S22" s="2">
        <v>0.88326000000000005</v>
      </c>
      <c r="T22" s="2">
        <v>0.87276500000000001</v>
      </c>
      <c r="U22" s="2">
        <v>0.95613599999999999</v>
      </c>
      <c r="V22" s="2">
        <v>0.88874299999999995</v>
      </c>
      <c r="W22">
        <v>0.928589</v>
      </c>
      <c r="X22">
        <v>0.95737499999999998</v>
      </c>
    </row>
    <row r="23" spans="2:24" x14ac:dyDescent="0.2">
      <c r="B23" t="s">
        <v>14</v>
      </c>
      <c r="C23" s="1">
        <v>524288</v>
      </c>
      <c r="D23" s="2">
        <v>0.85030300000000003</v>
      </c>
      <c r="E23" s="2">
        <v>1.1841569999999999</v>
      </c>
      <c r="F23" s="2">
        <v>0.98760599999999998</v>
      </c>
      <c r="G23" s="2">
        <v>0.90925100000000003</v>
      </c>
      <c r="H23" s="2">
        <v>0.932446</v>
      </c>
      <c r="I23" s="2">
        <v>0.92023299999999997</v>
      </c>
      <c r="J23" s="2">
        <v>0.92356000000000005</v>
      </c>
      <c r="K23">
        <v>1.068541</v>
      </c>
      <c r="L23">
        <v>1.0097039999999999</v>
      </c>
      <c r="O23" s="1">
        <v>524288</v>
      </c>
      <c r="P23" s="2">
        <v>0.73918300000000003</v>
      </c>
      <c r="Q23" s="2">
        <v>1.2943009999999999</v>
      </c>
      <c r="R23" s="2">
        <v>0.96700600000000003</v>
      </c>
      <c r="S23" s="2">
        <v>0.95912699999999995</v>
      </c>
      <c r="T23" s="2">
        <v>0.97531800000000002</v>
      </c>
      <c r="U23" s="2">
        <v>0.96449399999999996</v>
      </c>
      <c r="V23" s="2">
        <v>1.1338440000000001</v>
      </c>
      <c r="W23">
        <v>1.010653</v>
      </c>
      <c r="X23">
        <v>1.025569</v>
      </c>
    </row>
    <row r="24" spans="2:24" x14ac:dyDescent="0.2">
      <c r="C24" s="1">
        <v>1048576</v>
      </c>
      <c r="D24">
        <v>2.3743020000000001</v>
      </c>
      <c r="E24">
        <v>8.7965</v>
      </c>
      <c r="F24">
        <v>11.137186</v>
      </c>
      <c r="G24">
        <v>11.473106</v>
      </c>
      <c r="H24">
        <v>12.001173</v>
      </c>
      <c r="I24">
        <v>13.256595000000001</v>
      </c>
      <c r="J24">
        <v>16.360059</v>
      </c>
      <c r="K24">
        <v>21.702054</v>
      </c>
      <c r="L24">
        <v>33.251797000000003</v>
      </c>
      <c r="O24" s="1">
        <v>1048576</v>
      </c>
      <c r="P24">
        <v>2.545436</v>
      </c>
      <c r="Q24">
        <v>8.8379729999999999</v>
      </c>
      <c r="R24">
        <v>11.286387</v>
      </c>
      <c r="S24">
        <v>11.506705</v>
      </c>
      <c r="T24">
        <v>12.193058000000001</v>
      </c>
      <c r="U24">
        <v>13.388318999999999</v>
      </c>
      <c r="V24">
        <v>16.585788999999998</v>
      </c>
      <c r="W24">
        <v>21.995153999999999</v>
      </c>
      <c r="X24">
        <v>33.502597999999999</v>
      </c>
    </row>
    <row r="25" spans="2:24" x14ac:dyDescent="0.2">
      <c r="C25" s="1">
        <v>2097152</v>
      </c>
      <c r="D25">
        <v>2.672806</v>
      </c>
      <c r="E25">
        <v>10.305255000000001</v>
      </c>
      <c r="F25">
        <v>12.520155000000001</v>
      </c>
      <c r="G25">
        <v>12.774589000000001</v>
      </c>
      <c r="H25">
        <v>13.172376999999999</v>
      </c>
      <c r="I25">
        <v>14.299545999999999</v>
      </c>
      <c r="J25">
        <v>18.191337000000001</v>
      </c>
      <c r="K25">
        <v>23.20082</v>
      </c>
      <c r="L25">
        <v>39.027645999999997</v>
      </c>
      <c r="O25" s="1">
        <v>2097152</v>
      </c>
      <c r="P25">
        <v>2.8902540000000001</v>
      </c>
      <c r="Q25">
        <v>10.394485</v>
      </c>
      <c r="R25">
        <v>12.741697</v>
      </c>
      <c r="S25">
        <v>12.937723999999999</v>
      </c>
      <c r="T25">
        <v>13.380140000000001</v>
      </c>
      <c r="U25">
        <v>14.484833</v>
      </c>
      <c r="V25">
        <v>18.258876000000001</v>
      </c>
      <c r="W25">
        <v>23.650130999999998</v>
      </c>
      <c r="X25">
        <v>39.637282999999996</v>
      </c>
    </row>
    <row r="26" spans="2:24" x14ac:dyDescent="0.2">
      <c r="C26" s="1">
        <v>4194304</v>
      </c>
      <c r="D26">
        <v>2.7735799999999999</v>
      </c>
      <c r="E26">
        <v>10.410797000000001</v>
      </c>
      <c r="F26">
        <v>12.744885</v>
      </c>
      <c r="G26">
        <v>13.090137</v>
      </c>
      <c r="H26">
        <v>13.662843000000001</v>
      </c>
      <c r="I26">
        <v>14.823155</v>
      </c>
      <c r="J26">
        <v>18.877963999999999</v>
      </c>
      <c r="K26">
        <v>23.911434</v>
      </c>
      <c r="L26">
        <v>40.397373999999999</v>
      </c>
      <c r="O26" s="1">
        <v>4194304</v>
      </c>
      <c r="P26">
        <v>2.895235</v>
      </c>
      <c r="Q26">
        <v>10.462210000000001</v>
      </c>
      <c r="R26">
        <v>12.835467</v>
      </c>
      <c r="S26">
        <v>13.240271</v>
      </c>
      <c r="T26">
        <v>13.756183</v>
      </c>
      <c r="U26">
        <v>14.981681999999999</v>
      </c>
      <c r="V26">
        <v>19.100373999999999</v>
      </c>
      <c r="W26">
        <v>24.103901</v>
      </c>
      <c r="X26">
        <v>40.815773999999998</v>
      </c>
    </row>
    <row r="27" spans="2:24" x14ac:dyDescent="0.2">
      <c r="C27" s="1">
        <v>8388608</v>
      </c>
      <c r="D27">
        <v>2.7259500000000001</v>
      </c>
      <c r="E27">
        <v>10.36727</v>
      </c>
      <c r="F27">
        <v>12.767493999999999</v>
      </c>
      <c r="G27">
        <v>12.975512999999999</v>
      </c>
      <c r="H27">
        <v>13.604175</v>
      </c>
      <c r="I27">
        <v>14.734305000000001</v>
      </c>
      <c r="J27">
        <v>18.818853000000001</v>
      </c>
      <c r="K27">
        <v>23.589738000000001</v>
      </c>
      <c r="O27" s="1">
        <v>8388608</v>
      </c>
      <c r="P27">
        <v>2.7707259999999998</v>
      </c>
      <c r="Q27">
        <v>10.425044</v>
      </c>
      <c r="R27">
        <v>12.868843</v>
      </c>
      <c r="S27">
        <v>13.091297000000001</v>
      </c>
      <c r="T27">
        <v>13.602283</v>
      </c>
      <c r="U27">
        <v>14.887226999999999</v>
      </c>
      <c r="V27">
        <v>18.967054000000001</v>
      </c>
      <c r="W27">
        <v>23.831436</v>
      </c>
      <c r="X27">
        <v>40.301859</v>
      </c>
    </row>
    <row r="28" spans="2:24" x14ac:dyDescent="0.2">
      <c r="C28" s="1">
        <v>16777216</v>
      </c>
      <c r="D28">
        <v>2.7772429999999999</v>
      </c>
      <c r="E28">
        <v>10.504008000000001</v>
      </c>
      <c r="F28">
        <v>12.871681000000001</v>
      </c>
      <c r="G28">
        <v>13.264964000000001</v>
      </c>
      <c r="H28">
        <v>13.784181999999999</v>
      </c>
      <c r="I28">
        <v>16.549759999999999</v>
      </c>
      <c r="J28">
        <v>19.731258</v>
      </c>
      <c r="K28">
        <v>25.055812</v>
      </c>
      <c r="L28">
        <v>43.649262999999998</v>
      </c>
      <c r="O28" s="1">
        <v>16777216</v>
      </c>
      <c r="P28">
        <v>2.76233</v>
      </c>
      <c r="Q28">
        <v>10.418863999999999</v>
      </c>
      <c r="R28">
        <v>12.814303000000001</v>
      </c>
      <c r="S28">
        <v>13.164282</v>
      </c>
      <c r="T28">
        <v>13.716758</v>
      </c>
      <c r="U28">
        <v>14.940594000000001</v>
      </c>
      <c r="V28">
        <v>18.98245</v>
      </c>
      <c r="W28">
        <v>23.96622</v>
      </c>
      <c r="X28">
        <v>40.542597999999998</v>
      </c>
    </row>
    <row r="29" spans="2:24" x14ac:dyDescent="0.2">
      <c r="C29" s="1">
        <v>33554432</v>
      </c>
      <c r="D29">
        <v>2.8471899999999999</v>
      </c>
      <c r="E29">
        <v>10.751384</v>
      </c>
      <c r="F29">
        <v>12.959453999999999</v>
      </c>
      <c r="G29">
        <v>13.386241999999999</v>
      </c>
      <c r="H29">
        <v>14.084659</v>
      </c>
      <c r="I29">
        <v>16.156459999999999</v>
      </c>
      <c r="J29">
        <v>20.985182999999999</v>
      </c>
      <c r="K29">
        <v>27.981652</v>
      </c>
      <c r="L29">
        <v>42.382263999999999</v>
      </c>
      <c r="O29" s="1">
        <v>33554432</v>
      </c>
      <c r="P29">
        <v>2.8494980000000001</v>
      </c>
      <c r="Q29">
        <v>10.428902000000001</v>
      </c>
      <c r="R29">
        <v>12.895839</v>
      </c>
      <c r="S29">
        <v>13.214483</v>
      </c>
      <c r="T29">
        <v>14.045353</v>
      </c>
      <c r="U29">
        <v>15.371078000000001</v>
      </c>
      <c r="V29">
        <v>19.844712999999999</v>
      </c>
      <c r="W29">
        <v>25.212406000000001</v>
      </c>
      <c r="X29">
        <v>42.727296000000003</v>
      </c>
    </row>
    <row r="30" spans="2:24" x14ac:dyDescent="0.2">
      <c r="C30" s="1">
        <v>67108864</v>
      </c>
      <c r="D30">
        <v>2.6332960000000001</v>
      </c>
      <c r="E30">
        <v>10.323558999999999</v>
      </c>
      <c r="F30">
        <v>12.768637</v>
      </c>
      <c r="G30">
        <v>13.416271999999999</v>
      </c>
      <c r="H30">
        <v>14.760899999999999</v>
      </c>
      <c r="I30">
        <v>17.496932000000001</v>
      </c>
      <c r="J30">
        <v>24.767849999999999</v>
      </c>
      <c r="K30">
        <v>35.992629000000001</v>
      </c>
      <c r="L30">
        <v>65.032660000000007</v>
      </c>
      <c r="O30" s="1">
        <v>67108864</v>
      </c>
      <c r="P30">
        <v>2.8448950000000002</v>
      </c>
      <c r="Q30">
        <v>10.434386</v>
      </c>
      <c r="R30">
        <v>12.888411</v>
      </c>
      <c r="S30">
        <v>13.45693</v>
      </c>
      <c r="T30">
        <v>14.911422</v>
      </c>
      <c r="U30">
        <v>17.746210999999999</v>
      </c>
      <c r="V30">
        <v>25.004066000000002</v>
      </c>
      <c r="W30">
        <v>36.308193000000003</v>
      </c>
      <c r="X30">
        <v>65.775902000000002</v>
      </c>
    </row>
    <row r="31" spans="2:24" x14ac:dyDescent="0.2">
      <c r="C31" s="1">
        <v>134217728</v>
      </c>
      <c r="D31">
        <v>2.6404830000000001</v>
      </c>
      <c r="E31">
        <v>10.310896</v>
      </c>
      <c r="F31">
        <v>12.648816999999999</v>
      </c>
      <c r="G31">
        <v>14.099610999999999</v>
      </c>
      <c r="H31">
        <v>15.512942000000001</v>
      </c>
      <c r="I31">
        <v>17.957346000000001</v>
      </c>
      <c r="J31">
        <v>25.844394000000001</v>
      </c>
      <c r="K31">
        <v>38.200288</v>
      </c>
      <c r="L31">
        <v>69.779426999999998</v>
      </c>
      <c r="O31" s="1">
        <v>134217728</v>
      </c>
      <c r="P31">
        <v>2.7651759999999999</v>
      </c>
      <c r="Q31">
        <v>10.430087</v>
      </c>
      <c r="R31">
        <v>12.816943999999999</v>
      </c>
      <c r="S31">
        <v>13.569972</v>
      </c>
      <c r="T31">
        <v>15.085084999999999</v>
      </c>
      <c r="U31">
        <v>18.211334999999998</v>
      </c>
      <c r="V31">
        <v>26.098721000000001</v>
      </c>
      <c r="W31">
        <v>38.684972999999999</v>
      </c>
      <c r="X31">
        <v>70.491669000000002</v>
      </c>
    </row>
    <row r="32" spans="2:24" x14ac:dyDescent="0.2">
      <c r="C32" s="1">
        <v>268435456</v>
      </c>
      <c r="D32">
        <v>2.6429510000000001</v>
      </c>
      <c r="E32">
        <v>10.306751999999999</v>
      </c>
      <c r="F32">
        <v>12.733879999999999</v>
      </c>
      <c r="G32">
        <v>13.432777</v>
      </c>
      <c r="H32">
        <v>14.94661</v>
      </c>
      <c r="I32">
        <v>17.976292000000001</v>
      </c>
      <c r="J32">
        <v>25.964708000000002</v>
      </c>
      <c r="K32">
        <v>38.330190000000002</v>
      </c>
      <c r="L32">
        <v>70.082812000000004</v>
      </c>
      <c r="O32" s="1">
        <v>268435456</v>
      </c>
      <c r="P32">
        <v>2.7684419999999998</v>
      </c>
      <c r="Q32">
        <v>10.493964999999999</v>
      </c>
      <c r="R32">
        <v>12.81199</v>
      </c>
      <c r="S32">
        <v>13.496487999999999</v>
      </c>
      <c r="T32">
        <v>15.097254</v>
      </c>
      <c r="U32">
        <v>18.154477</v>
      </c>
      <c r="V32">
        <v>26.156531999999999</v>
      </c>
      <c r="W32">
        <v>39.127127999999999</v>
      </c>
      <c r="X32">
        <v>69.635296999999994</v>
      </c>
    </row>
    <row r="33" spans="3:24" x14ac:dyDescent="0.2">
      <c r="C33" s="1">
        <v>536870912</v>
      </c>
      <c r="D33">
        <v>2.7154120000000002</v>
      </c>
      <c r="E33">
        <v>10.317213000000001</v>
      </c>
      <c r="F33">
        <v>12.653935000000001</v>
      </c>
      <c r="G33">
        <v>13.463035</v>
      </c>
      <c r="H33">
        <v>14.944457</v>
      </c>
      <c r="I33">
        <v>18.127386999999999</v>
      </c>
      <c r="J33">
        <v>26.630220000000001</v>
      </c>
      <c r="K33">
        <v>40.93835</v>
      </c>
      <c r="L33">
        <v>70.973776999999998</v>
      </c>
      <c r="O33" s="1">
        <v>536870912</v>
      </c>
      <c r="P33">
        <v>2.724828</v>
      </c>
      <c r="Q33">
        <v>10.286364000000001</v>
      </c>
      <c r="R33">
        <v>13.057244000000001</v>
      </c>
      <c r="S33">
        <v>13.415424</v>
      </c>
      <c r="T33">
        <v>15.233762</v>
      </c>
      <c r="U33">
        <v>18.388833999999999</v>
      </c>
      <c r="V33">
        <v>27.018270999999999</v>
      </c>
      <c r="W33">
        <v>39.085005000000002</v>
      </c>
      <c r="X33">
        <v>71.455381000000003</v>
      </c>
    </row>
  </sheetData>
  <pageMargins left="0.7" right="0.7" top="0.75" bottom="0.75" header="0.3" footer="0.3"/>
  <pageSetup scale="46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80B5E-234F-2844-A75C-57EF1905238B}">
  <sheetPr>
    <pageSetUpPr fitToPage="1"/>
  </sheetPr>
  <dimension ref="C1:Q69"/>
  <sheetViews>
    <sheetView workbookViewId="0">
      <selection activeCell="D9" sqref="D9:D29"/>
    </sheetView>
  </sheetViews>
  <sheetFormatPr baseColWidth="10" defaultRowHeight="16" x14ac:dyDescent="0.2"/>
  <cols>
    <col min="3" max="3" width="10.83203125" style="1" customWidth="1"/>
    <col min="13" max="13" width="12.6640625" bestFit="1" customWidth="1"/>
    <col min="15" max="15" width="10.83203125" style="1"/>
  </cols>
  <sheetData>
    <row r="1" spans="3:17" x14ac:dyDescent="0.2">
      <c r="C1"/>
      <c r="O1"/>
    </row>
    <row r="2" spans="3:17" x14ac:dyDescent="0.2">
      <c r="C2" t="s">
        <v>5</v>
      </c>
      <c r="D2" t="s">
        <v>21</v>
      </c>
      <c r="O2"/>
    </row>
    <row r="3" spans="3:17" x14ac:dyDescent="0.2">
      <c r="C3" t="s">
        <v>20</v>
      </c>
      <c r="O3"/>
    </row>
    <row r="4" spans="3:17" x14ac:dyDescent="0.2">
      <c r="C4">
        <v>3.5</v>
      </c>
      <c r="D4" t="s">
        <v>11</v>
      </c>
      <c r="O4" s="3"/>
      <c r="P4" s="1"/>
      <c r="Q4" s="2"/>
    </row>
    <row r="5" spans="3:17" x14ac:dyDescent="0.2">
      <c r="C5" s="2">
        <f>1/C4</f>
        <v>0.2857142857142857</v>
      </c>
      <c r="D5" t="s">
        <v>12</v>
      </c>
      <c r="O5" s="3"/>
      <c r="P5" s="1"/>
      <c r="Q5" s="2"/>
    </row>
    <row r="6" spans="3:17" x14ac:dyDescent="0.2">
      <c r="C6"/>
      <c r="E6" s="2"/>
      <c r="O6" s="3"/>
      <c r="P6" s="1"/>
      <c r="Q6" s="2"/>
    </row>
    <row r="7" spans="3:17" x14ac:dyDescent="0.2">
      <c r="D7" t="s">
        <v>9</v>
      </c>
    </row>
    <row r="8" spans="3:17" x14ac:dyDescent="0.2">
      <c r="C8" s="1" t="s">
        <v>0</v>
      </c>
      <c r="D8">
        <v>1</v>
      </c>
      <c r="E8">
        <v>4</v>
      </c>
      <c r="F8">
        <v>16</v>
      </c>
      <c r="G8">
        <v>32</v>
      </c>
      <c r="H8">
        <v>64</v>
      </c>
      <c r="I8">
        <v>128</v>
      </c>
      <c r="J8">
        <v>256</v>
      </c>
      <c r="K8">
        <v>512</v>
      </c>
      <c r="L8">
        <v>1024</v>
      </c>
      <c r="M8" t="s">
        <v>0</v>
      </c>
      <c r="N8" t="s">
        <v>22</v>
      </c>
    </row>
    <row r="9" spans="3:17" x14ac:dyDescent="0.2">
      <c r="C9" s="1">
        <v>1024</v>
      </c>
      <c r="D9" s="2">
        <v>0.86599999999999999</v>
      </c>
      <c r="E9" s="2">
        <v>0.86499999999999999</v>
      </c>
      <c r="F9" s="2">
        <v>0.878</v>
      </c>
      <c r="G9" s="2">
        <v>0.87</v>
      </c>
      <c r="H9" s="2">
        <v>0.86299999999999999</v>
      </c>
      <c r="I9" s="2" t="s">
        <v>1</v>
      </c>
      <c r="J9" s="2" t="s">
        <v>1</v>
      </c>
      <c r="K9" s="2" t="s">
        <v>1</v>
      </c>
      <c r="L9" s="2" t="s">
        <v>1</v>
      </c>
      <c r="M9" s="1">
        <v>1024</v>
      </c>
      <c r="N9" s="2">
        <v>0.86499999999999999</v>
      </c>
    </row>
    <row r="10" spans="3:17" x14ac:dyDescent="0.2">
      <c r="C10" s="1">
        <v>2048</v>
      </c>
      <c r="D10" s="2">
        <v>0.86399999999999999</v>
      </c>
      <c r="E10" s="2">
        <v>0.86299999999999999</v>
      </c>
      <c r="F10" s="2">
        <v>0.86799999999999999</v>
      </c>
      <c r="G10" s="2">
        <v>0.86399999999999999</v>
      </c>
      <c r="H10" s="2">
        <v>0.86399999999999999</v>
      </c>
      <c r="I10" s="2">
        <v>0.86299999999999999</v>
      </c>
      <c r="J10" s="2" t="s">
        <v>1</v>
      </c>
      <c r="K10" s="2" t="s">
        <v>1</v>
      </c>
      <c r="L10" s="2" t="s">
        <v>1</v>
      </c>
      <c r="M10" s="1">
        <v>2048</v>
      </c>
      <c r="N10" s="2">
        <v>0.86299999999999999</v>
      </c>
    </row>
    <row r="11" spans="3:17" x14ac:dyDescent="0.2">
      <c r="C11" s="1">
        <v>4096</v>
      </c>
      <c r="D11" s="2">
        <v>0.86799999999999999</v>
      </c>
      <c r="E11" s="2">
        <v>0.86899999999999999</v>
      </c>
      <c r="F11" s="2">
        <v>0.872</v>
      </c>
      <c r="G11" s="2">
        <v>0.874</v>
      </c>
      <c r="H11" s="2">
        <v>0.86399999999999999</v>
      </c>
      <c r="I11" s="2">
        <v>0.876</v>
      </c>
      <c r="J11" s="2">
        <v>0.89400000000000002</v>
      </c>
      <c r="K11" s="2" t="s">
        <v>1</v>
      </c>
      <c r="L11" s="2" t="s">
        <v>1</v>
      </c>
      <c r="M11" s="1">
        <v>4096</v>
      </c>
      <c r="N11" s="2">
        <v>0.86799999999999999</v>
      </c>
    </row>
    <row r="12" spans="3:17" x14ac:dyDescent="0.2">
      <c r="C12" s="1">
        <v>8192</v>
      </c>
      <c r="D12" s="2">
        <v>0.89200000000000002</v>
      </c>
      <c r="E12" s="2">
        <v>0.87</v>
      </c>
      <c r="F12" s="2">
        <v>0.875</v>
      </c>
      <c r="G12" s="2">
        <v>0.86799999999999999</v>
      </c>
      <c r="H12" s="2">
        <v>0.875</v>
      </c>
      <c r="I12" s="2">
        <v>0.88</v>
      </c>
      <c r="J12" s="2">
        <v>0.875</v>
      </c>
      <c r="K12" s="2">
        <v>0.88600000000000001</v>
      </c>
      <c r="L12" s="2" t="s">
        <v>1</v>
      </c>
      <c r="M12" s="1">
        <v>8192</v>
      </c>
      <c r="N12" s="2">
        <v>0.86399999999999999</v>
      </c>
    </row>
    <row r="13" spans="3:17" x14ac:dyDescent="0.2">
      <c r="C13" s="1">
        <v>16384</v>
      </c>
      <c r="D13" s="2">
        <v>0.85899999999999999</v>
      </c>
      <c r="E13" s="2">
        <v>0.873</v>
      </c>
      <c r="F13" s="2">
        <v>0.871</v>
      </c>
      <c r="G13" s="2">
        <v>0.878</v>
      </c>
      <c r="H13" s="2">
        <v>0.86399999999999999</v>
      </c>
      <c r="I13" s="2">
        <v>0.871</v>
      </c>
      <c r="J13" s="2">
        <v>0.871</v>
      </c>
      <c r="K13" s="2">
        <v>0.876</v>
      </c>
      <c r="L13" s="2">
        <v>0.86499999999999999</v>
      </c>
      <c r="M13" s="1">
        <v>16384</v>
      </c>
      <c r="N13" s="2">
        <v>0.86599999999999999</v>
      </c>
    </row>
    <row r="14" spans="3:17" x14ac:dyDescent="0.2">
      <c r="C14" s="1">
        <v>32768</v>
      </c>
      <c r="D14" s="2">
        <v>0.84599999999999997</v>
      </c>
      <c r="E14" s="2">
        <v>0.878</v>
      </c>
      <c r="F14" s="2">
        <v>0.86299999999999999</v>
      </c>
      <c r="G14" s="2">
        <v>0.86499999999999999</v>
      </c>
      <c r="H14" s="2">
        <v>0.86499999999999999</v>
      </c>
      <c r="I14" s="2">
        <v>0.86599999999999999</v>
      </c>
      <c r="J14" s="2">
        <v>0.86199999999999999</v>
      </c>
      <c r="K14" s="2">
        <v>0.86599999999999999</v>
      </c>
      <c r="L14" s="2">
        <v>0.86299999999999999</v>
      </c>
      <c r="M14" s="1">
        <v>32768</v>
      </c>
      <c r="N14" s="2">
        <v>0.86399999999999999</v>
      </c>
    </row>
    <row r="15" spans="3:17" x14ac:dyDescent="0.2">
      <c r="C15" s="1">
        <v>65536</v>
      </c>
      <c r="D15" s="2">
        <v>0.85799999999999998</v>
      </c>
      <c r="E15" s="2">
        <v>0.86299999999999999</v>
      </c>
      <c r="F15" s="2">
        <v>0.86399999999999999</v>
      </c>
      <c r="G15" s="2">
        <v>0.86299999999999999</v>
      </c>
      <c r="H15" s="2">
        <v>0.877</v>
      </c>
      <c r="I15" s="2">
        <v>0.86499999999999999</v>
      </c>
      <c r="J15" s="2">
        <v>0.86599999999999999</v>
      </c>
      <c r="K15" s="2">
        <v>0.86699999999999999</v>
      </c>
      <c r="L15" s="2">
        <v>0.86399999999999999</v>
      </c>
      <c r="M15" s="1">
        <v>65536</v>
      </c>
      <c r="N15" s="2">
        <v>0.85899999999999999</v>
      </c>
    </row>
    <row r="16" spans="3:17" x14ac:dyDescent="0.2">
      <c r="C16" s="1">
        <v>131072</v>
      </c>
      <c r="D16" s="2">
        <v>0.85799999999999998</v>
      </c>
      <c r="E16" s="2">
        <v>0.86499999999999999</v>
      </c>
      <c r="F16" s="2">
        <v>0.86599999999999999</v>
      </c>
      <c r="G16" s="2">
        <v>0.86599999999999999</v>
      </c>
      <c r="H16" s="2">
        <v>0.97399999999999998</v>
      </c>
      <c r="I16" s="2">
        <v>0.96899999999999997</v>
      </c>
      <c r="J16" s="2">
        <v>0.90400000000000003</v>
      </c>
      <c r="K16" s="2">
        <v>1.117</v>
      </c>
      <c r="L16" s="2">
        <v>1.1930000000000001</v>
      </c>
      <c r="M16" s="1">
        <v>131072</v>
      </c>
      <c r="N16" s="2">
        <v>0.86599999999999999</v>
      </c>
    </row>
    <row r="17" spans="3:14" x14ac:dyDescent="0.2">
      <c r="C17" s="1">
        <v>262144</v>
      </c>
      <c r="D17" s="2">
        <v>0.85899999999999999</v>
      </c>
      <c r="E17" s="2">
        <v>1.147</v>
      </c>
      <c r="F17" s="2">
        <v>1.7050000000000001</v>
      </c>
      <c r="G17" s="2">
        <v>2.036</v>
      </c>
      <c r="H17" s="2">
        <v>5.7889999999999997</v>
      </c>
      <c r="I17" s="2">
        <v>1.145</v>
      </c>
      <c r="J17" s="2">
        <v>1.4650000000000001</v>
      </c>
      <c r="K17" s="2">
        <v>2.1150000000000002</v>
      </c>
      <c r="L17" s="2">
        <v>3.9849999999999999</v>
      </c>
      <c r="M17" s="1">
        <v>262144</v>
      </c>
      <c r="N17" s="2">
        <v>3.3370000000000002</v>
      </c>
    </row>
    <row r="18" spans="3:14" x14ac:dyDescent="0.2">
      <c r="C18" s="1">
        <v>524288</v>
      </c>
      <c r="D18" s="2">
        <v>0.85399999999999998</v>
      </c>
      <c r="E18" s="2">
        <v>1.1359999999999999</v>
      </c>
      <c r="F18" s="2">
        <v>1.6970000000000001</v>
      </c>
      <c r="G18" s="2">
        <v>2.0150000000000001</v>
      </c>
      <c r="H18" s="2">
        <v>5.7190000000000003</v>
      </c>
      <c r="I18" s="2">
        <v>1.08</v>
      </c>
      <c r="J18" s="2">
        <v>1.1399999999999999</v>
      </c>
      <c r="K18" s="2">
        <v>1.48</v>
      </c>
      <c r="L18" s="2">
        <v>3.0579999999999998</v>
      </c>
      <c r="M18" s="1">
        <v>524288</v>
      </c>
      <c r="N18" s="2">
        <v>4.4359999999999999</v>
      </c>
    </row>
    <row r="19" spans="3:14" x14ac:dyDescent="0.2">
      <c r="C19" s="1">
        <v>1048576</v>
      </c>
      <c r="D19" s="2">
        <v>0.84199999999999997</v>
      </c>
      <c r="E19" s="2">
        <v>1.077</v>
      </c>
      <c r="F19" s="2">
        <v>1.673</v>
      </c>
      <c r="G19" s="2">
        <v>2.0310000000000001</v>
      </c>
      <c r="H19" s="2">
        <v>5.7450000000000001</v>
      </c>
      <c r="I19" s="2">
        <v>1.087</v>
      </c>
      <c r="J19" s="2">
        <v>1.04</v>
      </c>
      <c r="K19" s="2">
        <v>1.3580000000000001</v>
      </c>
      <c r="L19" s="2">
        <v>2.7930000000000001</v>
      </c>
      <c r="M19" s="1">
        <v>1048576</v>
      </c>
      <c r="N19" s="2">
        <v>5.016</v>
      </c>
    </row>
    <row r="20" spans="3:14" x14ac:dyDescent="0.2">
      <c r="C20" s="1">
        <v>2097152</v>
      </c>
      <c r="D20" s="2">
        <v>0.73699999999999999</v>
      </c>
      <c r="E20" s="2">
        <v>1.0720000000000001</v>
      </c>
      <c r="F20" s="2">
        <v>1.669</v>
      </c>
      <c r="G20" s="2">
        <v>2.0150000000000001</v>
      </c>
      <c r="H20" s="2">
        <v>5.7389999999999999</v>
      </c>
      <c r="I20" s="2">
        <v>1.07</v>
      </c>
      <c r="J20" s="2">
        <v>1.06</v>
      </c>
      <c r="K20" s="2">
        <v>1.278</v>
      </c>
      <c r="L20" s="2">
        <v>2.6179999999999999</v>
      </c>
      <c r="M20" s="1">
        <v>2097152</v>
      </c>
      <c r="N20" s="2">
        <v>5.2</v>
      </c>
    </row>
    <row r="21" spans="3:14" x14ac:dyDescent="0.2">
      <c r="C21" s="1">
        <v>4194304</v>
      </c>
      <c r="D21" s="2">
        <v>0.78100000000000003</v>
      </c>
      <c r="E21" s="2">
        <v>1.081</v>
      </c>
      <c r="F21" s="2">
        <v>1.696</v>
      </c>
      <c r="G21" s="2">
        <v>2.0230000000000001</v>
      </c>
      <c r="H21" s="2">
        <v>5.7140000000000004</v>
      </c>
      <c r="I21" s="2">
        <v>1.028</v>
      </c>
      <c r="J21" s="2">
        <v>1.026</v>
      </c>
      <c r="K21" s="2">
        <v>1.2390000000000001</v>
      </c>
      <c r="L21" s="2">
        <v>2.5619999999999998</v>
      </c>
      <c r="M21" s="1">
        <v>4194304</v>
      </c>
      <c r="N21" s="2">
        <v>5.3410000000000002</v>
      </c>
    </row>
    <row r="22" spans="3:14" x14ac:dyDescent="0.2">
      <c r="C22" s="1">
        <v>8388608</v>
      </c>
      <c r="D22" s="2">
        <v>0.73899999999999999</v>
      </c>
      <c r="E22" s="2">
        <v>0.93500000000000005</v>
      </c>
      <c r="F22" s="2">
        <v>1.7609999999999999</v>
      </c>
      <c r="G22" s="2">
        <v>1.9950000000000001</v>
      </c>
      <c r="H22" s="2">
        <v>5.85</v>
      </c>
      <c r="I22" s="2">
        <v>1.268</v>
      </c>
      <c r="J22" s="2">
        <v>1.8009999999999999</v>
      </c>
      <c r="K22" s="2">
        <v>2.3159999999999998</v>
      </c>
      <c r="L22" s="2">
        <v>5.125</v>
      </c>
      <c r="M22" s="1">
        <v>8388608</v>
      </c>
      <c r="N22" s="2">
        <v>6.31</v>
      </c>
    </row>
    <row r="23" spans="3:14" x14ac:dyDescent="0.2">
      <c r="C23" s="1">
        <v>16777216</v>
      </c>
      <c r="D23" s="2">
        <v>0.65</v>
      </c>
      <c r="E23" s="2">
        <v>0.996</v>
      </c>
      <c r="F23" s="2">
        <v>2.86</v>
      </c>
      <c r="G23" s="2">
        <v>4.7649999999999997</v>
      </c>
      <c r="H23" s="2">
        <v>11.096</v>
      </c>
      <c r="I23" s="2">
        <v>3.3260000000000001</v>
      </c>
      <c r="J23" s="2">
        <v>4.9560000000000004</v>
      </c>
      <c r="K23" s="2">
        <v>6.5860000000000003</v>
      </c>
      <c r="L23" s="2">
        <v>9.56</v>
      </c>
      <c r="M23" s="1">
        <v>16777216</v>
      </c>
      <c r="N23" s="2">
        <v>10.566000000000001</v>
      </c>
    </row>
    <row r="24" spans="3:14" x14ac:dyDescent="0.2">
      <c r="C24" s="1">
        <v>33554432</v>
      </c>
      <c r="D24" s="2">
        <v>0.51400000000000001</v>
      </c>
      <c r="E24" s="2">
        <v>0.96799999999999997</v>
      </c>
      <c r="F24" s="2">
        <v>4.9569999999999999</v>
      </c>
      <c r="G24" s="2">
        <v>7.1950000000000003</v>
      </c>
      <c r="H24" s="2">
        <v>15.53</v>
      </c>
      <c r="I24" s="2">
        <v>4.085</v>
      </c>
      <c r="J24" s="2">
        <v>7.2430000000000003</v>
      </c>
      <c r="K24" s="2">
        <v>7.9829999999999997</v>
      </c>
      <c r="L24" s="2">
        <v>9.0510000000000002</v>
      </c>
      <c r="M24" s="1">
        <v>33554432</v>
      </c>
      <c r="N24" s="2">
        <v>33.441000000000003</v>
      </c>
    </row>
    <row r="25" spans="3:14" x14ac:dyDescent="0.2">
      <c r="C25" s="1">
        <v>67108864</v>
      </c>
      <c r="D25" s="2">
        <v>0.438</v>
      </c>
      <c r="E25" s="2">
        <v>0.97399999999999998</v>
      </c>
      <c r="F25" s="2">
        <v>9.8279999999999994</v>
      </c>
      <c r="G25" s="2">
        <v>13.933999999999999</v>
      </c>
      <c r="H25" s="2">
        <v>16.923999999999999</v>
      </c>
      <c r="I25" s="2">
        <v>4.8609999999999998</v>
      </c>
      <c r="J25" s="2">
        <v>19.190999999999999</v>
      </c>
      <c r="K25" s="2">
        <v>20.184999999999999</v>
      </c>
      <c r="L25" s="2">
        <v>18.193000000000001</v>
      </c>
      <c r="M25" s="1">
        <v>67108864</v>
      </c>
      <c r="N25" s="2">
        <v>69.191999999999993</v>
      </c>
    </row>
    <row r="26" spans="3:14" x14ac:dyDescent="0.2">
      <c r="C26" s="1">
        <v>134217728</v>
      </c>
      <c r="D26" s="2">
        <v>0.38900000000000001</v>
      </c>
      <c r="E26" s="2">
        <v>0.97099999999999997</v>
      </c>
      <c r="F26" s="2">
        <v>10.33</v>
      </c>
      <c r="G26" s="2">
        <v>16.771999999999998</v>
      </c>
      <c r="H26" s="2">
        <v>31.683</v>
      </c>
      <c r="I26" s="2">
        <v>7.1059999999999999</v>
      </c>
      <c r="J26" s="2">
        <v>19.324000000000002</v>
      </c>
      <c r="K26" s="2">
        <v>21.417999999999999</v>
      </c>
      <c r="L26" s="2">
        <v>21.62</v>
      </c>
      <c r="M26" s="1">
        <v>134217728</v>
      </c>
      <c r="N26" s="2">
        <v>93.292000000000002</v>
      </c>
    </row>
    <row r="27" spans="3:14" x14ac:dyDescent="0.2">
      <c r="C27" s="1">
        <v>268435456</v>
      </c>
      <c r="D27" s="2">
        <v>0.379</v>
      </c>
      <c r="E27" s="2">
        <v>0.97</v>
      </c>
      <c r="F27" s="2">
        <v>10.321999999999999</v>
      </c>
      <c r="G27" s="2">
        <v>16.777999999999999</v>
      </c>
      <c r="H27" s="2">
        <v>35.273000000000003</v>
      </c>
      <c r="I27" s="2">
        <v>10.093999999999999</v>
      </c>
      <c r="J27" s="2">
        <v>20.975000000000001</v>
      </c>
      <c r="K27" s="2">
        <v>22.581</v>
      </c>
      <c r="L27" s="2">
        <v>19.625</v>
      </c>
      <c r="M27" s="1">
        <v>268435456</v>
      </c>
      <c r="N27" s="2">
        <v>105.468</v>
      </c>
    </row>
    <row r="28" spans="3:14" x14ac:dyDescent="0.2">
      <c r="C28" s="1">
        <v>536870912</v>
      </c>
      <c r="D28" s="2">
        <v>0.33500000000000002</v>
      </c>
      <c r="E28" s="2">
        <v>0.96799999999999997</v>
      </c>
      <c r="F28" s="2">
        <v>10.377000000000001</v>
      </c>
      <c r="G28" s="2">
        <v>16.794</v>
      </c>
      <c r="H28" s="2">
        <v>35.292000000000002</v>
      </c>
      <c r="I28" s="2">
        <v>10.208</v>
      </c>
      <c r="J28" s="2">
        <v>34.79</v>
      </c>
      <c r="K28" s="2">
        <v>28.202000000000002</v>
      </c>
      <c r="L28" s="2">
        <v>28.324000000000002</v>
      </c>
      <c r="M28" s="1">
        <v>536870912</v>
      </c>
      <c r="N28" s="2">
        <v>111.218</v>
      </c>
    </row>
    <row r="29" spans="3:14" x14ac:dyDescent="0.2">
      <c r="C29" s="1">
        <v>1073741824</v>
      </c>
      <c r="D29" s="2">
        <v>0.33300000000000002</v>
      </c>
      <c r="E29" s="2">
        <v>0.96299999999999997</v>
      </c>
      <c r="F29" s="2">
        <v>10.382999999999999</v>
      </c>
      <c r="G29" s="2">
        <v>16.786999999999999</v>
      </c>
      <c r="H29" s="2">
        <v>35.281999999999996</v>
      </c>
      <c r="I29" s="2">
        <v>10.483000000000001</v>
      </c>
      <c r="J29" s="2">
        <v>36.395000000000003</v>
      </c>
      <c r="K29" s="2">
        <v>43.442</v>
      </c>
      <c r="L29" s="2">
        <v>50.418999999999997</v>
      </c>
      <c r="M29" s="1">
        <v>1073741824</v>
      </c>
      <c r="N29" s="2">
        <v>114.18600000000001</v>
      </c>
    </row>
    <row r="30" spans="3:14" x14ac:dyDescent="0.2">
      <c r="M30" s="1"/>
      <c r="N30" s="2"/>
    </row>
    <row r="47" spans="3:12" x14ac:dyDescent="0.2">
      <c r="D47" t="s">
        <v>10</v>
      </c>
    </row>
    <row r="48" spans="3:12" x14ac:dyDescent="0.2">
      <c r="C48" s="1" t="s">
        <v>0</v>
      </c>
      <c r="D48">
        <v>1</v>
      </c>
      <c r="E48">
        <v>4</v>
      </c>
      <c r="F48">
        <v>16</v>
      </c>
      <c r="G48">
        <v>32</v>
      </c>
      <c r="H48">
        <v>64</v>
      </c>
      <c r="I48">
        <v>128</v>
      </c>
      <c r="J48">
        <v>256</v>
      </c>
      <c r="K48">
        <v>512</v>
      </c>
      <c r="L48">
        <v>1024</v>
      </c>
    </row>
    <row r="49" spans="3:12" x14ac:dyDescent="0.2">
      <c r="C49" s="1">
        <v>1024</v>
      </c>
      <c r="D49" s="2">
        <v>0.97699999999999998</v>
      </c>
      <c r="E49" s="2">
        <v>0.86399999999999999</v>
      </c>
      <c r="F49" s="2">
        <v>0.86099999999999999</v>
      </c>
      <c r="G49" s="2">
        <v>0.86599999999999999</v>
      </c>
      <c r="H49" s="2">
        <v>0.86199999999999999</v>
      </c>
      <c r="I49" s="2" t="s">
        <v>1</v>
      </c>
      <c r="J49" s="2" t="s">
        <v>1</v>
      </c>
      <c r="K49" s="2" t="s">
        <v>1</v>
      </c>
      <c r="L49" s="2" t="s">
        <v>1</v>
      </c>
    </row>
    <row r="50" spans="3:12" x14ac:dyDescent="0.2">
      <c r="C50" s="1">
        <v>2048</v>
      </c>
      <c r="D50" s="2">
        <v>0.86699999999999999</v>
      </c>
      <c r="E50" s="2">
        <v>0.86299999999999999</v>
      </c>
      <c r="F50" s="2">
        <v>0.86599999999999999</v>
      </c>
      <c r="G50" s="2">
        <v>0.86399999999999999</v>
      </c>
      <c r="H50" s="2">
        <v>0.88100000000000001</v>
      </c>
      <c r="I50" s="2">
        <v>0.86499999999999999</v>
      </c>
      <c r="J50" s="2" t="s">
        <v>1</v>
      </c>
      <c r="K50" s="2" t="s">
        <v>1</v>
      </c>
      <c r="L50" s="2" t="s">
        <v>1</v>
      </c>
    </row>
    <row r="51" spans="3:12" x14ac:dyDescent="0.2">
      <c r="C51" s="1">
        <v>4096</v>
      </c>
      <c r="D51" s="2">
        <v>0.86499999999999999</v>
      </c>
      <c r="E51" s="2">
        <v>0.86499999999999999</v>
      </c>
      <c r="F51" s="2">
        <v>0.86699999999999999</v>
      </c>
      <c r="G51" s="2">
        <v>0.86799999999999999</v>
      </c>
      <c r="H51" s="2">
        <v>0.86499999999999999</v>
      </c>
      <c r="I51" s="2">
        <v>0.86599999999999999</v>
      </c>
      <c r="J51" s="2">
        <v>0.86399999999999999</v>
      </c>
      <c r="K51" s="2" t="s">
        <v>1</v>
      </c>
      <c r="L51" s="2" t="s">
        <v>1</v>
      </c>
    </row>
    <row r="52" spans="3:12" x14ac:dyDescent="0.2">
      <c r="C52" s="1">
        <v>8192</v>
      </c>
      <c r="D52" s="2">
        <v>0.86299999999999999</v>
      </c>
      <c r="E52" s="2">
        <v>0.86399999999999999</v>
      </c>
      <c r="F52" s="2">
        <v>0.86399999999999999</v>
      </c>
      <c r="G52" s="2">
        <v>0.86499999999999999</v>
      </c>
      <c r="H52" s="2">
        <v>0.86499999999999999</v>
      </c>
      <c r="I52" s="2">
        <v>0.86799999999999999</v>
      </c>
      <c r="J52" s="2">
        <v>0.86499999999999999</v>
      </c>
      <c r="K52" s="2">
        <v>0.86499999999999999</v>
      </c>
      <c r="L52" s="2" t="s">
        <v>1</v>
      </c>
    </row>
    <row r="53" spans="3:12" x14ac:dyDescent="0.2">
      <c r="C53" s="1">
        <v>16384</v>
      </c>
      <c r="D53" s="2">
        <v>0.85699999999999998</v>
      </c>
      <c r="E53" s="2">
        <v>0.86099999999999999</v>
      </c>
      <c r="F53" s="2">
        <v>0.86799999999999999</v>
      </c>
      <c r="G53" s="2">
        <v>0.86299999999999999</v>
      </c>
      <c r="H53" s="2">
        <v>0.86499999999999999</v>
      </c>
      <c r="I53" s="2">
        <v>0.86499999999999999</v>
      </c>
      <c r="J53" s="2">
        <v>0.88</v>
      </c>
      <c r="K53" s="2">
        <v>0.86499999999999999</v>
      </c>
      <c r="L53" s="2">
        <v>0.86399999999999999</v>
      </c>
    </row>
    <row r="54" spans="3:12" x14ac:dyDescent="0.2">
      <c r="C54" s="1">
        <v>32768</v>
      </c>
      <c r="D54" s="2">
        <v>0.84899999999999998</v>
      </c>
      <c r="E54" s="2">
        <v>0.86299999999999999</v>
      </c>
      <c r="F54" s="2">
        <v>0.87</v>
      </c>
      <c r="G54" s="2">
        <v>0.86499999999999999</v>
      </c>
      <c r="H54" s="2">
        <v>0.86399999999999999</v>
      </c>
      <c r="I54" s="2">
        <v>0.86399999999999999</v>
      </c>
      <c r="J54" s="2">
        <v>0.86599999999999999</v>
      </c>
      <c r="K54" s="2">
        <v>0.86499999999999999</v>
      </c>
      <c r="L54" s="2">
        <v>0.86399999999999999</v>
      </c>
    </row>
    <row r="55" spans="3:12" x14ac:dyDescent="0.2">
      <c r="C55" s="1">
        <v>65536</v>
      </c>
      <c r="D55" s="2">
        <v>0.84899999999999998</v>
      </c>
      <c r="E55" s="2">
        <v>0.86</v>
      </c>
      <c r="F55" s="2">
        <v>0.86799999999999999</v>
      </c>
      <c r="G55" s="2">
        <v>0.86499999999999999</v>
      </c>
      <c r="H55" s="2">
        <v>0.86499999999999999</v>
      </c>
      <c r="I55" s="2">
        <v>0.86499999999999999</v>
      </c>
      <c r="J55" s="2">
        <v>0.86599999999999999</v>
      </c>
      <c r="K55" s="2">
        <v>0.86699999999999999</v>
      </c>
      <c r="L55" s="2">
        <v>0.86799999999999999</v>
      </c>
    </row>
    <row r="56" spans="3:12" x14ac:dyDescent="0.2">
      <c r="C56" s="1">
        <v>131072</v>
      </c>
      <c r="D56" s="2">
        <v>0.85699999999999998</v>
      </c>
      <c r="E56" s="2">
        <v>0.86699999999999999</v>
      </c>
      <c r="F56" s="2">
        <v>0.879</v>
      </c>
      <c r="G56" s="2">
        <v>0.86799999999999999</v>
      </c>
      <c r="H56" s="2">
        <v>0.97499999999999998</v>
      </c>
      <c r="I56" s="2">
        <v>0.88800000000000001</v>
      </c>
      <c r="J56" s="2">
        <v>0.89</v>
      </c>
      <c r="K56" s="2">
        <v>1.468</v>
      </c>
      <c r="L56" s="2">
        <v>1.474</v>
      </c>
    </row>
    <row r="57" spans="3:12" x14ac:dyDescent="0.2">
      <c r="C57" s="1">
        <v>262144</v>
      </c>
      <c r="D57" s="2">
        <v>0.85799999999999998</v>
      </c>
      <c r="E57" s="2">
        <v>1.113</v>
      </c>
      <c r="F57" s="2">
        <v>1.6819999999999999</v>
      </c>
      <c r="G57" s="2">
        <v>2.0609999999999999</v>
      </c>
      <c r="H57" s="2">
        <v>5.7389999999999999</v>
      </c>
      <c r="I57" s="2">
        <v>1.218</v>
      </c>
      <c r="J57" s="2">
        <v>1.5289999999999999</v>
      </c>
      <c r="K57" s="2">
        <v>2.1629999999999998</v>
      </c>
      <c r="L57" s="2">
        <v>4.1580000000000004</v>
      </c>
    </row>
    <row r="58" spans="3:12" x14ac:dyDescent="0.2">
      <c r="C58" s="1">
        <v>524288</v>
      </c>
      <c r="D58" s="2">
        <v>0.84799999999999998</v>
      </c>
      <c r="E58" s="2">
        <v>1.1220000000000001</v>
      </c>
      <c r="F58" s="2">
        <v>1.661</v>
      </c>
      <c r="G58" s="2">
        <v>2.0369999999999999</v>
      </c>
      <c r="H58" s="2">
        <v>5.7160000000000002</v>
      </c>
      <c r="I58" s="2">
        <v>1.17</v>
      </c>
      <c r="J58" s="2">
        <v>1.157</v>
      </c>
      <c r="K58" s="2">
        <v>1.506</v>
      </c>
      <c r="L58" s="2">
        <v>3.1560000000000001</v>
      </c>
    </row>
    <row r="59" spans="3:12" x14ac:dyDescent="0.2">
      <c r="C59" s="1">
        <v>1048576</v>
      </c>
      <c r="D59" s="2">
        <v>0.84599999999999997</v>
      </c>
      <c r="E59" s="2">
        <v>1.133</v>
      </c>
      <c r="F59" s="2">
        <v>1.6639999999999999</v>
      </c>
      <c r="G59" s="2">
        <v>2.052</v>
      </c>
      <c r="H59" s="2">
        <v>5.6959999999999997</v>
      </c>
      <c r="I59" s="2">
        <v>1.151</v>
      </c>
      <c r="J59" s="2">
        <v>1.036</v>
      </c>
      <c r="K59" s="2">
        <v>1.361</v>
      </c>
      <c r="L59" s="2">
        <v>2.847</v>
      </c>
    </row>
    <row r="60" spans="3:12" x14ac:dyDescent="0.2">
      <c r="C60" s="1">
        <v>2097152</v>
      </c>
      <c r="D60" s="2">
        <v>0.71699999999999997</v>
      </c>
      <c r="E60" s="2">
        <v>1.1000000000000001</v>
      </c>
      <c r="F60" s="2">
        <v>1.6910000000000001</v>
      </c>
      <c r="G60" s="2">
        <v>2.0550000000000002</v>
      </c>
      <c r="H60" s="2">
        <v>5.7309999999999999</v>
      </c>
      <c r="I60" s="2">
        <v>1.077</v>
      </c>
      <c r="J60" s="2">
        <v>1.0680000000000001</v>
      </c>
      <c r="K60" s="2">
        <v>1.304</v>
      </c>
      <c r="L60" s="2">
        <v>3.0339999999999998</v>
      </c>
    </row>
    <row r="61" spans="3:12" x14ac:dyDescent="0.2">
      <c r="C61" s="1">
        <v>4194304</v>
      </c>
      <c r="D61" s="2">
        <v>0.69799999999999995</v>
      </c>
      <c r="E61" s="2">
        <v>1.095</v>
      </c>
      <c r="F61" s="2">
        <v>1.6639999999999999</v>
      </c>
      <c r="G61" s="2">
        <v>2.0369999999999999</v>
      </c>
      <c r="H61" s="2">
        <v>5.7130000000000001</v>
      </c>
      <c r="I61" s="2">
        <v>1.0469999999999999</v>
      </c>
      <c r="J61" s="2">
        <v>1.0189999999999999</v>
      </c>
      <c r="K61" s="2">
        <v>1.3129999999999999</v>
      </c>
      <c r="L61" s="2">
        <v>2.8639999999999999</v>
      </c>
    </row>
    <row r="62" spans="3:12" x14ac:dyDescent="0.2">
      <c r="C62" s="1">
        <v>8388608</v>
      </c>
      <c r="D62" s="2">
        <v>0.33300000000000002</v>
      </c>
      <c r="E62" s="2">
        <v>0.92100000000000004</v>
      </c>
      <c r="F62" s="2">
        <v>1.752</v>
      </c>
      <c r="G62" s="2">
        <v>1.9990000000000001</v>
      </c>
      <c r="H62" s="2">
        <v>5.8419999999999996</v>
      </c>
      <c r="I62" s="2">
        <v>1.268</v>
      </c>
      <c r="J62" s="2">
        <v>1.6419999999999999</v>
      </c>
      <c r="K62" s="2">
        <v>2.3719999999999999</v>
      </c>
      <c r="L62" s="2">
        <v>5.2469999999999999</v>
      </c>
    </row>
    <row r="63" spans="3:12" x14ac:dyDescent="0.2">
      <c r="C63" s="1">
        <v>16777216</v>
      </c>
      <c r="D63" s="2">
        <v>0.625</v>
      </c>
      <c r="E63" s="2">
        <v>0.99199999999999999</v>
      </c>
      <c r="F63" s="2">
        <v>2.92</v>
      </c>
      <c r="G63" s="2">
        <v>4.8540000000000001</v>
      </c>
      <c r="H63" s="2">
        <v>11.082000000000001</v>
      </c>
      <c r="I63" s="2">
        <v>3.2890000000000001</v>
      </c>
      <c r="J63" s="2">
        <v>5.048</v>
      </c>
      <c r="K63" s="2">
        <v>6.6219999999999999</v>
      </c>
      <c r="L63" s="2">
        <v>9.6270000000000007</v>
      </c>
    </row>
    <row r="64" spans="3:12" x14ac:dyDescent="0.2">
      <c r="C64" s="1">
        <v>33554432</v>
      </c>
      <c r="D64" s="2">
        <v>0.44700000000000001</v>
      </c>
      <c r="E64" s="2">
        <v>0.96399999999999997</v>
      </c>
      <c r="F64" s="2">
        <v>4.9119999999999999</v>
      </c>
      <c r="G64" s="2">
        <v>7.2380000000000004</v>
      </c>
      <c r="H64" s="2">
        <v>15.484999999999999</v>
      </c>
      <c r="I64" s="2">
        <v>4.0860000000000003</v>
      </c>
      <c r="J64" s="2">
        <v>7.2370000000000001</v>
      </c>
      <c r="K64" s="2">
        <v>7.9530000000000003</v>
      </c>
      <c r="L64" s="2">
        <v>9.2110000000000003</v>
      </c>
    </row>
    <row r="65" spans="3:12" x14ac:dyDescent="0.2">
      <c r="C65" s="1">
        <v>67108864</v>
      </c>
      <c r="D65" s="2">
        <v>0.51200000000000001</v>
      </c>
      <c r="E65" s="2">
        <v>0.92600000000000005</v>
      </c>
      <c r="F65" s="2">
        <v>9.8689999999999998</v>
      </c>
      <c r="G65" s="2">
        <v>13.840999999999999</v>
      </c>
      <c r="H65" s="2">
        <v>16.957999999999998</v>
      </c>
      <c r="I65" s="2">
        <v>4.84</v>
      </c>
      <c r="J65" s="2">
        <v>19.225999999999999</v>
      </c>
      <c r="K65" s="2">
        <v>19.437000000000001</v>
      </c>
      <c r="L65" s="2">
        <v>18.489999999999998</v>
      </c>
    </row>
    <row r="66" spans="3:12" x14ac:dyDescent="0.2">
      <c r="C66" s="1">
        <v>134217728</v>
      </c>
      <c r="D66" s="2">
        <v>0.436</v>
      </c>
      <c r="E66" s="2">
        <v>0.94299999999999995</v>
      </c>
      <c r="F66" s="2">
        <v>10.346</v>
      </c>
      <c r="G66" s="2">
        <v>16.797000000000001</v>
      </c>
      <c r="H66" s="2">
        <v>31.521000000000001</v>
      </c>
      <c r="I66" s="2">
        <v>7.11</v>
      </c>
      <c r="J66" s="2">
        <v>19.280999999999999</v>
      </c>
      <c r="K66" s="2">
        <v>20.844000000000001</v>
      </c>
      <c r="L66" s="2">
        <v>20.219000000000001</v>
      </c>
    </row>
    <row r="67" spans="3:12" x14ac:dyDescent="0.2">
      <c r="C67" s="1">
        <v>268435456</v>
      </c>
      <c r="D67" s="2">
        <v>0.36699999999999999</v>
      </c>
      <c r="E67" s="2">
        <v>0.94</v>
      </c>
      <c r="F67" s="2">
        <v>10.381</v>
      </c>
      <c r="G67" s="2">
        <v>16.858000000000001</v>
      </c>
      <c r="H67" s="2">
        <v>35.396999999999998</v>
      </c>
      <c r="I67" s="2">
        <v>10.09</v>
      </c>
      <c r="J67" s="2">
        <v>20.968</v>
      </c>
      <c r="K67" s="2">
        <v>23.582999999999998</v>
      </c>
      <c r="L67" s="2">
        <v>23.353000000000002</v>
      </c>
    </row>
    <row r="68" spans="3:12" x14ac:dyDescent="0.2">
      <c r="C68" s="1">
        <v>536870912</v>
      </c>
      <c r="D68" s="2">
        <v>0.32700000000000001</v>
      </c>
      <c r="E68" s="2">
        <v>0.91900000000000004</v>
      </c>
      <c r="F68" s="2">
        <v>10.388</v>
      </c>
      <c r="G68" s="2">
        <v>16.850999999999999</v>
      </c>
      <c r="H68" s="2">
        <v>35.26</v>
      </c>
      <c r="I68" s="2">
        <v>10.275</v>
      </c>
      <c r="J68" s="2">
        <v>34.78</v>
      </c>
      <c r="K68" s="2">
        <v>26.417999999999999</v>
      </c>
      <c r="L68" s="2">
        <v>29.344000000000001</v>
      </c>
    </row>
    <row r="69" spans="3:12" x14ac:dyDescent="0.2">
      <c r="C69" s="1">
        <v>1073741824</v>
      </c>
      <c r="D69" s="2">
        <v>0.32700000000000001</v>
      </c>
      <c r="E69" s="2">
        <v>0.92300000000000004</v>
      </c>
      <c r="F69" s="2">
        <v>10.387</v>
      </c>
      <c r="G69" s="2">
        <v>16.946000000000002</v>
      </c>
      <c r="H69" s="2">
        <v>35.319000000000003</v>
      </c>
      <c r="I69" s="2">
        <v>10.589</v>
      </c>
      <c r="J69" s="2">
        <v>37.356999999999999</v>
      </c>
      <c r="K69" s="2">
        <v>43.384999999999998</v>
      </c>
      <c r="L69" s="2">
        <v>46.085000000000001</v>
      </c>
    </row>
  </sheetData>
  <pageMargins left="0.7" right="0.7" top="0.75" bottom="0.75" header="0.3" footer="0.3"/>
  <pageSetup scale="56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0B21D-7AC8-EF44-9769-DC405D793E65}">
  <sheetPr>
    <pageSetUpPr fitToPage="1"/>
  </sheetPr>
  <dimension ref="C1:Q69"/>
  <sheetViews>
    <sheetView workbookViewId="0">
      <selection activeCell="D9" sqref="D9:D29"/>
    </sheetView>
  </sheetViews>
  <sheetFormatPr baseColWidth="10" defaultRowHeight="16" x14ac:dyDescent="0.2"/>
  <cols>
    <col min="3" max="3" width="10.83203125" style="1" customWidth="1"/>
    <col min="13" max="13" width="12.6640625" bestFit="1" customWidth="1"/>
    <col min="15" max="15" width="10.83203125" style="1"/>
  </cols>
  <sheetData>
    <row r="1" spans="3:17" x14ac:dyDescent="0.2">
      <c r="C1"/>
      <c r="O1"/>
    </row>
    <row r="2" spans="3:17" x14ac:dyDescent="0.2">
      <c r="C2" t="s">
        <v>5</v>
      </c>
      <c r="D2" t="s">
        <v>21</v>
      </c>
      <c r="O2"/>
    </row>
    <row r="3" spans="3:17" x14ac:dyDescent="0.2">
      <c r="C3" t="s">
        <v>20</v>
      </c>
      <c r="O3"/>
    </row>
    <row r="4" spans="3:17" x14ac:dyDescent="0.2">
      <c r="C4">
        <v>3.5</v>
      </c>
      <c r="D4" t="s">
        <v>11</v>
      </c>
      <c r="O4" s="3"/>
      <c r="P4" s="1"/>
      <c r="Q4" s="2"/>
    </row>
    <row r="5" spans="3:17" x14ac:dyDescent="0.2">
      <c r="C5" s="2">
        <f>1/C4</f>
        <v>0.2857142857142857</v>
      </c>
      <c r="D5" t="s">
        <v>12</v>
      </c>
      <c r="O5" s="3"/>
      <c r="P5" s="1"/>
      <c r="Q5" s="2"/>
    </row>
    <row r="6" spans="3:17" x14ac:dyDescent="0.2">
      <c r="C6"/>
      <c r="E6" s="2"/>
      <c r="O6" s="3"/>
      <c r="P6" s="1"/>
      <c r="Q6" s="2"/>
    </row>
    <row r="7" spans="3:17" x14ac:dyDescent="0.2">
      <c r="D7" t="s">
        <v>9</v>
      </c>
    </row>
    <row r="8" spans="3:17" x14ac:dyDescent="0.2">
      <c r="C8" s="1" t="s">
        <v>0</v>
      </c>
      <c r="D8">
        <v>1</v>
      </c>
      <c r="E8">
        <v>4</v>
      </c>
      <c r="F8">
        <v>16</v>
      </c>
      <c r="G8">
        <v>32</v>
      </c>
      <c r="H8">
        <v>64</v>
      </c>
      <c r="I8">
        <v>128</v>
      </c>
      <c r="J8">
        <v>256</v>
      </c>
      <c r="K8">
        <v>512</v>
      </c>
      <c r="L8">
        <v>1024</v>
      </c>
      <c r="M8" t="s">
        <v>0</v>
      </c>
      <c r="N8" t="s">
        <v>22</v>
      </c>
    </row>
    <row r="9" spans="3:17" x14ac:dyDescent="0.2">
      <c r="C9" s="1">
        <v>1024</v>
      </c>
      <c r="D9" s="2">
        <v>0.90600000000000003</v>
      </c>
      <c r="E9" s="2">
        <v>0.83599999999999997</v>
      </c>
      <c r="F9" s="2">
        <v>0.83</v>
      </c>
      <c r="G9" s="2">
        <v>0.83399999999999996</v>
      </c>
      <c r="H9" s="2">
        <v>0.85</v>
      </c>
      <c r="I9" s="2" t="s">
        <v>1</v>
      </c>
      <c r="J9" s="2" t="s">
        <v>1</v>
      </c>
      <c r="K9" s="2" t="s">
        <v>1</v>
      </c>
      <c r="L9" s="2" t="s">
        <v>1</v>
      </c>
      <c r="M9" s="1">
        <v>1024</v>
      </c>
      <c r="N9" s="2">
        <v>0.93100000000000005</v>
      </c>
    </row>
    <row r="10" spans="3:17" x14ac:dyDescent="0.2">
      <c r="C10" s="1">
        <v>2048</v>
      </c>
      <c r="D10" s="2">
        <v>0.85099999999999998</v>
      </c>
      <c r="E10" s="2">
        <v>0.83599999999999997</v>
      </c>
      <c r="F10" s="2">
        <v>0.83399999999999996</v>
      </c>
      <c r="G10" s="2">
        <v>0.85199999999999998</v>
      </c>
      <c r="H10" s="2">
        <v>0.85399999999999998</v>
      </c>
      <c r="I10" s="2">
        <v>0.84599999999999997</v>
      </c>
      <c r="J10" s="2" t="s">
        <v>1</v>
      </c>
      <c r="K10" s="2" t="s">
        <v>1</v>
      </c>
      <c r="L10" s="2" t="s">
        <v>1</v>
      </c>
      <c r="M10" s="1">
        <v>2048</v>
      </c>
      <c r="N10" s="2">
        <v>0.83199999999999996</v>
      </c>
    </row>
    <row r="11" spans="3:17" x14ac:dyDescent="0.2">
      <c r="C11" s="1">
        <v>4096</v>
      </c>
      <c r="D11" s="2">
        <v>0.82899999999999996</v>
      </c>
      <c r="E11" s="2">
        <v>0.83899999999999997</v>
      </c>
      <c r="F11" s="2">
        <v>0.84199999999999997</v>
      </c>
      <c r="G11" s="2">
        <v>0.85299999999999998</v>
      </c>
      <c r="H11" s="2">
        <v>0.84499999999999997</v>
      </c>
      <c r="I11" s="2">
        <v>0.84799999999999998</v>
      </c>
      <c r="J11" s="2">
        <v>0.84299999999999997</v>
      </c>
      <c r="K11" s="2" t="s">
        <v>1</v>
      </c>
      <c r="L11" s="2" t="s">
        <v>1</v>
      </c>
      <c r="M11" s="1">
        <v>4096</v>
      </c>
      <c r="N11" s="2">
        <v>0.83899999999999997</v>
      </c>
    </row>
    <row r="12" spans="3:17" x14ac:dyDescent="0.2">
      <c r="C12" s="1">
        <v>8192</v>
      </c>
      <c r="D12" s="2">
        <v>0.84899999999999998</v>
      </c>
      <c r="E12" s="2">
        <v>0.85499999999999998</v>
      </c>
      <c r="F12" s="2">
        <v>0.85099999999999998</v>
      </c>
      <c r="G12" s="2">
        <v>0.85499999999999998</v>
      </c>
      <c r="H12" s="2">
        <v>0.84</v>
      </c>
      <c r="I12" s="2">
        <v>0.83499999999999996</v>
      </c>
      <c r="J12" s="2">
        <v>0.84099999999999997</v>
      </c>
      <c r="K12" s="2">
        <v>0.82899999999999996</v>
      </c>
      <c r="L12" s="2" t="s">
        <v>1</v>
      </c>
      <c r="M12" s="1">
        <v>8192</v>
      </c>
      <c r="N12" s="2">
        <v>0.84599999999999997</v>
      </c>
    </row>
    <row r="13" spans="3:17" x14ac:dyDescent="0.2">
      <c r="C13" s="1">
        <v>16384</v>
      </c>
      <c r="D13" s="2">
        <v>0.86699999999999999</v>
      </c>
      <c r="E13" s="2">
        <v>0.84</v>
      </c>
      <c r="F13" s="2">
        <v>0.84099999999999997</v>
      </c>
      <c r="G13" s="2">
        <v>0.85299999999999998</v>
      </c>
      <c r="H13" s="2">
        <v>0.85499999999999998</v>
      </c>
      <c r="I13" s="2">
        <v>0.85799999999999998</v>
      </c>
      <c r="J13" s="2">
        <v>0.84299999999999997</v>
      </c>
      <c r="K13" s="2">
        <v>0.84599999999999997</v>
      </c>
      <c r="L13" s="2">
        <v>0.85899999999999999</v>
      </c>
      <c r="M13" s="1">
        <v>16384</v>
      </c>
      <c r="N13" s="2">
        <v>0.87</v>
      </c>
    </row>
    <row r="14" spans="3:17" x14ac:dyDescent="0.2">
      <c r="C14" s="1">
        <v>32768</v>
      </c>
      <c r="D14" s="2">
        <v>0.85699999999999998</v>
      </c>
      <c r="E14" s="2">
        <v>0.85899999999999999</v>
      </c>
      <c r="F14" s="2">
        <v>0.90600000000000003</v>
      </c>
      <c r="G14" s="2">
        <v>0.85099999999999998</v>
      </c>
      <c r="H14" s="2">
        <v>0.84899999999999998</v>
      </c>
      <c r="I14" s="2">
        <v>0.84599999999999997</v>
      </c>
      <c r="J14" s="2">
        <v>0.85599999999999998</v>
      </c>
      <c r="K14" s="2">
        <v>0.83899999999999997</v>
      </c>
      <c r="L14" s="2">
        <v>0.85499999999999998</v>
      </c>
      <c r="M14" s="1">
        <v>32768</v>
      </c>
      <c r="N14" s="2">
        <v>0.84799999999999998</v>
      </c>
    </row>
    <row r="15" spans="3:17" x14ac:dyDescent="0.2">
      <c r="C15" s="1">
        <v>65536</v>
      </c>
      <c r="D15" s="2">
        <v>0.84899999999999998</v>
      </c>
      <c r="E15" s="2">
        <v>0.90600000000000003</v>
      </c>
      <c r="F15" s="2">
        <v>1.3109999999999999</v>
      </c>
      <c r="G15" s="2">
        <v>2.5329999999999999</v>
      </c>
      <c r="H15" s="2">
        <v>2.5259999999999998</v>
      </c>
      <c r="I15" s="2">
        <v>2.5070000000000001</v>
      </c>
      <c r="J15" s="2">
        <v>2.5329999999999999</v>
      </c>
      <c r="K15" s="2">
        <v>2.5270000000000001</v>
      </c>
      <c r="L15" s="2">
        <v>0.89900000000000002</v>
      </c>
      <c r="M15" s="1">
        <v>65536</v>
      </c>
      <c r="N15" s="2">
        <v>1.724</v>
      </c>
    </row>
    <row r="16" spans="3:17" x14ac:dyDescent="0.2">
      <c r="C16" s="1">
        <v>131072</v>
      </c>
      <c r="D16" s="2">
        <v>0.86</v>
      </c>
      <c r="E16" s="2">
        <v>1.0169999999999999</v>
      </c>
      <c r="F16" s="2">
        <v>1.3340000000000001</v>
      </c>
      <c r="G16" s="2">
        <v>2.5310000000000001</v>
      </c>
      <c r="H16" s="2">
        <v>2.528</v>
      </c>
      <c r="I16" s="2">
        <v>2.5089999999999999</v>
      </c>
      <c r="J16" s="2">
        <v>2.5299999999999998</v>
      </c>
      <c r="K16" s="2">
        <v>2.5419999999999998</v>
      </c>
      <c r="L16" s="2">
        <v>2.5430000000000001</v>
      </c>
      <c r="M16" s="1">
        <v>131072</v>
      </c>
      <c r="N16" s="2">
        <v>2.1520000000000001</v>
      </c>
    </row>
    <row r="17" spans="3:14" x14ac:dyDescent="0.2">
      <c r="C17" s="1">
        <v>262144</v>
      </c>
      <c r="D17" s="2">
        <v>0.85799999999999998</v>
      </c>
      <c r="E17" s="2">
        <v>0.90900000000000003</v>
      </c>
      <c r="F17" s="2">
        <v>1.349</v>
      </c>
      <c r="G17" s="2">
        <v>2.5259999999999998</v>
      </c>
      <c r="H17" s="2">
        <v>2.5489999999999999</v>
      </c>
      <c r="I17" s="2">
        <v>2.5230000000000001</v>
      </c>
      <c r="J17" s="2">
        <v>2.5329999999999999</v>
      </c>
      <c r="K17" s="2">
        <v>2.5329999999999999</v>
      </c>
      <c r="L17" s="2">
        <v>2.5249999999999999</v>
      </c>
      <c r="M17" s="1">
        <v>262144</v>
      </c>
      <c r="N17" s="2">
        <v>2.2930000000000001</v>
      </c>
    </row>
    <row r="18" spans="3:14" x14ac:dyDescent="0.2">
      <c r="C18" s="1">
        <v>524288</v>
      </c>
      <c r="D18" s="2">
        <v>0.91700000000000004</v>
      </c>
      <c r="E18" s="2">
        <v>1.111</v>
      </c>
      <c r="F18" s="2">
        <v>3.3010000000000002</v>
      </c>
      <c r="G18" s="2">
        <v>9.1509999999999998</v>
      </c>
      <c r="H18" s="2">
        <v>9.4920000000000009</v>
      </c>
      <c r="I18" s="2">
        <v>9.7949999999999999</v>
      </c>
      <c r="J18" s="2">
        <v>10.201000000000001</v>
      </c>
      <c r="K18" s="2">
        <v>11.055999999999999</v>
      </c>
      <c r="L18" s="2">
        <v>11.063000000000001</v>
      </c>
      <c r="M18" s="1">
        <v>524288</v>
      </c>
      <c r="N18" s="2">
        <v>7.0709999999999997</v>
      </c>
    </row>
    <row r="19" spans="3:14" x14ac:dyDescent="0.2">
      <c r="C19" s="1">
        <v>1048576</v>
      </c>
      <c r="D19" s="2">
        <v>1.111</v>
      </c>
      <c r="E19" s="2">
        <v>1.264</v>
      </c>
      <c r="F19" s="2">
        <v>3.0539999999999998</v>
      </c>
      <c r="G19" s="2">
        <v>8.9510000000000005</v>
      </c>
      <c r="H19" s="2">
        <v>9.7170000000000005</v>
      </c>
      <c r="I19" s="2">
        <v>9.8140000000000001</v>
      </c>
      <c r="J19" s="2">
        <v>10.709</v>
      </c>
      <c r="K19" s="2">
        <v>11.430999999999999</v>
      </c>
      <c r="L19" s="2">
        <v>11.243</v>
      </c>
      <c r="M19" s="1">
        <v>1048576</v>
      </c>
      <c r="N19" s="2">
        <v>8.7720000000000002</v>
      </c>
    </row>
    <row r="20" spans="3:14" x14ac:dyDescent="0.2">
      <c r="C20" s="1">
        <v>2097152</v>
      </c>
      <c r="D20" s="2">
        <v>0.90200000000000002</v>
      </c>
      <c r="E20" s="2">
        <v>1.0509999999999999</v>
      </c>
      <c r="F20" s="2">
        <v>3.1970000000000001</v>
      </c>
      <c r="G20" s="2">
        <v>9.3849999999999998</v>
      </c>
      <c r="H20" s="2">
        <v>9.6750000000000007</v>
      </c>
      <c r="I20" s="2">
        <v>10.117000000000001</v>
      </c>
      <c r="J20" s="2">
        <v>10.162000000000001</v>
      </c>
      <c r="K20" s="2">
        <v>21.303999999999998</v>
      </c>
      <c r="L20" s="2">
        <v>11.478999999999999</v>
      </c>
      <c r="M20" s="1">
        <v>2097152</v>
      </c>
      <c r="N20" s="2">
        <v>9.9039999999999999</v>
      </c>
    </row>
    <row r="21" spans="3:14" x14ac:dyDescent="0.2">
      <c r="C21" s="1">
        <v>4194304</v>
      </c>
      <c r="D21" s="2">
        <v>0.876</v>
      </c>
      <c r="E21" s="2">
        <v>1.0609999999999999</v>
      </c>
      <c r="F21" s="2">
        <v>3.383</v>
      </c>
      <c r="G21" s="2">
        <v>9.016</v>
      </c>
      <c r="H21" s="2">
        <v>33.67</v>
      </c>
      <c r="I21" s="2">
        <v>53.286000000000001</v>
      </c>
      <c r="J21" s="2">
        <v>44.021000000000001</v>
      </c>
      <c r="K21" s="2">
        <v>11.897</v>
      </c>
      <c r="L21" s="2">
        <v>12.25</v>
      </c>
      <c r="M21" s="1">
        <v>4194304</v>
      </c>
      <c r="N21" s="2">
        <v>10.708</v>
      </c>
    </row>
    <row r="22" spans="3:14" x14ac:dyDescent="0.2">
      <c r="C22" s="1">
        <v>8388608</v>
      </c>
      <c r="D22" s="2">
        <v>0.98199999999999998</v>
      </c>
      <c r="E22" s="2">
        <v>1.407</v>
      </c>
      <c r="F22" s="2">
        <v>3.6989999999999998</v>
      </c>
      <c r="G22" s="2">
        <v>10.315</v>
      </c>
      <c r="H22" s="2">
        <v>10.018000000000001</v>
      </c>
      <c r="I22" s="2">
        <v>12.76</v>
      </c>
      <c r="J22" s="2">
        <v>12.249000000000001</v>
      </c>
      <c r="K22" s="2">
        <v>13.464</v>
      </c>
      <c r="L22" s="2">
        <v>12.112</v>
      </c>
      <c r="M22" s="1">
        <v>8388608</v>
      </c>
      <c r="N22" s="2">
        <v>12.153</v>
      </c>
    </row>
    <row r="23" spans="3:14" x14ac:dyDescent="0.2">
      <c r="C23" s="1">
        <v>16777216</v>
      </c>
      <c r="D23" s="2">
        <v>0.99099999999999999</v>
      </c>
      <c r="E23" s="2">
        <v>1.8029999999999999</v>
      </c>
      <c r="F23" s="2">
        <v>8.0690000000000008</v>
      </c>
      <c r="G23" s="2">
        <v>30.39</v>
      </c>
      <c r="H23" s="2">
        <v>30.824000000000002</v>
      </c>
      <c r="I23" s="2">
        <v>34.052999999999997</v>
      </c>
      <c r="J23" s="2">
        <v>43.924999999999997</v>
      </c>
      <c r="K23" s="2">
        <v>61.585000000000001</v>
      </c>
      <c r="L23" s="2">
        <v>26.013999999999999</v>
      </c>
      <c r="M23" s="1">
        <v>16777216</v>
      </c>
      <c r="N23" s="2">
        <v>32.451999999999998</v>
      </c>
    </row>
    <row r="24" spans="3:14" x14ac:dyDescent="0.2">
      <c r="C24" s="1">
        <v>33554432</v>
      </c>
      <c r="D24" s="2">
        <v>1.282</v>
      </c>
      <c r="E24" s="2">
        <v>2.343</v>
      </c>
      <c r="F24" s="2">
        <v>15.712999999999999</v>
      </c>
      <c r="G24" s="2">
        <v>70.69</v>
      </c>
      <c r="H24" s="2">
        <v>74.975999999999999</v>
      </c>
      <c r="I24" s="2">
        <v>75.793000000000006</v>
      </c>
      <c r="J24" s="2">
        <v>86.308999999999997</v>
      </c>
      <c r="K24" s="2">
        <v>99.715999999999994</v>
      </c>
      <c r="L24" s="2">
        <v>78.344999999999999</v>
      </c>
      <c r="M24" s="1">
        <v>33554432</v>
      </c>
      <c r="N24" s="2">
        <v>72.664000000000001</v>
      </c>
    </row>
    <row r="25" spans="3:14" x14ac:dyDescent="0.2">
      <c r="C25" s="1">
        <v>67108864</v>
      </c>
      <c r="D25" s="2">
        <v>1.3109999999999999</v>
      </c>
      <c r="E25" s="2">
        <v>2.3740000000000001</v>
      </c>
      <c r="F25" s="2">
        <v>19.036999999999999</v>
      </c>
      <c r="G25" s="2">
        <v>77.363</v>
      </c>
      <c r="H25" s="2">
        <v>87.432000000000002</v>
      </c>
      <c r="I25" s="2">
        <v>93.212999999999994</v>
      </c>
      <c r="J25" s="2">
        <v>98.948999999999998</v>
      </c>
      <c r="K25" s="2">
        <v>105.15600000000001</v>
      </c>
      <c r="L25" s="2">
        <v>104.327</v>
      </c>
      <c r="M25" s="1">
        <v>67108864</v>
      </c>
      <c r="N25" s="2">
        <v>96.816999999999993</v>
      </c>
    </row>
    <row r="26" spans="3:14" x14ac:dyDescent="0.2">
      <c r="C26" s="1">
        <v>134217728</v>
      </c>
      <c r="D26" s="2">
        <v>1.2929999999999999</v>
      </c>
      <c r="E26" s="2">
        <v>2.36</v>
      </c>
      <c r="F26" s="2">
        <v>22.875</v>
      </c>
      <c r="G26" s="2">
        <v>99.552000000000007</v>
      </c>
      <c r="H26" s="2">
        <v>104.76900000000001</v>
      </c>
      <c r="I26" s="2">
        <v>101.371</v>
      </c>
      <c r="J26" s="2">
        <v>104.883</v>
      </c>
      <c r="K26" s="2">
        <v>111.837</v>
      </c>
      <c r="L26" s="2">
        <v>109.345</v>
      </c>
      <c r="M26" s="1">
        <v>134217728</v>
      </c>
      <c r="N26" s="2">
        <v>108.274</v>
      </c>
    </row>
    <row r="27" spans="3:14" x14ac:dyDescent="0.2">
      <c r="C27" s="1">
        <v>268435456</v>
      </c>
      <c r="D27" s="2">
        <v>1.274</v>
      </c>
      <c r="E27" s="2">
        <v>2.3780000000000001</v>
      </c>
      <c r="F27" s="2">
        <v>23.85</v>
      </c>
      <c r="G27" s="2">
        <v>102.3</v>
      </c>
      <c r="H27" s="2">
        <v>109.83</v>
      </c>
      <c r="I27" s="2">
        <v>103.834</v>
      </c>
      <c r="J27" s="2">
        <v>106.48699999999999</v>
      </c>
      <c r="K27" s="2">
        <v>111.646</v>
      </c>
      <c r="L27" s="2">
        <v>110.04600000000001</v>
      </c>
      <c r="M27" s="1">
        <v>268435456</v>
      </c>
      <c r="N27" s="2">
        <v>115.498</v>
      </c>
    </row>
    <row r="28" spans="3:14" x14ac:dyDescent="0.2">
      <c r="C28" s="1">
        <v>536870912</v>
      </c>
      <c r="D28" s="2">
        <v>1.278</v>
      </c>
      <c r="E28" s="2">
        <v>2.4940000000000002</v>
      </c>
      <c r="F28" s="2">
        <v>22.768999999999998</v>
      </c>
      <c r="G28" s="2">
        <v>104.066</v>
      </c>
      <c r="H28" s="2">
        <v>109.57</v>
      </c>
      <c r="I28" s="2">
        <v>105.41200000000001</v>
      </c>
      <c r="J28" s="2">
        <v>107.81699999999999</v>
      </c>
      <c r="K28" s="2">
        <v>111.50700000000001</v>
      </c>
      <c r="L28" s="2">
        <v>112.339</v>
      </c>
      <c r="M28" s="1">
        <v>536870912</v>
      </c>
      <c r="N28" s="2">
        <v>118.23399999999999</v>
      </c>
    </row>
    <row r="29" spans="3:14" x14ac:dyDescent="0.2">
      <c r="C29" s="1">
        <v>1073741824</v>
      </c>
      <c r="D29" s="2">
        <v>1.2749999999999999</v>
      </c>
      <c r="E29" s="2">
        <v>2.363</v>
      </c>
      <c r="F29" s="2">
        <v>23.059000000000001</v>
      </c>
      <c r="G29" s="2">
        <v>106.282</v>
      </c>
      <c r="H29" s="2">
        <v>113.233</v>
      </c>
      <c r="I29" s="2">
        <v>105.876</v>
      </c>
      <c r="J29" s="2">
        <v>107.652</v>
      </c>
      <c r="K29" s="2">
        <v>112.111</v>
      </c>
      <c r="L29" s="2">
        <v>114.779</v>
      </c>
      <c r="M29" s="1">
        <v>1073741824</v>
      </c>
      <c r="N29" s="2">
        <v>119.929</v>
      </c>
    </row>
    <row r="30" spans="3:14" x14ac:dyDescent="0.2">
      <c r="M30" s="1"/>
      <c r="N30" s="2"/>
    </row>
    <row r="47" spans="3:12" x14ac:dyDescent="0.2">
      <c r="D47" t="s">
        <v>10</v>
      </c>
    </row>
    <row r="48" spans="3:12" x14ac:dyDescent="0.2">
      <c r="C48" s="1" t="s">
        <v>0</v>
      </c>
      <c r="D48">
        <v>1</v>
      </c>
      <c r="E48">
        <v>4</v>
      </c>
      <c r="F48">
        <v>16</v>
      </c>
      <c r="G48">
        <v>32</v>
      </c>
      <c r="H48">
        <v>64</v>
      </c>
      <c r="I48">
        <v>128</v>
      </c>
      <c r="J48">
        <v>256</v>
      </c>
      <c r="K48">
        <v>512</v>
      </c>
      <c r="L48">
        <v>1024</v>
      </c>
    </row>
    <row r="49" spans="3:12" x14ac:dyDescent="0.2">
      <c r="C49" s="1">
        <v>1024</v>
      </c>
      <c r="D49" s="2">
        <v>0.89600000000000002</v>
      </c>
      <c r="E49" s="2">
        <v>0.88600000000000001</v>
      </c>
      <c r="F49" s="2">
        <v>0.86799999999999999</v>
      </c>
      <c r="G49" s="2">
        <v>0.86899999999999999</v>
      </c>
      <c r="H49" s="2">
        <v>0.91700000000000004</v>
      </c>
      <c r="I49" s="2" t="s">
        <v>1</v>
      </c>
      <c r="J49" s="2" t="s">
        <v>1</v>
      </c>
      <c r="K49" s="2" t="s">
        <v>1</v>
      </c>
      <c r="L49" s="2" t="s">
        <v>1</v>
      </c>
    </row>
    <row r="50" spans="3:12" x14ac:dyDescent="0.2">
      <c r="C50" s="1">
        <v>2048</v>
      </c>
      <c r="D50" s="2">
        <v>0.86899999999999999</v>
      </c>
      <c r="E50" s="2">
        <v>0.86899999999999999</v>
      </c>
      <c r="F50" s="2">
        <v>0.876</v>
      </c>
      <c r="G50" s="2">
        <v>0.90500000000000003</v>
      </c>
      <c r="H50" s="2">
        <v>0.88800000000000001</v>
      </c>
      <c r="I50" s="2">
        <v>0.86599999999999999</v>
      </c>
      <c r="J50" s="2" t="s">
        <v>1</v>
      </c>
      <c r="K50" s="2" t="s">
        <v>1</v>
      </c>
      <c r="L50" s="2" t="s">
        <v>1</v>
      </c>
    </row>
    <row r="51" spans="3:12" x14ac:dyDescent="0.2">
      <c r="C51" s="1">
        <v>4096</v>
      </c>
      <c r="D51" s="2">
        <v>0.871</v>
      </c>
      <c r="E51" s="2">
        <v>0.872</v>
      </c>
      <c r="F51" s="2">
        <v>0.88900000000000001</v>
      </c>
      <c r="G51" s="2">
        <v>0.88600000000000001</v>
      </c>
      <c r="H51" s="2">
        <v>0.88100000000000001</v>
      </c>
      <c r="I51" s="2">
        <v>0.88</v>
      </c>
      <c r="J51" s="2">
        <v>0.88500000000000001</v>
      </c>
      <c r="K51" s="2" t="s">
        <v>1</v>
      </c>
      <c r="L51" s="2" t="s">
        <v>1</v>
      </c>
    </row>
    <row r="52" spans="3:12" x14ac:dyDescent="0.2">
      <c r="C52" s="1">
        <v>8192</v>
      </c>
      <c r="D52" s="2">
        <v>0.88300000000000001</v>
      </c>
      <c r="E52" s="2">
        <v>0.86699999999999999</v>
      </c>
      <c r="F52" s="2">
        <v>0.877</v>
      </c>
      <c r="G52" s="2">
        <v>0.86899999999999999</v>
      </c>
      <c r="H52" s="2">
        <v>0.88300000000000001</v>
      </c>
      <c r="I52" s="2">
        <v>0.86899999999999999</v>
      </c>
      <c r="J52" s="2">
        <v>0.872</v>
      </c>
      <c r="K52" s="2">
        <v>0.875</v>
      </c>
      <c r="L52" s="2" t="s">
        <v>1</v>
      </c>
    </row>
    <row r="53" spans="3:12" x14ac:dyDescent="0.2">
      <c r="C53" s="1">
        <v>16384</v>
      </c>
      <c r="D53" s="2">
        <v>0.89300000000000002</v>
      </c>
      <c r="E53" s="2">
        <v>0.88600000000000001</v>
      </c>
      <c r="F53" s="2">
        <v>0.88100000000000001</v>
      </c>
      <c r="G53" s="2">
        <v>0.874</v>
      </c>
      <c r="H53" s="2">
        <v>0.875</v>
      </c>
      <c r="I53" s="2">
        <v>0.875</v>
      </c>
      <c r="J53" s="2">
        <v>0.89100000000000001</v>
      </c>
      <c r="K53" s="2">
        <v>0.86899999999999999</v>
      </c>
      <c r="L53" s="2">
        <v>0.90600000000000003</v>
      </c>
    </row>
    <row r="54" spans="3:12" x14ac:dyDescent="0.2">
      <c r="C54" s="1">
        <v>32768</v>
      </c>
      <c r="D54" s="2">
        <v>0.88100000000000001</v>
      </c>
      <c r="E54" s="2">
        <v>0.879</v>
      </c>
      <c r="F54" s="2">
        <v>0.92400000000000004</v>
      </c>
      <c r="G54" s="2">
        <v>0.88100000000000001</v>
      </c>
      <c r="H54" s="2">
        <v>0.89600000000000002</v>
      </c>
      <c r="I54" s="2">
        <v>0.873</v>
      </c>
      <c r="J54" s="2">
        <v>0.88100000000000001</v>
      </c>
      <c r="K54" s="2">
        <v>0.878</v>
      </c>
      <c r="L54" s="2">
        <v>0.87</v>
      </c>
    </row>
    <row r="55" spans="3:12" x14ac:dyDescent="0.2">
      <c r="C55" s="1">
        <v>65536</v>
      </c>
      <c r="D55" s="2">
        <v>0.876</v>
      </c>
      <c r="E55" s="2">
        <v>0.94799999999999995</v>
      </c>
      <c r="F55" s="2">
        <v>1.4790000000000001</v>
      </c>
      <c r="G55" s="2">
        <v>2.5939999999999999</v>
      </c>
      <c r="H55" s="2">
        <v>2.6120000000000001</v>
      </c>
      <c r="I55" s="2">
        <v>2.6269999999999998</v>
      </c>
      <c r="J55" s="2">
        <v>2.6</v>
      </c>
      <c r="K55" s="2">
        <v>2.61</v>
      </c>
      <c r="L55" s="2">
        <v>0.90400000000000003</v>
      </c>
    </row>
    <row r="56" spans="3:12" x14ac:dyDescent="0.2">
      <c r="C56" s="1">
        <v>131072</v>
      </c>
      <c r="D56" s="2">
        <v>0.88100000000000001</v>
      </c>
      <c r="E56" s="2">
        <v>0.95499999999999996</v>
      </c>
      <c r="F56" s="2">
        <v>1.393</v>
      </c>
      <c r="G56" s="2">
        <v>2.629</v>
      </c>
      <c r="H56" s="2">
        <v>2.613</v>
      </c>
      <c r="I56" s="2">
        <v>2.62</v>
      </c>
      <c r="J56" s="2">
        <v>2.6280000000000001</v>
      </c>
      <c r="K56" s="2">
        <v>2.6429999999999998</v>
      </c>
      <c r="L56" s="2">
        <v>2.633</v>
      </c>
    </row>
    <row r="57" spans="3:12" x14ac:dyDescent="0.2">
      <c r="C57" s="1">
        <v>262144</v>
      </c>
      <c r="D57" s="2">
        <v>0.88800000000000001</v>
      </c>
      <c r="E57" s="2">
        <v>0.94</v>
      </c>
      <c r="F57" s="2">
        <v>1.3839999999999999</v>
      </c>
      <c r="G57" s="2">
        <v>2.6230000000000002</v>
      </c>
      <c r="H57" s="2">
        <v>2.6549999999999998</v>
      </c>
      <c r="I57" s="2">
        <v>2.6379999999999999</v>
      </c>
      <c r="J57" s="2">
        <v>2.6440000000000001</v>
      </c>
      <c r="K57" s="2">
        <v>3.1880000000000002</v>
      </c>
      <c r="L57" s="2">
        <v>2.641</v>
      </c>
    </row>
    <row r="58" spans="3:12" x14ac:dyDescent="0.2">
      <c r="C58" s="1">
        <v>524288</v>
      </c>
      <c r="D58" s="2">
        <v>1.028</v>
      </c>
      <c r="E58" s="2">
        <v>1.4159999999999999</v>
      </c>
      <c r="F58" s="2">
        <v>4.0910000000000002</v>
      </c>
      <c r="G58" s="2">
        <v>9.0749999999999993</v>
      </c>
      <c r="H58" s="2">
        <v>9.3949999999999996</v>
      </c>
      <c r="I58" s="2">
        <v>9.8320000000000007</v>
      </c>
      <c r="J58" s="2">
        <v>9.8919999999999995</v>
      </c>
      <c r="K58" s="2">
        <v>11.228999999999999</v>
      </c>
      <c r="L58" s="2">
        <v>11.877000000000001</v>
      </c>
    </row>
    <row r="59" spans="3:12" x14ac:dyDescent="0.2">
      <c r="C59" s="1">
        <v>1048576</v>
      </c>
      <c r="D59" s="2">
        <v>1.0349999999999999</v>
      </c>
      <c r="E59" s="2">
        <v>1.323</v>
      </c>
      <c r="F59" s="2">
        <v>3.3919999999999999</v>
      </c>
      <c r="G59" s="2">
        <v>9.9329999999999998</v>
      </c>
      <c r="H59" s="2">
        <v>10.486000000000001</v>
      </c>
      <c r="I59" s="2">
        <v>9.6129999999999995</v>
      </c>
      <c r="J59" s="2">
        <v>10.231999999999999</v>
      </c>
      <c r="K59" s="2">
        <v>11.492000000000001</v>
      </c>
      <c r="L59" s="2">
        <v>11.275</v>
      </c>
    </row>
    <row r="60" spans="3:12" x14ac:dyDescent="0.2">
      <c r="C60" s="1">
        <v>2097152</v>
      </c>
      <c r="D60" s="2">
        <v>0.98499999999999999</v>
      </c>
      <c r="E60" s="2">
        <v>1.2529999999999999</v>
      </c>
      <c r="F60" s="2">
        <v>3.2480000000000002</v>
      </c>
      <c r="G60" s="2">
        <v>9.2330000000000005</v>
      </c>
      <c r="H60" s="2">
        <v>9.5990000000000002</v>
      </c>
      <c r="I60" s="2">
        <v>9.8279999999999994</v>
      </c>
      <c r="J60" s="2">
        <v>10.208</v>
      </c>
      <c r="K60" s="2">
        <v>10.927</v>
      </c>
      <c r="L60" s="2">
        <v>10.956</v>
      </c>
    </row>
    <row r="61" spans="3:12" x14ac:dyDescent="0.2">
      <c r="C61" s="1">
        <v>4194304</v>
      </c>
      <c r="D61" s="2">
        <v>1.077</v>
      </c>
      <c r="E61" s="2">
        <v>1.206</v>
      </c>
      <c r="F61" s="2">
        <v>3.9239999999999999</v>
      </c>
      <c r="G61" s="2">
        <v>9.1370000000000005</v>
      </c>
      <c r="H61" s="2">
        <v>9.298</v>
      </c>
      <c r="I61" s="2">
        <v>9.8789999999999996</v>
      </c>
      <c r="J61" s="2">
        <v>10.367000000000001</v>
      </c>
      <c r="K61" s="2">
        <v>11.38</v>
      </c>
      <c r="L61" s="2">
        <v>11.103999999999999</v>
      </c>
    </row>
    <row r="62" spans="3:12" x14ac:dyDescent="0.2">
      <c r="C62" s="1">
        <v>8388608</v>
      </c>
      <c r="D62" s="2">
        <v>1.0629999999999999</v>
      </c>
      <c r="E62" s="2">
        <v>1.51</v>
      </c>
      <c r="F62" s="2">
        <v>3.2490000000000001</v>
      </c>
      <c r="G62" s="2">
        <v>9.4109999999999996</v>
      </c>
      <c r="H62" s="2">
        <v>9.7189999999999994</v>
      </c>
      <c r="I62" s="2">
        <v>10.387</v>
      </c>
      <c r="J62" s="2">
        <v>11.522</v>
      </c>
      <c r="K62" s="2">
        <v>13.846</v>
      </c>
      <c r="L62" s="2">
        <v>11.558</v>
      </c>
    </row>
    <row r="63" spans="3:12" x14ac:dyDescent="0.2">
      <c r="C63" s="1">
        <v>16777216</v>
      </c>
      <c r="D63" s="2">
        <v>1.1000000000000001</v>
      </c>
      <c r="E63" s="2">
        <v>2.0150000000000001</v>
      </c>
      <c r="F63" s="2">
        <v>8.3140000000000001</v>
      </c>
      <c r="G63" s="2">
        <v>31.981999999999999</v>
      </c>
      <c r="H63" s="2">
        <v>34.360999999999997</v>
      </c>
      <c r="I63" s="2">
        <v>36.857999999999997</v>
      </c>
      <c r="J63" s="2">
        <v>46.743000000000002</v>
      </c>
      <c r="K63" s="2">
        <v>61.466000000000001</v>
      </c>
      <c r="L63" s="2">
        <v>26.065999999999999</v>
      </c>
    </row>
    <row r="64" spans="3:12" x14ac:dyDescent="0.2">
      <c r="C64" s="1">
        <v>33554432</v>
      </c>
      <c r="D64" s="2">
        <v>1.389</v>
      </c>
      <c r="E64" s="2">
        <v>2.6469999999999998</v>
      </c>
      <c r="F64" s="2">
        <v>17.353000000000002</v>
      </c>
      <c r="G64" s="2">
        <v>77.319000000000003</v>
      </c>
      <c r="H64" s="2">
        <v>85.837999999999994</v>
      </c>
      <c r="I64" s="2">
        <v>81.742999999999995</v>
      </c>
      <c r="J64" s="2">
        <v>89.641999999999996</v>
      </c>
      <c r="K64" s="2">
        <v>95.555000000000007</v>
      </c>
      <c r="L64" s="2">
        <v>80.391000000000005</v>
      </c>
    </row>
    <row r="65" spans="3:12" x14ac:dyDescent="0.2">
      <c r="C65" s="1">
        <v>67108864</v>
      </c>
      <c r="D65" s="2">
        <v>1.391</v>
      </c>
      <c r="E65" s="2">
        <v>2.6629999999999998</v>
      </c>
      <c r="F65" s="2">
        <v>19.994</v>
      </c>
      <c r="G65" s="2">
        <v>76.558999999999997</v>
      </c>
      <c r="H65" s="2">
        <v>93.477999999999994</v>
      </c>
      <c r="I65" s="2">
        <v>95.210999999999999</v>
      </c>
      <c r="J65" s="2">
        <v>93.477999999999994</v>
      </c>
      <c r="K65" s="2">
        <v>106.214</v>
      </c>
      <c r="L65" s="2">
        <v>105.399</v>
      </c>
    </row>
    <row r="66" spans="3:12" x14ac:dyDescent="0.2">
      <c r="C66" s="1">
        <v>134217728</v>
      </c>
      <c r="D66" s="2">
        <v>1.381</v>
      </c>
      <c r="E66" s="2">
        <v>2.91</v>
      </c>
      <c r="F66" s="2">
        <v>23.539000000000001</v>
      </c>
      <c r="G66" s="2">
        <v>101.97</v>
      </c>
      <c r="H66" s="2">
        <v>106.645</v>
      </c>
      <c r="I66" s="2">
        <v>101.39100000000001</v>
      </c>
      <c r="J66" s="2">
        <v>102.562</v>
      </c>
      <c r="K66" s="2">
        <v>108.048</v>
      </c>
      <c r="L66" s="2">
        <v>109.834</v>
      </c>
    </row>
    <row r="67" spans="3:12" x14ac:dyDescent="0.2">
      <c r="C67" s="1">
        <v>268435456</v>
      </c>
      <c r="D67" s="2">
        <v>1.383</v>
      </c>
      <c r="E67" s="2">
        <v>2.7490000000000001</v>
      </c>
      <c r="F67" s="2">
        <v>24.242000000000001</v>
      </c>
      <c r="G67" s="2">
        <v>103.86499999999999</v>
      </c>
      <c r="H67" s="2">
        <v>112.072</v>
      </c>
      <c r="I67" s="2">
        <v>105.5</v>
      </c>
      <c r="J67" s="2">
        <v>105.187</v>
      </c>
      <c r="K67" s="2">
        <v>110.855</v>
      </c>
      <c r="L67" s="2">
        <v>111.039</v>
      </c>
    </row>
    <row r="68" spans="3:12" x14ac:dyDescent="0.2">
      <c r="C68" s="1">
        <v>536870912</v>
      </c>
      <c r="D68" s="2">
        <v>1.38</v>
      </c>
      <c r="E68" s="2">
        <v>2.714</v>
      </c>
      <c r="F68" s="2">
        <v>23.821000000000002</v>
      </c>
      <c r="G68" s="2">
        <v>104.98099999999999</v>
      </c>
      <c r="H68" s="2">
        <v>112.68</v>
      </c>
      <c r="I68" s="2">
        <v>105.93899999999999</v>
      </c>
      <c r="J68" s="2">
        <v>106.798</v>
      </c>
      <c r="K68" s="2">
        <v>111.974</v>
      </c>
      <c r="L68" s="2">
        <v>113.639</v>
      </c>
    </row>
    <row r="69" spans="3:12" x14ac:dyDescent="0.2">
      <c r="C69" s="1">
        <v>1073741824</v>
      </c>
      <c r="D69" s="2">
        <v>1.39</v>
      </c>
      <c r="E69" s="2">
        <v>2.76</v>
      </c>
      <c r="F69" s="2">
        <v>23.805</v>
      </c>
      <c r="G69" s="2">
        <v>105.05</v>
      </c>
      <c r="H69" s="2">
        <v>111.342</v>
      </c>
      <c r="I69" s="2">
        <v>105.867</v>
      </c>
      <c r="J69" s="2">
        <v>106.813</v>
      </c>
      <c r="K69" s="2">
        <v>112.45099999999999</v>
      </c>
      <c r="L69" s="2">
        <v>113.863</v>
      </c>
    </row>
  </sheetData>
  <pageMargins left="0.7" right="0.7" top="0.75" bottom="0.75" header="0.3" footer="0.3"/>
  <pageSetup scale="56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3B910-8142-414D-AACA-A800F3FE4168}">
  <sheetPr>
    <pageSetUpPr fitToPage="1"/>
  </sheetPr>
  <dimension ref="C1:Q69"/>
  <sheetViews>
    <sheetView workbookViewId="0">
      <selection activeCell="D9" sqref="D9:D29"/>
    </sheetView>
  </sheetViews>
  <sheetFormatPr baseColWidth="10" defaultRowHeight="16" x14ac:dyDescent="0.2"/>
  <cols>
    <col min="3" max="3" width="10.83203125" style="1" customWidth="1"/>
    <col min="13" max="13" width="12.6640625" bestFit="1" customWidth="1"/>
    <col min="15" max="15" width="10.83203125" style="1"/>
  </cols>
  <sheetData>
    <row r="1" spans="3:17" x14ac:dyDescent="0.2">
      <c r="C1"/>
      <c r="O1"/>
    </row>
    <row r="2" spans="3:17" x14ac:dyDescent="0.2">
      <c r="C2" t="s">
        <v>5</v>
      </c>
      <c r="D2" t="s">
        <v>21</v>
      </c>
      <c r="O2"/>
    </row>
    <row r="3" spans="3:17" x14ac:dyDescent="0.2">
      <c r="C3" t="s">
        <v>20</v>
      </c>
      <c r="O3"/>
    </row>
    <row r="4" spans="3:17" x14ac:dyDescent="0.2">
      <c r="C4">
        <v>3.5</v>
      </c>
      <c r="D4" t="s">
        <v>11</v>
      </c>
      <c r="O4" s="3"/>
      <c r="P4" s="1"/>
      <c r="Q4" s="2"/>
    </row>
    <row r="5" spans="3:17" x14ac:dyDescent="0.2">
      <c r="C5" s="2">
        <f>1/C4</f>
        <v>0.2857142857142857</v>
      </c>
      <c r="D5" t="s">
        <v>12</v>
      </c>
      <c r="O5" s="3"/>
      <c r="P5" s="1"/>
      <c r="Q5" s="2"/>
    </row>
    <row r="6" spans="3:17" x14ac:dyDescent="0.2">
      <c r="C6"/>
      <c r="E6" s="2"/>
      <c r="O6" s="3"/>
      <c r="P6" s="1"/>
      <c r="Q6" s="2"/>
    </row>
    <row r="7" spans="3:17" x14ac:dyDescent="0.2">
      <c r="D7" t="s">
        <v>9</v>
      </c>
    </row>
    <row r="8" spans="3:17" x14ac:dyDescent="0.2">
      <c r="C8" s="1" t="s">
        <v>0</v>
      </c>
      <c r="D8">
        <v>1</v>
      </c>
      <c r="E8">
        <v>4</v>
      </c>
      <c r="F8">
        <v>16</v>
      </c>
      <c r="G8">
        <v>32</v>
      </c>
      <c r="H8">
        <v>64</v>
      </c>
      <c r="I8">
        <v>128</v>
      </c>
      <c r="J8">
        <v>256</v>
      </c>
      <c r="K8">
        <v>512</v>
      </c>
      <c r="L8">
        <v>1024</v>
      </c>
      <c r="M8" t="s">
        <v>0</v>
      </c>
      <c r="N8" t="s">
        <v>22</v>
      </c>
    </row>
    <row r="9" spans="3:17" x14ac:dyDescent="0.2">
      <c r="C9" s="1">
        <v>1024</v>
      </c>
      <c r="D9" s="2">
        <v>1.4910000000000001</v>
      </c>
      <c r="E9" s="2">
        <v>1.4910000000000001</v>
      </c>
      <c r="F9" s="2">
        <v>1.492</v>
      </c>
      <c r="G9" s="2">
        <v>1.49</v>
      </c>
      <c r="H9" s="2">
        <v>1.492</v>
      </c>
      <c r="I9" s="2" t="s">
        <v>1</v>
      </c>
      <c r="J9" s="2" t="s">
        <v>1</v>
      </c>
      <c r="K9" s="2" t="s">
        <v>1</v>
      </c>
      <c r="L9" s="2" t="s">
        <v>1</v>
      </c>
      <c r="M9" s="1">
        <v>1024</v>
      </c>
      <c r="N9" s="2">
        <v>1.492</v>
      </c>
    </row>
    <row r="10" spans="3:17" x14ac:dyDescent="0.2">
      <c r="C10" s="1">
        <v>2048</v>
      </c>
      <c r="D10" s="2">
        <v>1.49</v>
      </c>
      <c r="E10" s="2">
        <v>1.4890000000000001</v>
      </c>
      <c r="F10" s="2">
        <v>1.492</v>
      </c>
      <c r="G10" s="2">
        <v>1.4890000000000001</v>
      </c>
      <c r="H10" s="2">
        <v>1.4970000000000001</v>
      </c>
      <c r="I10" s="2">
        <v>1.492</v>
      </c>
      <c r="J10" s="2" t="s">
        <v>1</v>
      </c>
      <c r="K10" s="2" t="s">
        <v>1</v>
      </c>
      <c r="L10" s="2" t="s">
        <v>1</v>
      </c>
      <c r="M10" s="1">
        <v>2048</v>
      </c>
      <c r="N10" s="2">
        <v>1.4930000000000001</v>
      </c>
    </row>
    <row r="11" spans="3:17" x14ac:dyDescent="0.2">
      <c r="C11" s="1">
        <v>4096</v>
      </c>
      <c r="D11" s="2">
        <v>1.4910000000000001</v>
      </c>
      <c r="E11" s="2">
        <v>1.492</v>
      </c>
      <c r="F11" s="2">
        <v>1.4910000000000001</v>
      </c>
      <c r="G11" s="2">
        <v>1.5</v>
      </c>
      <c r="H11" s="2">
        <v>1.4910000000000001</v>
      </c>
      <c r="I11" s="2">
        <v>1.4910000000000001</v>
      </c>
      <c r="J11" s="2">
        <v>1.5169999999999999</v>
      </c>
      <c r="K11" s="2" t="s">
        <v>1</v>
      </c>
      <c r="L11" s="2" t="s">
        <v>1</v>
      </c>
      <c r="M11" s="1">
        <v>4096</v>
      </c>
      <c r="N11" s="2">
        <v>1.4910000000000001</v>
      </c>
    </row>
    <row r="12" spans="3:17" x14ac:dyDescent="0.2">
      <c r="C12" s="1">
        <v>8192</v>
      </c>
      <c r="D12" s="2">
        <v>1.4890000000000001</v>
      </c>
      <c r="E12" s="2">
        <v>1.4910000000000001</v>
      </c>
      <c r="F12" s="2">
        <v>1.492</v>
      </c>
      <c r="G12" s="2">
        <v>1.49</v>
      </c>
      <c r="H12" s="2">
        <v>1.4910000000000001</v>
      </c>
      <c r="I12" s="2">
        <v>1.49</v>
      </c>
      <c r="J12" s="2">
        <v>1.4910000000000001</v>
      </c>
      <c r="K12" s="2">
        <v>1.49</v>
      </c>
      <c r="L12" s="2" t="s">
        <v>1</v>
      </c>
      <c r="M12" s="1">
        <v>8192</v>
      </c>
      <c r="N12" s="2">
        <v>1.492</v>
      </c>
    </row>
    <row r="13" spans="3:17" x14ac:dyDescent="0.2">
      <c r="C13" s="1">
        <v>16384</v>
      </c>
      <c r="D13" s="2">
        <v>1.49</v>
      </c>
      <c r="E13" s="2">
        <v>1.522</v>
      </c>
      <c r="F13" s="2">
        <v>1.512</v>
      </c>
      <c r="G13" s="2">
        <v>1.4930000000000001</v>
      </c>
      <c r="H13" s="2">
        <v>1.494</v>
      </c>
      <c r="I13" s="2">
        <v>1.4930000000000001</v>
      </c>
      <c r="J13" s="2">
        <v>1.4950000000000001</v>
      </c>
      <c r="K13" s="2">
        <v>1.4910000000000001</v>
      </c>
      <c r="L13" s="2">
        <v>1.4910000000000001</v>
      </c>
      <c r="M13" s="1">
        <v>16384</v>
      </c>
      <c r="N13" s="2">
        <v>1.494</v>
      </c>
    </row>
    <row r="14" spans="3:17" x14ac:dyDescent="0.2">
      <c r="C14" s="1">
        <v>32768</v>
      </c>
      <c r="D14" s="2">
        <v>1.4930000000000001</v>
      </c>
      <c r="E14" s="2">
        <v>1.5029999999999999</v>
      </c>
      <c r="F14" s="2">
        <v>1.5780000000000001</v>
      </c>
      <c r="G14" s="2">
        <v>1.49</v>
      </c>
      <c r="H14" s="2">
        <v>1.5</v>
      </c>
      <c r="I14" s="2">
        <v>1.4930000000000001</v>
      </c>
      <c r="J14" s="2">
        <v>1.49</v>
      </c>
      <c r="K14" s="2">
        <v>1.4950000000000001</v>
      </c>
      <c r="L14" s="2">
        <v>1.494</v>
      </c>
      <c r="M14" s="1">
        <v>32768</v>
      </c>
      <c r="N14" s="2">
        <v>1.494</v>
      </c>
    </row>
    <row r="15" spans="3:17" x14ac:dyDescent="0.2">
      <c r="C15" s="1">
        <v>65536</v>
      </c>
      <c r="D15" s="2">
        <v>1.617</v>
      </c>
      <c r="E15" s="2">
        <v>1.7210000000000001</v>
      </c>
      <c r="F15" s="2">
        <v>2.7330000000000001</v>
      </c>
      <c r="G15" s="2">
        <v>4.4630000000000001</v>
      </c>
      <c r="H15" s="2">
        <v>4.4589999999999996</v>
      </c>
      <c r="I15" s="2">
        <v>4.4610000000000003</v>
      </c>
      <c r="J15" s="2">
        <v>4.4660000000000002</v>
      </c>
      <c r="K15" s="2">
        <v>4.4630000000000001</v>
      </c>
      <c r="L15" s="2">
        <v>1.5289999999999999</v>
      </c>
      <c r="M15" s="1">
        <v>65536</v>
      </c>
      <c r="N15" s="2">
        <v>3.0880000000000001</v>
      </c>
    </row>
    <row r="16" spans="3:17" x14ac:dyDescent="0.2">
      <c r="C16" s="1">
        <v>131072</v>
      </c>
      <c r="D16" s="2">
        <v>1.655</v>
      </c>
      <c r="E16" s="2">
        <v>1.722</v>
      </c>
      <c r="F16" s="2">
        <v>2.57</v>
      </c>
      <c r="G16" s="2">
        <v>4.4729999999999999</v>
      </c>
      <c r="H16" s="2">
        <v>4.4690000000000003</v>
      </c>
      <c r="I16" s="2">
        <v>4.4969999999999999</v>
      </c>
      <c r="J16" s="2">
        <v>4.4989999999999997</v>
      </c>
      <c r="K16" s="2">
        <v>4.4619999999999997</v>
      </c>
      <c r="L16" s="2">
        <v>4.4589999999999996</v>
      </c>
      <c r="M16" s="1">
        <v>131072</v>
      </c>
      <c r="N16" s="2">
        <v>3.9769999999999999</v>
      </c>
    </row>
    <row r="17" spans="3:14" x14ac:dyDescent="0.2">
      <c r="C17" s="1">
        <v>262144</v>
      </c>
      <c r="D17" s="2">
        <v>1.61</v>
      </c>
      <c r="E17" s="2">
        <v>2.3620000000000001</v>
      </c>
      <c r="F17" s="2">
        <v>3.7890000000000001</v>
      </c>
      <c r="G17" s="2">
        <v>8.327</v>
      </c>
      <c r="H17" s="2">
        <v>8.3070000000000004</v>
      </c>
      <c r="I17" s="2">
        <v>8.3019999999999996</v>
      </c>
      <c r="J17" s="2">
        <v>8.2249999999999996</v>
      </c>
      <c r="K17" s="2">
        <v>8.2279999999999998</v>
      </c>
      <c r="L17" s="2">
        <v>4.5709999999999997</v>
      </c>
      <c r="M17" s="1">
        <v>262144</v>
      </c>
      <c r="N17" s="2">
        <v>5.0289999999999999</v>
      </c>
    </row>
    <row r="18" spans="3:14" x14ac:dyDescent="0.2">
      <c r="C18" s="1">
        <v>524288</v>
      </c>
      <c r="D18" s="2">
        <v>1.571</v>
      </c>
      <c r="E18" s="2">
        <v>2.1179999999999999</v>
      </c>
      <c r="F18" s="2">
        <v>5.0529999999999999</v>
      </c>
      <c r="G18" s="2">
        <v>12.814</v>
      </c>
      <c r="H18" s="2">
        <v>13.077999999999999</v>
      </c>
      <c r="I18" s="2">
        <v>13.513</v>
      </c>
      <c r="J18" s="2">
        <v>14.265000000000001</v>
      </c>
      <c r="K18" s="2">
        <v>15.782999999999999</v>
      </c>
      <c r="L18" s="2">
        <v>11.304</v>
      </c>
      <c r="M18" s="1">
        <v>524288</v>
      </c>
      <c r="N18" s="2">
        <v>10.497</v>
      </c>
    </row>
    <row r="19" spans="3:14" x14ac:dyDescent="0.2">
      <c r="C19" s="1">
        <v>1048576</v>
      </c>
      <c r="D19" s="2">
        <v>1.587</v>
      </c>
      <c r="E19" s="2">
        <v>2.0059999999999998</v>
      </c>
      <c r="F19" s="2">
        <v>5.3150000000000004</v>
      </c>
      <c r="G19" s="2">
        <v>12.821</v>
      </c>
      <c r="H19" s="2">
        <v>13.079000000000001</v>
      </c>
      <c r="I19" s="2">
        <v>13.547000000000001</v>
      </c>
      <c r="J19" s="2">
        <v>14.305</v>
      </c>
      <c r="K19" s="2">
        <v>15.833</v>
      </c>
      <c r="L19" s="2">
        <v>16.454999999999998</v>
      </c>
      <c r="M19" s="1">
        <v>1048576</v>
      </c>
      <c r="N19" s="2">
        <v>13.76</v>
      </c>
    </row>
    <row r="20" spans="3:14" x14ac:dyDescent="0.2">
      <c r="C20" s="1">
        <v>2097152</v>
      </c>
      <c r="D20" s="2">
        <v>1.538</v>
      </c>
      <c r="E20" s="2">
        <v>2.2080000000000002</v>
      </c>
      <c r="F20" s="2">
        <v>5.3250000000000002</v>
      </c>
      <c r="G20" s="2">
        <v>13.978999999999999</v>
      </c>
      <c r="H20" s="2">
        <v>14.696999999999999</v>
      </c>
      <c r="I20" s="2">
        <v>14.715999999999999</v>
      </c>
      <c r="J20" s="2">
        <v>15.818</v>
      </c>
      <c r="K20" s="2">
        <v>17.623999999999999</v>
      </c>
      <c r="L20" s="2">
        <v>15.946999999999999</v>
      </c>
      <c r="M20" s="1">
        <v>2097152</v>
      </c>
      <c r="N20" s="2">
        <v>14.86</v>
      </c>
    </row>
    <row r="21" spans="3:14" x14ac:dyDescent="0.2">
      <c r="C21" s="1">
        <v>4194304</v>
      </c>
      <c r="D21" s="2">
        <v>1.8839999999999999</v>
      </c>
      <c r="E21" s="2">
        <v>2.8610000000000002</v>
      </c>
      <c r="F21" s="2">
        <v>10.19</v>
      </c>
      <c r="G21" s="2">
        <v>29.559000000000001</v>
      </c>
      <c r="H21" s="2">
        <v>34.601999999999997</v>
      </c>
      <c r="I21" s="2">
        <v>32.442999999999998</v>
      </c>
      <c r="J21" s="2">
        <v>35.143000000000001</v>
      </c>
      <c r="K21" s="2">
        <v>38.774999999999999</v>
      </c>
      <c r="L21" s="2">
        <v>40.670999999999999</v>
      </c>
      <c r="M21" s="1">
        <v>4194304</v>
      </c>
      <c r="N21" s="2">
        <v>35.375999999999998</v>
      </c>
    </row>
    <row r="22" spans="3:14" x14ac:dyDescent="0.2">
      <c r="C22" s="1">
        <v>8388608</v>
      </c>
      <c r="D22" s="2">
        <v>1.831</v>
      </c>
      <c r="E22" s="2">
        <v>2.956</v>
      </c>
      <c r="F22" s="2">
        <v>14.723000000000001</v>
      </c>
      <c r="G22" s="2">
        <v>45.445999999999998</v>
      </c>
      <c r="H22" s="2">
        <v>54.526000000000003</v>
      </c>
      <c r="I22" s="2">
        <v>48.500999999999998</v>
      </c>
      <c r="J22" s="2">
        <v>53.941000000000003</v>
      </c>
      <c r="K22" s="2">
        <v>61.414999999999999</v>
      </c>
      <c r="L22" s="2">
        <v>66.972999999999999</v>
      </c>
      <c r="M22" s="1">
        <v>8388608</v>
      </c>
      <c r="N22" s="2">
        <v>61.716999999999999</v>
      </c>
    </row>
    <row r="23" spans="3:14" x14ac:dyDescent="0.2">
      <c r="C23" s="1">
        <v>16777216</v>
      </c>
      <c r="D23" s="2">
        <v>1.835</v>
      </c>
      <c r="E23" s="2">
        <v>3.14</v>
      </c>
      <c r="F23" s="2">
        <v>16.513000000000002</v>
      </c>
      <c r="G23" s="2">
        <v>53.302999999999997</v>
      </c>
      <c r="H23" s="2">
        <v>64.355000000000004</v>
      </c>
      <c r="I23" s="2">
        <v>56.225000000000001</v>
      </c>
      <c r="J23" s="2">
        <v>63.305999999999997</v>
      </c>
      <c r="K23" s="2">
        <v>72.84</v>
      </c>
      <c r="L23" s="2">
        <v>78.015000000000001</v>
      </c>
      <c r="M23" s="1">
        <v>16777216</v>
      </c>
      <c r="N23" s="2">
        <v>74.712000000000003</v>
      </c>
    </row>
    <row r="24" spans="3:14" x14ac:dyDescent="0.2">
      <c r="C24" s="1">
        <v>33554432</v>
      </c>
      <c r="D24" s="2">
        <v>1.9239999999999999</v>
      </c>
      <c r="E24" s="2">
        <v>3.157</v>
      </c>
      <c r="F24" s="2">
        <v>18.170000000000002</v>
      </c>
      <c r="G24" s="2">
        <v>57.988999999999997</v>
      </c>
      <c r="H24" s="2">
        <v>70.945999999999998</v>
      </c>
      <c r="I24" s="2">
        <v>59.524999999999999</v>
      </c>
      <c r="J24" s="2">
        <v>66.588999999999999</v>
      </c>
      <c r="K24" s="2">
        <v>76.992000000000004</v>
      </c>
      <c r="L24" s="2">
        <v>78.013000000000005</v>
      </c>
      <c r="M24" s="1">
        <v>33554432</v>
      </c>
      <c r="N24" s="2">
        <v>81.216999999999999</v>
      </c>
    </row>
    <row r="25" spans="3:14" x14ac:dyDescent="0.2">
      <c r="C25" s="1">
        <v>67108864</v>
      </c>
      <c r="D25" s="2">
        <v>1.9379999999999999</v>
      </c>
      <c r="E25" s="2">
        <v>3.472</v>
      </c>
      <c r="F25" s="2">
        <v>17.805</v>
      </c>
      <c r="G25" s="2">
        <v>58.283000000000001</v>
      </c>
      <c r="H25" s="2">
        <v>72.444999999999993</v>
      </c>
      <c r="I25" s="2">
        <v>59.741999999999997</v>
      </c>
      <c r="J25" s="2">
        <v>67.671999999999997</v>
      </c>
      <c r="K25" s="2">
        <v>77.769000000000005</v>
      </c>
      <c r="L25" s="2">
        <v>82.736999999999995</v>
      </c>
      <c r="M25" s="1">
        <v>67108864</v>
      </c>
      <c r="N25" s="2">
        <v>85.882000000000005</v>
      </c>
    </row>
    <row r="26" spans="3:14" x14ac:dyDescent="0.2">
      <c r="C26" s="1">
        <v>134217728</v>
      </c>
      <c r="D26" s="2">
        <v>1.825</v>
      </c>
      <c r="E26" s="2">
        <v>2.9</v>
      </c>
      <c r="F26" s="2">
        <v>18.231000000000002</v>
      </c>
      <c r="G26" s="2">
        <v>58.369</v>
      </c>
      <c r="H26" s="2">
        <v>73.709999999999994</v>
      </c>
      <c r="I26" s="2">
        <v>60.445999999999998</v>
      </c>
      <c r="J26" s="2">
        <v>68.019000000000005</v>
      </c>
      <c r="K26" s="2">
        <v>79.17</v>
      </c>
      <c r="L26" s="2">
        <v>84.234999999999999</v>
      </c>
      <c r="M26" s="1">
        <v>134217728</v>
      </c>
      <c r="N26" s="2">
        <v>92.382000000000005</v>
      </c>
    </row>
    <row r="27" spans="3:14" x14ac:dyDescent="0.2">
      <c r="C27" s="1">
        <v>268435456</v>
      </c>
      <c r="D27" s="2">
        <v>1.865</v>
      </c>
      <c r="E27" s="2">
        <v>3.3119999999999998</v>
      </c>
      <c r="F27" s="2">
        <v>18.079999999999998</v>
      </c>
      <c r="G27" s="2">
        <v>58.36</v>
      </c>
      <c r="H27" s="2">
        <v>73.05</v>
      </c>
      <c r="I27" s="2">
        <v>61.411999999999999</v>
      </c>
      <c r="J27" s="2">
        <v>68.302999999999997</v>
      </c>
      <c r="K27" s="2">
        <v>82.022000000000006</v>
      </c>
      <c r="L27" s="2">
        <v>84.816000000000003</v>
      </c>
      <c r="M27" s="1">
        <v>268435456</v>
      </c>
      <c r="N27" s="2">
        <v>95.081999999999994</v>
      </c>
    </row>
    <row r="28" spans="3:14" x14ac:dyDescent="0.2">
      <c r="C28" s="1">
        <v>536870912</v>
      </c>
      <c r="D28" s="2">
        <v>1.76</v>
      </c>
      <c r="E28" s="2">
        <v>2.89</v>
      </c>
      <c r="F28" s="2">
        <v>18.09</v>
      </c>
      <c r="G28" s="2">
        <v>58.503999999999998</v>
      </c>
      <c r="H28" s="2">
        <v>73.742000000000004</v>
      </c>
      <c r="I28" s="2">
        <v>61.796999999999997</v>
      </c>
      <c r="J28" s="2">
        <v>69.293999999999997</v>
      </c>
      <c r="K28" s="2">
        <v>82.983999999999995</v>
      </c>
      <c r="L28" s="2">
        <v>85.721999999999994</v>
      </c>
      <c r="M28" s="1">
        <v>536870912</v>
      </c>
      <c r="N28" s="2">
        <v>96.954999999999998</v>
      </c>
    </row>
    <row r="29" spans="3:14" x14ac:dyDescent="0.2">
      <c r="C29" s="1">
        <v>1073741824</v>
      </c>
      <c r="D29" s="2">
        <v>1.8380000000000001</v>
      </c>
      <c r="E29" s="2">
        <v>3.052</v>
      </c>
      <c r="F29" s="2">
        <v>18.093</v>
      </c>
      <c r="G29" s="2">
        <v>58.427</v>
      </c>
      <c r="H29" s="2">
        <v>73.715000000000003</v>
      </c>
      <c r="I29" s="2">
        <v>62.122</v>
      </c>
      <c r="J29" s="2">
        <v>69.581000000000003</v>
      </c>
      <c r="K29" s="2">
        <v>83.912000000000006</v>
      </c>
      <c r="L29" s="2">
        <v>91.98</v>
      </c>
      <c r="M29" s="1">
        <v>1073741824</v>
      </c>
      <c r="N29" s="2">
        <v>105.459</v>
      </c>
    </row>
    <row r="30" spans="3:14" x14ac:dyDescent="0.2">
      <c r="M30" s="1"/>
      <c r="N30" s="2"/>
    </row>
    <row r="47" spans="3:12" x14ac:dyDescent="0.2">
      <c r="D47" t="s">
        <v>10</v>
      </c>
    </row>
    <row r="48" spans="3:12" x14ac:dyDescent="0.2">
      <c r="C48" s="1" t="s">
        <v>0</v>
      </c>
      <c r="D48">
        <v>1</v>
      </c>
      <c r="E48">
        <v>4</v>
      </c>
      <c r="F48">
        <v>16</v>
      </c>
      <c r="G48">
        <v>32</v>
      </c>
      <c r="H48">
        <v>64</v>
      </c>
      <c r="I48">
        <v>128</v>
      </c>
      <c r="J48">
        <v>256</v>
      </c>
      <c r="K48">
        <v>512</v>
      </c>
      <c r="L48">
        <v>1024</v>
      </c>
    </row>
    <row r="49" spans="3:12" x14ac:dyDescent="0.2">
      <c r="C49" s="1">
        <v>1024</v>
      </c>
      <c r="D49" s="2">
        <v>1.5209999999999999</v>
      </c>
      <c r="E49" s="2">
        <v>1.5069999999999999</v>
      </c>
      <c r="F49" s="2">
        <v>1.498</v>
      </c>
      <c r="G49" s="2">
        <v>1.5</v>
      </c>
      <c r="H49" s="2">
        <v>1.4970000000000001</v>
      </c>
      <c r="I49" s="2" t="s">
        <v>1</v>
      </c>
      <c r="J49" s="2" t="s">
        <v>1</v>
      </c>
      <c r="K49" s="2" t="s">
        <v>1</v>
      </c>
      <c r="L49" s="2" t="s">
        <v>1</v>
      </c>
    </row>
    <row r="50" spans="3:12" x14ac:dyDescent="0.2">
      <c r="C50" s="1">
        <v>2048</v>
      </c>
      <c r="D50" s="2">
        <v>1.4990000000000001</v>
      </c>
      <c r="E50" s="2">
        <v>1.5009999999999999</v>
      </c>
      <c r="F50" s="2">
        <v>1.5</v>
      </c>
      <c r="G50" s="2">
        <v>1.4990000000000001</v>
      </c>
      <c r="H50" s="2">
        <v>1.5269999999999999</v>
      </c>
      <c r="I50" s="2">
        <v>1.5</v>
      </c>
      <c r="J50" s="2" t="s">
        <v>1</v>
      </c>
      <c r="K50" s="2" t="s">
        <v>1</v>
      </c>
      <c r="L50" s="2" t="s">
        <v>1</v>
      </c>
    </row>
    <row r="51" spans="3:12" x14ac:dyDescent="0.2">
      <c r="C51" s="1">
        <v>4096</v>
      </c>
      <c r="D51" s="2">
        <v>1.4990000000000001</v>
      </c>
      <c r="E51" s="2">
        <v>1.4990000000000001</v>
      </c>
      <c r="F51" s="2">
        <v>1.4990000000000001</v>
      </c>
      <c r="G51" s="2">
        <v>1.4990000000000001</v>
      </c>
      <c r="H51" s="2">
        <v>1.5009999999999999</v>
      </c>
      <c r="I51" s="2">
        <v>1.4990000000000001</v>
      </c>
      <c r="J51" s="2">
        <v>1.5349999999999999</v>
      </c>
      <c r="K51" s="2" t="s">
        <v>1</v>
      </c>
      <c r="L51" s="2" t="s">
        <v>1</v>
      </c>
    </row>
    <row r="52" spans="3:12" x14ac:dyDescent="0.2">
      <c r="C52" s="1">
        <v>8192</v>
      </c>
      <c r="D52" s="2">
        <v>1.4990000000000001</v>
      </c>
      <c r="E52" s="2">
        <v>1.4990000000000001</v>
      </c>
      <c r="F52" s="2">
        <v>1.5</v>
      </c>
      <c r="G52" s="2">
        <v>1.4990000000000001</v>
      </c>
      <c r="H52" s="2">
        <v>1.5009999999999999</v>
      </c>
      <c r="I52" s="2">
        <v>1.5</v>
      </c>
      <c r="J52" s="2">
        <v>1.502</v>
      </c>
      <c r="K52" s="2">
        <v>1.4970000000000001</v>
      </c>
      <c r="L52" s="2" t="s">
        <v>1</v>
      </c>
    </row>
    <row r="53" spans="3:12" x14ac:dyDescent="0.2">
      <c r="C53" s="1">
        <v>16384</v>
      </c>
      <c r="D53" s="2">
        <v>1.494</v>
      </c>
      <c r="E53" s="2">
        <v>1.4930000000000001</v>
      </c>
      <c r="F53" s="2">
        <v>1.4930000000000001</v>
      </c>
      <c r="G53" s="2">
        <v>1.5349999999999999</v>
      </c>
      <c r="H53" s="2">
        <v>1.4910000000000001</v>
      </c>
      <c r="I53" s="2">
        <v>1.492</v>
      </c>
      <c r="J53" s="2">
        <v>1.4910000000000001</v>
      </c>
      <c r="K53" s="2">
        <v>1.49</v>
      </c>
      <c r="L53" s="2">
        <v>1.4890000000000001</v>
      </c>
    </row>
    <row r="54" spans="3:12" x14ac:dyDescent="0.2">
      <c r="C54" s="1">
        <v>32768</v>
      </c>
      <c r="D54" s="2">
        <v>1.4910000000000001</v>
      </c>
      <c r="E54" s="2">
        <v>1.492</v>
      </c>
      <c r="F54" s="2">
        <v>1.492</v>
      </c>
      <c r="G54" s="2">
        <v>1.4910000000000001</v>
      </c>
      <c r="H54" s="2">
        <v>1.5269999999999999</v>
      </c>
      <c r="I54" s="2">
        <v>1.496</v>
      </c>
      <c r="J54" s="2">
        <v>1.498</v>
      </c>
      <c r="K54" s="2">
        <v>1.4930000000000001</v>
      </c>
      <c r="L54" s="2">
        <v>1.49</v>
      </c>
    </row>
    <row r="55" spans="3:12" x14ac:dyDescent="0.2">
      <c r="C55" s="1">
        <v>65536</v>
      </c>
      <c r="D55" s="2">
        <v>1.575</v>
      </c>
      <c r="E55" s="2">
        <v>1.7130000000000001</v>
      </c>
      <c r="F55" s="2">
        <v>3.0619999999999998</v>
      </c>
      <c r="G55" s="2">
        <v>4.4889999999999999</v>
      </c>
      <c r="H55" s="2">
        <v>4.4669999999999996</v>
      </c>
      <c r="I55" s="2">
        <v>4.4610000000000003</v>
      </c>
      <c r="J55" s="2">
        <v>4.4770000000000003</v>
      </c>
      <c r="K55" s="2">
        <v>4.4809999999999999</v>
      </c>
      <c r="L55" s="2">
        <v>1.524</v>
      </c>
    </row>
    <row r="56" spans="3:12" x14ac:dyDescent="0.2">
      <c r="C56" s="1">
        <v>131072</v>
      </c>
      <c r="D56" s="2">
        <v>1.58</v>
      </c>
      <c r="E56" s="2">
        <v>1.9730000000000001</v>
      </c>
      <c r="F56" s="2">
        <v>2.63</v>
      </c>
      <c r="G56" s="2">
        <v>4.4649999999999999</v>
      </c>
      <c r="H56" s="2">
        <v>4.4640000000000004</v>
      </c>
      <c r="I56" s="2">
        <v>4.4740000000000002</v>
      </c>
      <c r="J56" s="2">
        <v>4.4610000000000003</v>
      </c>
      <c r="K56" s="2">
        <v>4.4630000000000001</v>
      </c>
      <c r="L56" s="2">
        <v>4.46</v>
      </c>
    </row>
    <row r="57" spans="3:12" x14ac:dyDescent="0.2">
      <c r="C57" s="1">
        <v>262144</v>
      </c>
      <c r="D57" s="2">
        <v>1.5569999999999999</v>
      </c>
      <c r="E57" s="2">
        <v>1.91</v>
      </c>
      <c r="F57" s="2">
        <v>3.7080000000000002</v>
      </c>
      <c r="G57" s="2">
        <v>8.3699999999999992</v>
      </c>
      <c r="H57" s="2">
        <v>8.3469999999999995</v>
      </c>
      <c r="I57" s="2">
        <v>8.4600000000000009</v>
      </c>
      <c r="J57" s="2">
        <v>8.3970000000000002</v>
      </c>
      <c r="K57" s="2">
        <v>8.3529999999999998</v>
      </c>
      <c r="L57" s="2">
        <v>4.5469999999999997</v>
      </c>
    </row>
    <row r="58" spans="3:12" x14ac:dyDescent="0.2">
      <c r="C58" s="1">
        <v>524288</v>
      </c>
      <c r="D58" s="2">
        <v>1.7669999999999999</v>
      </c>
      <c r="E58" s="2">
        <v>2.1589999999999998</v>
      </c>
      <c r="F58" s="2">
        <v>4.923</v>
      </c>
      <c r="G58" s="2">
        <v>12.852</v>
      </c>
      <c r="H58" s="2">
        <v>13.064</v>
      </c>
      <c r="I58" s="2">
        <v>13.509</v>
      </c>
      <c r="J58" s="2">
        <v>14.227</v>
      </c>
      <c r="K58" s="2">
        <v>15.789</v>
      </c>
      <c r="L58" s="2">
        <v>14.837</v>
      </c>
    </row>
    <row r="59" spans="3:12" x14ac:dyDescent="0.2">
      <c r="C59" s="1">
        <v>1048576</v>
      </c>
      <c r="D59" s="2">
        <v>1.534</v>
      </c>
      <c r="E59" s="2">
        <v>2.1059999999999999</v>
      </c>
      <c r="F59" s="2">
        <v>4.7960000000000003</v>
      </c>
      <c r="G59" s="2">
        <v>12.829000000000001</v>
      </c>
      <c r="H59" s="2">
        <v>13.144</v>
      </c>
      <c r="I59" s="2">
        <v>13.584</v>
      </c>
      <c r="J59" s="2">
        <v>14.335000000000001</v>
      </c>
      <c r="K59" s="2">
        <v>15.853</v>
      </c>
      <c r="L59" s="2">
        <v>15.928000000000001</v>
      </c>
    </row>
    <row r="60" spans="3:12" x14ac:dyDescent="0.2">
      <c r="C60" s="1">
        <v>2097152</v>
      </c>
      <c r="D60" s="2">
        <v>1.635</v>
      </c>
      <c r="E60" s="2">
        <v>2.3530000000000002</v>
      </c>
      <c r="F60" s="2">
        <v>5.3419999999999996</v>
      </c>
      <c r="G60" s="2">
        <v>13.54</v>
      </c>
      <c r="H60" s="2">
        <v>14.173999999999999</v>
      </c>
      <c r="I60" s="2">
        <v>14.45</v>
      </c>
      <c r="J60" s="2">
        <v>15.282</v>
      </c>
      <c r="K60" s="2">
        <v>17.305</v>
      </c>
      <c r="L60" s="2">
        <v>16.532</v>
      </c>
    </row>
    <row r="61" spans="3:12" x14ac:dyDescent="0.2">
      <c r="C61" s="1">
        <v>4194304</v>
      </c>
      <c r="D61" s="2">
        <v>1.7949999999999999</v>
      </c>
      <c r="E61" s="2">
        <v>2.891</v>
      </c>
      <c r="F61" s="2">
        <v>10.724</v>
      </c>
      <c r="G61" s="2">
        <v>30.105</v>
      </c>
      <c r="H61" s="2">
        <v>35.417000000000002</v>
      </c>
      <c r="I61" s="2">
        <v>32.819000000000003</v>
      </c>
      <c r="J61" s="2">
        <v>36.31</v>
      </c>
      <c r="K61" s="2">
        <v>40.055999999999997</v>
      </c>
      <c r="L61" s="2">
        <v>28.44</v>
      </c>
    </row>
    <row r="62" spans="3:12" x14ac:dyDescent="0.2">
      <c r="C62" s="1">
        <v>8388608</v>
      </c>
      <c r="D62" s="2">
        <v>1.9490000000000001</v>
      </c>
      <c r="E62" s="2">
        <v>3.2509999999999999</v>
      </c>
      <c r="F62" s="2">
        <v>15.311</v>
      </c>
      <c r="G62" s="2">
        <v>47.311</v>
      </c>
      <c r="H62" s="2">
        <v>56.348999999999997</v>
      </c>
      <c r="I62" s="2">
        <v>50.395000000000003</v>
      </c>
      <c r="J62" s="2">
        <v>56.104999999999997</v>
      </c>
      <c r="K62" s="2">
        <v>65.617000000000004</v>
      </c>
      <c r="L62" s="2">
        <v>71.492999999999995</v>
      </c>
    </row>
    <row r="63" spans="3:12" x14ac:dyDescent="0.2">
      <c r="C63" s="1">
        <v>16777216</v>
      </c>
      <c r="D63" s="2">
        <v>1.794</v>
      </c>
      <c r="E63" s="2">
        <v>3.1389999999999998</v>
      </c>
      <c r="F63" s="2">
        <v>17.318999999999999</v>
      </c>
      <c r="G63" s="2">
        <v>54.453000000000003</v>
      </c>
      <c r="H63" s="2">
        <v>75.805000000000007</v>
      </c>
      <c r="I63" s="2">
        <v>65.016000000000005</v>
      </c>
      <c r="J63" s="2">
        <v>69.721999999999994</v>
      </c>
      <c r="K63" s="2">
        <v>79.460999999999999</v>
      </c>
      <c r="L63" s="2">
        <v>74.561999999999998</v>
      </c>
    </row>
    <row r="64" spans="3:12" x14ac:dyDescent="0.2">
      <c r="C64" s="1">
        <v>33554432</v>
      </c>
      <c r="D64" s="2">
        <v>1.825</v>
      </c>
      <c r="E64" s="2">
        <v>3.0049999999999999</v>
      </c>
      <c r="F64" s="2">
        <v>17.536000000000001</v>
      </c>
      <c r="G64" s="2">
        <v>57.158000000000001</v>
      </c>
      <c r="H64" s="2">
        <v>71.021000000000001</v>
      </c>
      <c r="I64" s="2">
        <v>59.933</v>
      </c>
      <c r="J64" s="2">
        <v>66.965000000000003</v>
      </c>
      <c r="K64" s="2">
        <v>79.730999999999995</v>
      </c>
      <c r="L64" s="2">
        <v>77.296000000000006</v>
      </c>
    </row>
    <row r="65" spans="3:12" x14ac:dyDescent="0.2">
      <c r="C65" s="1">
        <v>67108864</v>
      </c>
      <c r="D65" s="2">
        <v>1.857</v>
      </c>
      <c r="E65" s="2">
        <v>3.2719999999999998</v>
      </c>
      <c r="F65" s="2">
        <v>18.21</v>
      </c>
      <c r="G65" s="2">
        <v>58.615000000000002</v>
      </c>
      <c r="H65" s="2">
        <v>73.069000000000003</v>
      </c>
      <c r="I65" s="2">
        <v>61.076999999999998</v>
      </c>
      <c r="J65" s="2">
        <v>68.180999999999997</v>
      </c>
      <c r="K65" s="2">
        <v>81.781000000000006</v>
      </c>
      <c r="L65" s="2">
        <v>83.307000000000002</v>
      </c>
    </row>
    <row r="66" spans="3:12" x14ac:dyDescent="0.2">
      <c r="C66" s="1">
        <v>134217728</v>
      </c>
      <c r="D66" s="2">
        <v>1.7729999999999999</v>
      </c>
      <c r="E66" s="2">
        <v>3.1869999999999998</v>
      </c>
      <c r="F66" s="2">
        <v>18.091000000000001</v>
      </c>
      <c r="G66" s="2">
        <v>58.7</v>
      </c>
      <c r="H66" s="2">
        <v>73.233000000000004</v>
      </c>
      <c r="I66" s="2">
        <v>61.195999999999998</v>
      </c>
      <c r="J66" s="2">
        <v>68.572000000000003</v>
      </c>
      <c r="K66" s="2">
        <v>82.150999999999996</v>
      </c>
      <c r="L66" s="2">
        <v>84.614000000000004</v>
      </c>
    </row>
    <row r="67" spans="3:12" x14ac:dyDescent="0.2">
      <c r="C67" s="1">
        <v>268435456</v>
      </c>
      <c r="D67" s="2">
        <v>1.7669999999999999</v>
      </c>
      <c r="E67" s="2">
        <v>3.2919999999999998</v>
      </c>
      <c r="F67" s="2">
        <v>18.128</v>
      </c>
      <c r="G67" s="2">
        <v>58.664000000000001</v>
      </c>
      <c r="H67" s="2">
        <v>73.489999999999995</v>
      </c>
      <c r="I67" s="2">
        <v>61.534999999999997</v>
      </c>
      <c r="J67" s="2">
        <v>68.917000000000002</v>
      </c>
      <c r="K67" s="2">
        <v>82.909000000000006</v>
      </c>
      <c r="L67" s="2">
        <v>85.778000000000006</v>
      </c>
    </row>
    <row r="68" spans="3:12" x14ac:dyDescent="0.2">
      <c r="C68" s="1">
        <v>536870912</v>
      </c>
      <c r="D68" s="2">
        <v>1.8640000000000001</v>
      </c>
      <c r="E68" s="2">
        <v>3.2610000000000001</v>
      </c>
      <c r="F68" s="2">
        <v>17.919</v>
      </c>
      <c r="G68" s="2">
        <v>58.759</v>
      </c>
      <c r="H68" s="2">
        <v>73.721000000000004</v>
      </c>
      <c r="I68" s="2">
        <v>61.686999999999998</v>
      </c>
      <c r="J68" s="2">
        <v>69.317999999999998</v>
      </c>
      <c r="K68" s="2">
        <v>82.921999999999997</v>
      </c>
      <c r="L68" s="2">
        <v>86.242000000000004</v>
      </c>
    </row>
    <row r="69" spans="3:12" x14ac:dyDescent="0.2">
      <c r="C69" s="1">
        <v>1073741824</v>
      </c>
      <c r="D69" s="2">
        <v>1.786</v>
      </c>
      <c r="E69" s="2">
        <v>3.1030000000000002</v>
      </c>
      <c r="F69" s="2">
        <v>18.363</v>
      </c>
      <c r="G69" s="2">
        <v>58.457000000000001</v>
      </c>
      <c r="H69" s="2">
        <v>73.756</v>
      </c>
      <c r="I69" s="2">
        <v>62.116999999999997</v>
      </c>
      <c r="J69" s="2">
        <v>73.191999999999993</v>
      </c>
      <c r="K69" s="2">
        <v>84.311000000000007</v>
      </c>
      <c r="L69" s="2">
        <v>88.751999999999995</v>
      </c>
    </row>
  </sheetData>
  <pageMargins left="0.7" right="0.7" top="0.75" bottom="0.75" header="0.3" footer="0.3"/>
  <pageSetup scale="56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F270-41D1-8A4A-9F3E-3A46EAE84DBE}">
  <sheetPr>
    <pageSetUpPr fitToPage="1"/>
  </sheetPr>
  <dimension ref="C1:Q69"/>
  <sheetViews>
    <sheetView workbookViewId="0">
      <selection activeCell="D9" sqref="D9:D29"/>
    </sheetView>
  </sheetViews>
  <sheetFormatPr baseColWidth="10" defaultRowHeight="16" x14ac:dyDescent="0.2"/>
  <cols>
    <col min="3" max="3" width="10.83203125" style="1" customWidth="1"/>
    <col min="13" max="13" width="12.6640625" bestFit="1" customWidth="1"/>
    <col min="15" max="15" width="10.83203125" style="1"/>
  </cols>
  <sheetData>
    <row r="1" spans="3:17" x14ac:dyDescent="0.2">
      <c r="C1"/>
      <c r="O1"/>
    </row>
    <row r="2" spans="3:17" x14ac:dyDescent="0.2">
      <c r="C2" t="s">
        <v>5</v>
      </c>
      <c r="D2" t="s">
        <v>21</v>
      </c>
      <c r="O2"/>
    </row>
    <row r="3" spans="3:17" x14ac:dyDescent="0.2">
      <c r="C3" t="s">
        <v>20</v>
      </c>
      <c r="O3"/>
    </row>
    <row r="4" spans="3:17" x14ac:dyDescent="0.2">
      <c r="C4">
        <v>3.5</v>
      </c>
      <c r="D4" t="s">
        <v>11</v>
      </c>
      <c r="O4" s="3"/>
      <c r="P4" s="1"/>
      <c r="Q4" s="2"/>
    </row>
    <row r="5" spans="3:17" x14ac:dyDescent="0.2">
      <c r="C5" s="2">
        <f>1/C4</f>
        <v>0.2857142857142857</v>
      </c>
      <c r="D5" t="s">
        <v>12</v>
      </c>
      <c r="O5" s="3"/>
      <c r="P5" s="1"/>
      <c r="Q5" s="2"/>
    </row>
    <row r="6" spans="3:17" x14ac:dyDescent="0.2">
      <c r="C6"/>
      <c r="E6" s="2"/>
      <c r="O6" s="3"/>
      <c r="P6" s="1"/>
      <c r="Q6" s="2"/>
    </row>
    <row r="7" spans="3:17" x14ac:dyDescent="0.2">
      <c r="D7" t="s">
        <v>9</v>
      </c>
    </row>
    <row r="8" spans="3:17" x14ac:dyDescent="0.2">
      <c r="C8" s="1" t="s">
        <v>0</v>
      </c>
      <c r="D8">
        <v>1</v>
      </c>
      <c r="E8">
        <v>4</v>
      </c>
      <c r="F8">
        <v>16</v>
      </c>
      <c r="G8">
        <v>32</v>
      </c>
      <c r="H8">
        <v>64</v>
      </c>
      <c r="I8">
        <v>128</v>
      </c>
      <c r="J8">
        <v>256</v>
      </c>
      <c r="K8">
        <v>512</v>
      </c>
      <c r="L8">
        <v>1024</v>
      </c>
      <c r="M8" t="s">
        <v>0</v>
      </c>
      <c r="N8" t="s">
        <v>22</v>
      </c>
    </row>
    <row r="9" spans="3:17" x14ac:dyDescent="0.2">
      <c r="C9" s="1">
        <v>1024</v>
      </c>
      <c r="D9" s="2">
        <v>1.099</v>
      </c>
      <c r="E9" s="2">
        <v>1.1060000000000001</v>
      </c>
      <c r="F9" s="2">
        <v>1.101</v>
      </c>
      <c r="G9" s="2">
        <v>1.1020000000000001</v>
      </c>
      <c r="H9" s="2">
        <v>1.0980000000000001</v>
      </c>
      <c r="I9" s="2" t="s">
        <v>1</v>
      </c>
      <c r="J9" s="2" t="s">
        <v>1</v>
      </c>
      <c r="K9" s="2" t="s">
        <v>1</v>
      </c>
      <c r="L9" s="2" t="s">
        <v>1</v>
      </c>
      <c r="M9" s="1">
        <v>1024</v>
      </c>
      <c r="N9" s="2">
        <v>1.1160000000000001</v>
      </c>
    </row>
    <row r="10" spans="3:17" x14ac:dyDescent="0.2">
      <c r="C10" s="1">
        <v>2048</v>
      </c>
      <c r="D10" s="2">
        <v>1.1020000000000001</v>
      </c>
      <c r="E10" s="2">
        <v>1.1000000000000001</v>
      </c>
      <c r="F10" s="2">
        <v>1.1000000000000001</v>
      </c>
      <c r="G10" s="2">
        <v>1.1060000000000001</v>
      </c>
      <c r="H10" s="2">
        <v>1.0980000000000001</v>
      </c>
      <c r="I10" s="2">
        <v>1.101</v>
      </c>
      <c r="J10" s="2" t="s">
        <v>1</v>
      </c>
      <c r="K10" s="2" t="s">
        <v>1</v>
      </c>
      <c r="L10" s="2" t="s">
        <v>1</v>
      </c>
      <c r="M10" s="1">
        <v>2048</v>
      </c>
      <c r="N10" s="2">
        <v>1.1279999999999999</v>
      </c>
    </row>
    <row r="11" spans="3:17" x14ac:dyDescent="0.2">
      <c r="C11" s="1">
        <v>4096</v>
      </c>
      <c r="D11" s="2">
        <v>1.099</v>
      </c>
      <c r="E11" s="2">
        <v>1.105</v>
      </c>
      <c r="F11" s="2">
        <v>1.0980000000000001</v>
      </c>
      <c r="G11" s="2">
        <v>1.101</v>
      </c>
      <c r="H11" s="2">
        <v>1.103</v>
      </c>
      <c r="I11" s="2">
        <v>1.0980000000000001</v>
      </c>
      <c r="J11" s="2">
        <v>1.0980000000000001</v>
      </c>
      <c r="K11" s="2" t="s">
        <v>1</v>
      </c>
      <c r="L11" s="2" t="s">
        <v>1</v>
      </c>
      <c r="M11" s="1">
        <v>4096</v>
      </c>
      <c r="N11" s="2">
        <v>1.135</v>
      </c>
    </row>
    <row r="12" spans="3:17" x14ac:dyDescent="0.2">
      <c r="C12" s="1">
        <v>8192</v>
      </c>
      <c r="D12" s="2">
        <v>1.103</v>
      </c>
      <c r="E12" s="2">
        <v>1.1000000000000001</v>
      </c>
      <c r="F12" s="2">
        <v>1.0980000000000001</v>
      </c>
      <c r="G12" s="2">
        <v>1.0980000000000001</v>
      </c>
      <c r="H12" s="2">
        <v>1.1180000000000001</v>
      </c>
      <c r="I12" s="2">
        <v>1.0980000000000001</v>
      </c>
      <c r="J12" s="2">
        <v>1.099</v>
      </c>
      <c r="K12" s="2">
        <v>1.1040000000000001</v>
      </c>
      <c r="L12" s="2" t="s">
        <v>1</v>
      </c>
      <c r="M12" s="1">
        <v>8192</v>
      </c>
      <c r="N12" s="2">
        <v>1.111</v>
      </c>
    </row>
    <row r="13" spans="3:17" x14ac:dyDescent="0.2">
      <c r="C13" s="1">
        <v>16384</v>
      </c>
      <c r="D13" s="2">
        <v>1.101</v>
      </c>
      <c r="E13" s="2">
        <v>1.097</v>
      </c>
      <c r="F13" s="2">
        <v>1.099</v>
      </c>
      <c r="G13" s="2">
        <v>1.1160000000000001</v>
      </c>
      <c r="H13" s="2">
        <v>1.103</v>
      </c>
      <c r="I13" s="2">
        <v>1.0980000000000001</v>
      </c>
      <c r="J13" s="2">
        <v>1.101</v>
      </c>
      <c r="K13" s="2">
        <v>1.1020000000000001</v>
      </c>
      <c r="L13" s="2">
        <v>1.097</v>
      </c>
      <c r="M13" s="1">
        <v>16384</v>
      </c>
      <c r="N13" s="2">
        <v>1.1200000000000001</v>
      </c>
    </row>
    <row r="14" spans="3:17" x14ac:dyDescent="0.2">
      <c r="C14" s="1">
        <v>32768</v>
      </c>
      <c r="D14" s="2">
        <v>1.103</v>
      </c>
      <c r="E14" s="2">
        <v>1.111</v>
      </c>
      <c r="F14" s="2">
        <v>1.1339999999999999</v>
      </c>
      <c r="G14" s="2">
        <v>1.099</v>
      </c>
      <c r="H14" s="2">
        <v>1.103</v>
      </c>
      <c r="I14" s="2">
        <v>1.0980000000000001</v>
      </c>
      <c r="J14" s="2">
        <v>1.1080000000000001</v>
      </c>
      <c r="K14" s="2">
        <v>1.1020000000000001</v>
      </c>
      <c r="L14" s="2">
        <v>1.105</v>
      </c>
      <c r="M14" s="1">
        <v>32768</v>
      </c>
      <c r="N14" s="2">
        <v>1.1180000000000001</v>
      </c>
    </row>
    <row r="15" spans="3:17" x14ac:dyDescent="0.2">
      <c r="C15" s="1">
        <v>65536</v>
      </c>
      <c r="D15" s="2">
        <v>1.4059999999999999</v>
      </c>
      <c r="E15" s="2">
        <v>1.677</v>
      </c>
      <c r="F15" s="2">
        <v>1.786</v>
      </c>
      <c r="G15" s="2">
        <v>3.294</v>
      </c>
      <c r="H15" s="2">
        <v>3.3170000000000002</v>
      </c>
      <c r="I15" s="2">
        <v>3.3239999999999998</v>
      </c>
      <c r="J15" s="2">
        <v>3.327</v>
      </c>
      <c r="K15" s="2">
        <v>3.3330000000000002</v>
      </c>
      <c r="L15" s="2">
        <v>1.1890000000000001</v>
      </c>
      <c r="M15" s="1">
        <v>65536</v>
      </c>
      <c r="N15" s="2">
        <v>2.298</v>
      </c>
    </row>
    <row r="16" spans="3:17" x14ac:dyDescent="0.2">
      <c r="C16" s="1">
        <v>131072</v>
      </c>
      <c r="D16" s="2">
        <v>1.177</v>
      </c>
      <c r="E16" s="2">
        <v>1.3740000000000001</v>
      </c>
      <c r="F16" s="2">
        <v>2.1360000000000001</v>
      </c>
      <c r="G16" s="2">
        <v>3.3279999999999998</v>
      </c>
      <c r="H16" s="2">
        <v>3.3050000000000002</v>
      </c>
      <c r="I16" s="2">
        <v>3.2970000000000002</v>
      </c>
      <c r="J16" s="2">
        <v>3.294</v>
      </c>
      <c r="K16" s="2">
        <v>3.2959999999999998</v>
      </c>
      <c r="L16" s="2">
        <v>3.2890000000000001</v>
      </c>
      <c r="M16" s="1">
        <v>131072</v>
      </c>
      <c r="N16" s="2">
        <v>2.8119999999999998</v>
      </c>
    </row>
    <row r="17" spans="3:14" x14ac:dyDescent="0.2">
      <c r="C17" s="1">
        <v>262144</v>
      </c>
      <c r="D17" s="2">
        <v>1.306</v>
      </c>
      <c r="E17" s="2">
        <v>1.7</v>
      </c>
      <c r="F17" s="2">
        <v>2.4180000000000001</v>
      </c>
      <c r="G17" s="2">
        <v>3.31</v>
      </c>
      <c r="H17" s="2">
        <v>3.298</v>
      </c>
      <c r="I17" s="2">
        <v>3.302</v>
      </c>
      <c r="J17" s="2">
        <v>3.3130000000000002</v>
      </c>
      <c r="K17" s="2">
        <v>3.3</v>
      </c>
      <c r="L17" s="2">
        <v>3.2930000000000001</v>
      </c>
      <c r="M17" s="1">
        <v>262144</v>
      </c>
      <c r="N17" s="2">
        <v>3.0590000000000002</v>
      </c>
    </row>
    <row r="18" spans="3:14" x14ac:dyDescent="0.2">
      <c r="C18" s="1">
        <v>524288</v>
      </c>
      <c r="D18" s="2">
        <v>1.27</v>
      </c>
      <c r="E18" s="2">
        <v>1.446</v>
      </c>
      <c r="F18" s="2">
        <v>4.0110000000000001</v>
      </c>
      <c r="G18" s="2">
        <v>9.9610000000000003</v>
      </c>
      <c r="H18" s="2">
        <v>10.307</v>
      </c>
      <c r="I18" s="2">
        <v>10.529</v>
      </c>
      <c r="J18" s="2">
        <v>11.122999999999999</v>
      </c>
      <c r="K18" s="2">
        <v>12.153</v>
      </c>
      <c r="L18" s="2">
        <v>12.167</v>
      </c>
      <c r="M18" s="1">
        <v>524288</v>
      </c>
      <c r="N18" s="2">
        <v>7.9589999999999996</v>
      </c>
    </row>
    <row r="19" spans="3:14" x14ac:dyDescent="0.2">
      <c r="C19" s="1">
        <v>1048576</v>
      </c>
      <c r="D19" s="2">
        <v>1.3280000000000001</v>
      </c>
      <c r="E19" s="2">
        <v>1.3260000000000001</v>
      </c>
      <c r="F19" s="2">
        <v>4.1390000000000002</v>
      </c>
      <c r="G19" s="2">
        <v>10.048999999999999</v>
      </c>
      <c r="H19" s="2">
        <v>10.324999999999999</v>
      </c>
      <c r="I19" s="2">
        <v>10.557</v>
      </c>
      <c r="J19" s="2">
        <v>11.097</v>
      </c>
      <c r="K19" s="2">
        <v>12.196</v>
      </c>
      <c r="L19" s="2">
        <v>12.238</v>
      </c>
      <c r="M19" s="1">
        <v>1048576</v>
      </c>
      <c r="N19" s="2">
        <v>10.134</v>
      </c>
    </row>
    <row r="20" spans="3:14" x14ac:dyDescent="0.2">
      <c r="C20" s="1">
        <v>2097152</v>
      </c>
      <c r="D20" s="2">
        <v>1.53</v>
      </c>
      <c r="E20" s="2">
        <v>1.278</v>
      </c>
      <c r="F20" s="2">
        <v>4.0490000000000004</v>
      </c>
      <c r="G20" s="2">
        <v>10.044</v>
      </c>
      <c r="H20" s="2">
        <v>10.395</v>
      </c>
      <c r="I20" s="2">
        <v>10.648999999999999</v>
      </c>
      <c r="J20" s="2">
        <v>11.226000000000001</v>
      </c>
      <c r="K20" s="2">
        <v>12.268000000000001</v>
      </c>
      <c r="L20" s="2">
        <v>12.323</v>
      </c>
      <c r="M20" s="1">
        <v>2097152</v>
      </c>
      <c r="N20" s="2">
        <v>11.242000000000001</v>
      </c>
    </row>
    <row r="21" spans="3:14" x14ac:dyDescent="0.2">
      <c r="C21" s="1">
        <v>4194304</v>
      </c>
      <c r="D21" s="2">
        <v>1.405</v>
      </c>
      <c r="E21" s="2">
        <v>1.3160000000000001</v>
      </c>
      <c r="F21" s="2">
        <v>4.2949999999999999</v>
      </c>
      <c r="G21" s="2">
        <v>10.192</v>
      </c>
      <c r="H21" s="2">
        <v>10.964</v>
      </c>
      <c r="I21" s="2">
        <v>11.179</v>
      </c>
      <c r="J21" s="2">
        <v>11.72</v>
      </c>
      <c r="K21" s="2">
        <v>13.047000000000001</v>
      </c>
      <c r="L21" s="2">
        <v>13.045999999999999</v>
      </c>
      <c r="M21" s="1">
        <v>4194304</v>
      </c>
      <c r="N21" s="2">
        <v>14.254</v>
      </c>
    </row>
    <row r="22" spans="3:14" x14ac:dyDescent="0.2">
      <c r="C22" s="1">
        <v>8388608</v>
      </c>
      <c r="D22" s="2">
        <v>1.2350000000000001</v>
      </c>
      <c r="E22" s="2">
        <v>1.9</v>
      </c>
      <c r="F22" s="2">
        <v>7.9640000000000004</v>
      </c>
      <c r="G22" s="2">
        <v>20.405000000000001</v>
      </c>
      <c r="H22" s="2">
        <v>45.030999999999999</v>
      </c>
      <c r="I22" s="2">
        <v>42.28</v>
      </c>
      <c r="J22" s="2">
        <v>47.963000000000001</v>
      </c>
      <c r="K22" s="2">
        <v>59.466000000000001</v>
      </c>
      <c r="L22" s="2">
        <v>55.906999999999996</v>
      </c>
      <c r="M22" s="1">
        <v>8388608</v>
      </c>
      <c r="N22" s="2">
        <v>43.551000000000002</v>
      </c>
    </row>
    <row r="23" spans="3:14" x14ac:dyDescent="0.2">
      <c r="C23" s="1">
        <v>16777216</v>
      </c>
      <c r="D23" s="2">
        <v>1.417</v>
      </c>
      <c r="E23" s="2">
        <v>1.9490000000000001</v>
      </c>
      <c r="F23" s="2">
        <v>10.512</v>
      </c>
      <c r="G23" s="2">
        <v>29.968</v>
      </c>
      <c r="H23" s="2">
        <v>59.064999999999998</v>
      </c>
      <c r="I23" s="2">
        <v>52.643999999999998</v>
      </c>
      <c r="J23" s="2">
        <v>60.124000000000002</v>
      </c>
      <c r="K23" s="2">
        <v>68.885999999999996</v>
      </c>
      <c r="L23" s="2">
        <v>72.956000000000003</v>
      </c>
      <c r="M23" s="1">
        <v>16777216</v>
      </c>
      <c r="N23" s="2">
        <v>68.141999999999996</v>
      </c>
    </row>
    <row r="24" spans="3:14" x14ac:dyDescent="0.2">
      <c r="C24" s="1">
        <v>33554432</v>
      </c>
      <c r="D24" s="2">
        <v>1.2070000000000001</v>
      </c>
      <c r="E24" s="2">
        <v>2.1909999999999998</v>
      </c>
      <c r="F24" s="2">
        <v>11.711</v>
      </c>
      <c r="G24" s="2">
        <v>34.954000000000001</v>
      </c>
      <c r="H24" s="2">
        <v>64.344999999999999</v>
      </c>
      <c r="I24" s="2">
        <v>58.268000000000001</v>
      </c>
      <c r="J24" s="2">
        <v>65.247</v>
      </c>
      <c r="K24" s="2">
        <v>75.843999999999994</v>
      </c>
      <c r="L24" s="2">
        <v>79.802000000000007</v>
      </c>
      <c r="M24" s="1">
        <v>33554432</v>
      </c>
      <c r="N24" s="2">
        <v>80.429000000000002</v>
      </c>
    </row>
    <row r="25" spans="3:14" x14ac:dyDescent="0.2">
      <c r="C25" s="1">
        <v>67108864</v>
      </c>
      <c r="D25" s="2">
        <v>1.331</v>
      </c>
      <c r="E25" s="2">
        <v>2.1789999999999998</v>
      </c>
      <c r="F25" s="2">
        <v>11.583</v>
      </c>
      <c r="G25" s="2">
        <v>36.968000000000004</v>
      </c>
      <c r="H25" s="2">
        <v>68.457999999999998</v>
      </c>
      <c r="I25" s="2">
        <v>61.704999999999998</v>
      </c>
      <c r="J25" s="2">
        <v>68.191999999999993</v>
      </c>
      <c r="K25" s="2">
        <v>78.316999999999993</v>
      </c>
      <c r="L25" s="2">
        <v>82.727000000000004</v>
      </c>
      <c r="M25" s="1">
        <v>67108864</v>
      </c>
      <c r="N25" s="2">
        <v>87.158000000000001</v>
      </c>
    </row>
    <row r="26" spans="3:14" x14ac:dyDescent="0.2">
      <c r="C26" s="1">
        <v>134217728</v>
      </c>
      <c r="D26" s="2">
        <v>1.292</v>
      </c>
      <c r="E26" s="2">
        <v>2.3759999999999999</v>
      </c>
      <c r="F26" s="2">
        <v>12.91</v>
      </c>
      <c r="G26" s="2">
        <v>42.027000000000001</v>
      </c>
      <c r="H26" s="2">
        <v>69.019000000000005</v>
      </c>
      <c r="I26" s="2">
        <v>62.36</v>
      </c>
      <c r="J26" s="2">
        <v>69.588999999999999</v>
      </c>
      <c r="K26" s="2">
        <v>78.465000000000003</v>
      </c>
      <c r="L26" s="2">
        <v>86.914000000000001</v>
      </c>
      <c r="M26" s="1">
        <v>134217728</v>
      </c>
      <c r="N26" s="2">
        <v>94.3</v>
      </c>
    </row>
    <row r="27" spans="3:14" x14ac:dyDescent="0.2">
      <c r="C27" s="1">
        <v>268435456</v>
      </c>
      <c r="D27" s="2">
        <v>1.496</v>
      </c>
      <c r="E27" s="2">
        <v>3.1850000000000001</v>
      </c>
      <c r="F27" s="2">
        <v>17.619</v>
      </c>
      <c r="G27" s="2">
        <v>56.313000000000002</v>
      </c>
      <c r="H27" s="2">
        <v>68.608999999999995</v>
      </c>
      <c r="I27" s="2">
        <v>62.259</v>
      </c>
      <c r="J27" s="2">
        <v>70.33</v>
      </c>
      <c r="K27" s="2">
        <v>81.251999999999995</v>
      </c>
      <c r="L27" s="2">
        <v>89.269000000000005</v>
      </c>
      <c r="M27" s="1">
        <v>268435456</v>
      </c>
      <c r="N27" s="2">
        <v>97.513999999999996</v>
      </c>
    </row>
    <row r="28" spans="3:14" x14ac:dyDescent="0.2">
      <c r="C28" s="1">
        <v>536870912</v>
      </c>
      <c r="D28" s="2">
        <v>1.5669999999999999</v>
      </c>
      <c r="E28" s="2">
        <v>2.613</v>
      </c>
      <c r="F28" s="2">
        <v>17.651</v>
      </c>
      <c r="G28" s="2">
        <v>57.22</v>
      </c>
      <c r="H28" s="2">
        <v>69.503</v>
      </c>
      <c r="I28" s="2">
        <v>63.048999999999999</v>
      </c>
      <c r="J28" s="2">
        <v>70.512</v>
      </c>
      <c r="K28" s="2">
        <v>81.790999999999997</v>
      </c>
      <c r="L28" s="2">
        <v>90.784999999999997</v>
      </c>
      <c r="M28" s="1">
        <v>536870912</v>
      </c>
      <c r="N28" s="2">
        <v>101.14</v>
      </c>
    </row>
    <row r="29" spans="3:14" x14ac:dyDescent="0.2">
      <c r="C29" s="1">
        <v>1073741824</v>
      </c>
      <c r="D29" s="2">
        <v>1.4259999999999999</v>
      </c>
      <c r="E29" s="2">
        <v>2.7930000000000001</v>
      </c>
      <c r="F29" s="2">
        <v>17.617999999999999</v>
      </c>
      <c r="G29" s="2">
        <v>56.569000000000003</v>
      </c>
      <c r="H29" s="2">
        <v>69.819000000000003</v>
      </c>
      <c r="I29" s="2">
        <v>63.686999999999998</v>
      </c>
      <c r="J29" s="2">
        <v>71.953999999999994</v>
      </c>
      <c r="K29" s="2">
        <v>82.662000000000006</v>
      </c>
      <c r="L29" s="2">
        <v>92.018000000000001</v>
      </c>
      <c r="M29" s="1">
        <v>1073741824</v>
      </c>
      <c r="N29" s="2">
        <v>107.473</v>
      </c>
    </row>
    <row r="30" spans="3:14" x14ac:dyDescent="0.2">
      <c r="M30" s="1"/>
      <c r="N30" s="2"/>
    </row>
    <row r="47" spans="3:12" x14ac:dyDescent="0.2">
      <c r="D47" t="s">
        <v>10</v>
      </c>
    </row>
    <row r="48" spans="3:12" x14ac:dyDescent="0.2">
      <c r="C48" s="1" t="s">
        <v>0</v>
      </c>
      <c r="D48">
        <v>1</v>
      </c>
      <c r="E48">
        <v>4</v>
      </c>
      <c r="F48">
        <v>16</v>
      </c>
      <c r="G48">
        <v>32</v>
      </c>
      <c r="H48">
        <v>64</v>
      </c>
      <c r="I48">
        <v>128</v>
      </c>
      <c r="J48">
        <v>256</v>
      </c>
      <c r="K48">
        <v>512</v>
      </c>
      <c r="L48">
        <v>1024</v>
      </c>
    </row>
    <row r="49" spans="3:12" x14ac:dyDescent="0.2">
      <c r="C49" s="1">
        <v>1024</v>
      </c>
      <c r="D49" s="2">
        <v>1.1180000000000001</v>
      </c>
      <c r="E49" s="2">
        <v>1.1040000000000001</v>
      </c>
      <c r="F49" s="2">
        <v>1.115</v>
      </c>
      <c r="G49" s="2">
        <v>1.103</v>
      </c>
      <c r="H49" s="2">
        <v>1.1060000000000001</v>
      </c>
      <c r="I49" s="2" t="s">
        <v>1</v>
      </c>
      <c r="J49" s="2" t="s">
        <v>1</v>
      </c>
      <c r="K49" s="2" t="s">
        <v>1</v>
      </c>
      <c r="L49" s="2" t="s">
        <v>1</v>
      </c>
    </row>
    <row r="50" spans="3:12" x14ac:dyDescent="0.2">
      <c r="C50" s="1">
        <v>2048</v>
      </c>
      <c r="D50" s="2">
        <v>1.1040000000000001</v>
      </c>
      <c r="E50" s="2">
        <v>1.0980000000000001</v>
      </c>
      <c r="F50" s="2">
        <v>1.103</v>
      </c>
      <c r="G50" s="2">
        <v>1.1060000000000001</v>
      </c>
      <c r="H50" s="2">
        <v>1.1000000000000001</v>
      </c>
      <c r="I50" s="2">
        <v>1.099</v>
      </c>
      <c r="J50" s="2" t="s">
        <v>1</v>
      </c>
      <c r="K50" s="2" t="s">
        <v>1</v>
      </c>
      <c r="L50" s="2" t="s">
        <v>1</v>
      </c>
    </row>
    <row r="51" spans="3:12" x14ac:dyDescent="0.2">
      <c r="C51" s="1">
        <v>4096</v>
      </c>
      <c r="D51" s="2">
        <v>1.107</v>
      </c>
      <c r="E51" s="2">
        <v>1.1060000000000001</v>
      </c>
      <c r="F51" s="2">
        <v>1.099</v>
      </c>
      <c r="G51" s="2">
        <v>1.0980000000000001</v>
      </c>
      <c r="H51" s="2">
        <v>1.103</v>
      </c>
      <c r="I51" s="2">
        <v>1.099</v>
      </c>
      <c r="J51" s="2">
        <v>1.0980000000000001</v>
      </c>
      <c r="K51" s="2" t="s">
        <v>1</v>
      </c>
      <c r="L51" s="2" t="s">
        <v>1</v>
      </c>
    </row>
    <row r="52" spans="3:12" x14ac:dyDescent="0.2">
      <c r="C52" s="1">
        <v>8192</v>
      </c>
      <c r="D52" s="2">
        <v>1.097</v>
      </c>
      <c r="E52" s="2">
        <v>1.1140000000000001</v>
      </c>
      <c r="F52" s="2">
        <v>1.099</v>
      </c>
      <c r="G52" s="2">
        <v>1.097</v>
      </c>
      <c r="H52" s="2">
        <v>1.1040000000000001</v>
      </c>
      <c r="I52" s="2">
        <v>1.1040000000000001</v>
      </c>
      <c r="J52" s="2">
        <v>1.123</v>
      </c>
      <c r="K52" s="2">
        <v>1.1020000000000001</v>
      </c>
      <c r="L52" s="2" t="s">
        <v>1</v>
      </c>
    </row>
    <row r="53" spans="3:12" x14ac:dyDescent="0.2">
      <c r="C53" s="1">
        <v>16384</v>
      </c>
      <c r="D53" s="2">
        <v>1.101</v>
      </c>
      <c r="E53" s="2">
        <v>1.107</v>
      </c>
      <c r="F53" s="2">
        <v>1.1000000000000001</v>
      </c>
      <c r="G53" s="2">
        <v>1.1080000000000001</v>
      </c>
      <c r="H53" s="2">
        <v>1.103</v>
      </c>
      <c r="I53" s="2">
        <v>1.0980000000000001</v>
      </c>
      <c r="J53" s="2">
        <v>1.1080000000000001</v>
      </c>
      <c r="K53" s="2">
        <v>1.103</v>
      </c>
      <c r="L53" s="2">
        <v>1.1040000000000001</v>
      </c>
    </row>
    <row r="54" spans="3:12" x14ac:dyDescent="0.2">
      <c r="C54" s="1">
        <v>32768</v>
      </c>
      <c r="D54" s="2">
        <v>1.099</v>
      </c>
      <c r="E54" s="2">
        <v>1.111</v>
      </c>
      <c r="F54" s="2">
        <v>1.1919999999999999</v>
      </c>
      <c r="G54" s="2">
        <v>1.1040000000000001</v>
      </c>
      <c r="H54" s="2">
        <v>1.111</v>
      </c>
      <c r="I54" s="2">
        <v>1.099</v>
      </c>
      <c r="J54" s="2">
        <v>1.1000000000000001</v>
      </c>
      <c r="K54" s="2">
        <v>1.105</v>
      </c>
      <c r="L54" s="2">
        <v>1.097</v>
      </c>
    </row>
    <row r="55" spans="3:12" x14ac:dyDescent="0.2">
      <c r="C55" s="1">
        <v>65536</v>
      </c>
      <c r="D55" s="2">
        <v>1.115</v>
      </c>
      <c r="E55" s="2">
        <v>1.6830000000000001</v>
      </c>
      <c r="F55" s="2">
        <v>2.1040000000000001</v>
      </c>
      <c r="G55" s="2">
        <v>3.3</v>
      </c>
      <c r="H55" s="2">
        <v>3.2989999999999999</v>
      </c>
      <c r="I55" s="2">
        <v>3.2959999999999998</v>
      </c>
      <c r="J55" s="2">
        <v>3.302</v>
      </c>
      <c r="K55" s="2">
        <v>3.351</v>
      </c>
      <c r="L55" s="2">
        <v>1.18</v>
      </c>
    </row>
    <row r="56" spans="3:12" x14ac:dyDescent="0.2">
      <c r="C56" s="1">
        <v>131072</v>
      </c>
      <c r="D56" s="2">
        <v>1.4470000000000001</v>
      </c>
      <c r="E56" s="2">
        <v>1.419</v>
      </c>
      <c r="F56" s="2">
        <v>1.95</v>
      </c>
      <c r="G56" s="2">
        <v>3.2970000000000002</v>
      </c>
      <c r="H56" s="2">
        <v>3.298</v>
      </c>
      <c r="I56" s="2">
        <v>3.3010000000000002</v>
      </c>
      <c r="J56" s="2">
        <v>3.306</v>
      </c>
      <c r="K56" s="2">
        <v>3.298</v>
      </c>
      <c r="L56" s="2">
        <v>3.2970000000000002</v>
      </c>
    </row>
    <row r="57" spans="3:12" x14ac:dyDescent="0.2">
      <c r="C57" s="1">
        <v>262144</v>
      </c>
      <c r="D57" s="2">
        <v>1.371</v>
      </c>
      <c r="E57" s="2">
        <v>1.2270000000000001</v>
      </c>
      <c r="F57" s="2">
        <v>2.008</v>
      </c>
      <c r="G57" s="2">
        <v>3.3050000000000002</v>
      </c>
      <c r="H57" s="2">
        <v>3.3029999999999999</v>
      </c>
      <c r="I57" s="2">
        <v>3.2959999999999998</v>
      </c>
      <c r="J57" s="2">
        <v>3.306</v>
      </c>
      <c r="K57" s="2">
        <v>3.3140000000000001</v>
      </c>
      <c r="L57" s="2">
        <v>3.3050000000000002</v>
      </c>
    </row>
    <row r="58" spans="3:12" x14ac:dyDescent="0.2">
      <c r="C58" s="1">
        <v>524288</v>
      </c>
      <c r="D58" s="2">
        <v>1.1379999999999999</v>
      </c>
      <c r="E58" s="2">
        <v>1.66</v>
      </c>
      <c r="F58" s="2">
        <v>4.1109999999999998</v>
      </c>
      <c r="G58" s="2">
        <v>10.007999999999999</v>
      </c>
      <c r="H58" s="2">
        <v>10.359</v>
      </c>
      <c r="I58" s="2">
        <v>10.63</v>
      </c>
      <c r="J58" s="2">
        <v>11.1</v>
      </c>
      <c r="K58" s="2">
        <v>12.173999999999999</v>
      </c>
      <c r="L58" s="2">
        <v>12.244999999999999</v>
      </c>
    </row>
    <row r="59" spans="3:12" x14ac:dyDescent="0.2">
      <c r="C59" s="1">
        <v>1048576</v>
      </c>
      <c r="D59" s="2">
        <v>1.2609999999999999</v>
      </c>
      <c r="E59" s="2">
        <v>1.371</v>
      </c>
      <c r="F59" s="2">
        <v>4.117</v>
      </c>
      <c r="G59" s="2">
        <v>10.034000000000001</v>
      </c>
      <c r="H59" s="2">
        <v>10.337</v>
      </c>
      <c r="I59" s="2">
        <v>10.547000000000001</v>
      </c>
      <c r="J59" s="2">
        <v>11.153</v>
      </c>
      <c r="K59" s="2">
        <v>12.263</v>
      </c>
      <c r="L59" s="2">
        <v>12.282</v>
      </c>
    </row>
    <row r="60" spans="3:12" x14ac:dyDescent="0.2">
      <c r="C60" s="1">
        <v>2097152</v>
      </c>
      <c r="D60" s="2">
        <v>1.17</v>
      </c>
      <c r="E60" s="2">
        <v>1.482</v>
      </c>
      <c r="F60" s="2">
        <v>4.1070000000000002</v>
      </c>
      <c r="G60" s="2">
        <v>10.057</v>
      </c>
      <c r="H60" s="2">
        <v>10.358000000000001</v>
      </c>
      <c r="I60" s="2">
        <v>10.592000000000001</v>
      </c>
      <c r="J60" s="2">
        <v>11.147</v>
      </c>
      <c r="K60" s="2">
        <v>12.314</v>
      </c>
      <c r="L60" s="2">
        <v>12.316000000000001</v>
      </c>
    </row>
    <row r="61" spans="3:12" x14ac:dyDescent="0.2">
      <c r="C61" s="1">
        <v>4194304</v>
      </c>
      <c r="D61" s="2">
        <v>1.4650000000000001</v>
      </c>
      <c r="E61" s="2">
        <v>1.4830000000000001</v>
      </c>
      <c r="F61" s="2">
        <v>4.5469999999999997</v>
      </c>
      <c r="G61" s="2">
        <v>10.374000000000001</v>
      </c>
      <c r="H61" s="2">
        <v>10.887</v>
      </c>
      <c r="I61" s="2">
        <v>11.119</v>
      </c>
      <c r="J61" s="2">
        <v>11.785</v>
      </c>
      <c r="K61" s="2">
        <v>13.114000000000001</v>
      </c>
      <c r="L61" s="2">
        <v>13.175000000000001</v>
      </c>
    </row>
    <row r="62" spans="3:12" x14ac:dyDescent="0.2">
      <c r="C62" s="1">
        <v>8388608</v>
      </c>
      <c r="D62" s="2">
        <v>1.357</v>
      </c>
      <c r="E62" s="2">
        <v>1.9590000000000001</v>
      </c>
      <c r="F62" s="2">
        <v>7.665</v>
      </c>
      <c r="G62" s="2">
        <v>21.600999999999999</v>
      </c>
      <c r="H62" s="2">
        <v>45.030999999999999</v>
      </c>
      <c r="I62" s="2">
        <v>42.49</v>
      </c>
      <c r="J62" s="2">
        <v>49.429000000000002</v>
      </c>
      <c r="K62" s="2">
        <v>63.756999999999998</v>
      </c>
      <c r="L62" s="2">
        <v>55.783999999999999</v>
      </c>
    </row>
    <row r="63" spans="3:12" x14ac:dyDescent="0.2">
      <c r="C63" s="1">
        <v>16777216</v>
      </c>
      <c r="D63" s="2">
        <v>1.2849999999999999</v>
      </c>
      <c r="E63" s="2">
        <v>2.0499999999999998</v>
      </c>
      <c r="F63" s="2">
        <v>10.702999999999999</v>
      </c>
      <c r="G63" s="2">
        <v>33.951999999999998</v>
      </c>
      <c r="H63" s="2">
        <v>58.024000000000001</v>
      </c>
      <c r="I63" s="2">
        <v>53.484999999999999</v>
      </c>
      <c r="J63" s="2">
        <v>59.984999999999999</v>
      </c>
      <c r="K63" s="2">
        <v>68.694999999999993</v>
      </c>
      <c r="L63" s="2">
        <v>74.316999999999993</v>
      </c>
    </row>
    <row r="64" spans="3:12" x14ac:dyDescent="0.2">
      <c r="C64" s="1">
        <v>33554432</v>
      </c>
      <c r="D64" s="2">
        <v>1.3220000000000001</v>
      </c>
      <c r="E64" s="2">
        <v>2.4820000000000002</v>
      </c>
      <c r="F64" s="2">
        <v>11.256</v>
      </c>
      <c r="G64" s="2">
        <v>34.853000000000002</v>
      </c>
      <c r="H64" s="2">
        <v>64.578000000000003</v>
      </c>
      <c r="I64" s="2">
        <v>58.579000000000001</v>
      </c>
      <c r="J64" s="2">
        <v>65.010999999999996</v>
      </c>
      <c r="K64" s="2">
        <v>75.27</v>
      </c>
      <c r="L64" s="2">
        <v>79.391000000000005</v>
      </c>
    </row>
    <row r="65" spans="3:12" x14ac:dyDescent="0.2">
      <c r="C65" s="1">
        <v>67108864</v>
      </c>
      <c r="D65" s="2">
        <v>1.39</v>
      </c>
      <c r="E65" s="2">
        <v>2.3759999999999999</v>
      </c>
      <c r="F65" s="2">
        <v>11.829000000000001</v>
      </c>
      <c r="G65" s="2">
        <v>36.656999999999996</v>
      </c>
      <c r="H65" s="2">
        <v>68.42</v>
      </c>
      <c r="I65" s="2">
        <v>61.31</v>
      </c>
      <c r="J65" s="2">
        <v>68.646000000000001</v>
      </c>
      <c r="K65" s="2">
        <v>78.905000000000001</v>
      </c>
      <c r="L65" s="2">
        <v>82.721999999999994</v>
      </c>
    </row>
    <row r="66" spans="3:12" x14ac:dyDescent="0.2">
      <c r="C66" s="1">
        <v>134217728</v>
      </c>
      <c r="D66" s="2">
        <v>1.4690000000000001</v>
      </c>
      <c r="E66" s="2">
        <v>2.5</v>
      </c>
      <c r="F66" s="2">
        <v>13.183999999999999</v>
      </c>
      <c r="G66" s="2">
        <v>42.101999999999997</v>
      </c>
      <c r="H66" s="2">
        <v>68.893000000000001</v>
      </c>
      <c r="I66" s="2">
        <v>62.152999999999999</v>
      </c>
      <c r="J66" s="2">
        <v>69.052999999999997</v>
      </c>
      <c r="K66" s="2">
        <v>79.075000000000003</v>
      </c>
      <c r="L66" s="2">
        <v>86.921999999999997</v>
      </c>
    </row>
    <row r="67" spans="3:12" x14ac:dyDescent="0.2">
      <c r="C67" s="1">
        <v>268435456</v>
      </c>
      <c r="D67" s="2">
        <v>1.4930000000000001</v>
      </c>
      <c r="E67" s="2">
        <v>2.794</v>
      </c>
      <c r="F67" s="2">
        <v>17.614000000000001</v>
      </c>
      <c r="G67" s="2">
        <v>57.393999999999998</v>
      </c>
      <c r="H67" s="2">
        <v>69.486000000000004</v>
      </c>
      <c r="I67" s="2">
        <v>62.756</v>
      </c>
      <c r="J67" s="2">
        <v>69.581999999999994</v>
      </c>
      <c r="K67" s="2">
        <v>82.753</v>
      </c>
      <c r="L67" s="2">
        <v>92.356999999999999</v>
      </c>
    </row>
    <row r="68" spans="3:12" x14ac:dyDescent="0.2">
      <c r="C68" s="1">
        <v>536870912</v>
      </c>
      <c r="D68" s="2">
        <v>1.51</v>
      </c>
      <c r="E68" s="2">
        <v>3.298</v>
      </c>
      <c r="F68" s="2">
        <v>17.594999999999999</v>
      </c>
      <c r="G68" s="2">
        <v>56.953000000000003</v>
      </c>
      <c r="H68" s="2">
        <v>69.156000000000006</v>
      </c>
      <c r="I68" s="2">
        <v>62.768999999999998</v>
      </c>
      <c r="J68" s="2">
        <v>70.061000000000007</v>
      </c>
      <c r="K68" s="2">
        <v>81.168000000000006</v>
      </c>
      <c r="L68" s="2">
        <v>90.870999999999995</v>
      </c>
    </row>
    <row r="69" spans="3:12" x14ac:dyDescent="0.2">
      <c r="C69" s="1">
        <v>1073741824</v>
      </c>
      <c r="D69" s="2">
        <v>1.298</v>
      </c>
      <c r="E69" s="2">
        <v>2.8690000000000002</v>
      </c>
      <c r="F69" s="2">
        <v>17.419</v>
      </c>
      <c r="G69" s="2">
        <v>57.255000000000003</v>
      </c>
      <c r="H69" s="2">
        <v>70.058000000000007</v>
      </c>
      <c r="I69" s="2">
        <v>63.444000000000003</v>
      </c>
      <c r="J69" s="2">
        <v>70.876000000000005</v>
      </c>
      <c r="K69" s="2">
        <v>84.021000000000001</v>
      </c>
      <c r="L69" s="2">
        <v>94.203999999999994</v>
      </c>
    </row>
  </sheetData>
  <pageMargins left="0.7" right="0.7" top="0.75" bottom="0.75" header="0.3" footer="0.3"/>
  <pageSetup scale="56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E2FBA-39B0-8649-A558-CD3068CD3310}">
  <sheetPr>
    <pageSetUpPr fitToPage="1"/>
  </sheetPr>
  <dimension ref="C1:Q69"/>
  <sheetViews>
    <sheetView workbookViewId="0">
      <selection activeCell="D9" sqref="D9:D28"/>
    </sheetView>
  </sheetViews>
  <sheetFormatPr baseColWidth="10" defaultRowHeight="16" x14ac:dyDescent="0.2"/>
  <cols>
    <col min="3" max="3" width="10.83203125" style="1" customWidth="1"/>
    <col min="13" max="13" width="12.6640625" bestFit="1" customWidth="1"/>
    <col min="15" max="15" width="10.83203125" style="1"/>
  </cols>
  <sheetData>
    <row r="1" spans="3:17" x14ac:dyDescent="0.2">
      <c r="C1"/>
      <c r="O1"/>
    </row>
    <row r="2" spans="3:17" x14ac:dyDescent="0.2">
      <c r="C2" t="s">
        <v>5</v>
      </c>
      <c r="D2" t="s">
        <v>21</v>
      </c>
      <c r="O2"/>
    </row>
    <row r="3" spans="3:17" x14ac:dyDescent="0.2">
      <c r="C3" t="s">
        <v>20</v>
      </c>
      <c r="O3"/>
    </row>
    <row r="4" spans="3:17" x14ac:dyDescent="0.2">
      <c r="C4">
        <v>3.5</v>
      </c>
      <c r="D4" t="s">
        <v>11</v>
      </c>
      <c r="O4" s="3"/>
      <c r="P4" s="1"/>
      <c r="Q4" s="2"/>
    </row>
    <row r="5" spans="3:17" x14ac:dyDescent="0.2">
      <c r="C5" s="2">
        <f>1/C4</f>
        <v>0.2857142857142857</v>
      </c>
      <c r="D5" t="s">
        <v>12</v>
      </c>
      <c r="O5" s="3"/>
      <c r="P5" s="1"/>
      <c r="Q5" s="2"/>
    </row>
    <row r="6" spans="3:17" x14ac:dyDescent="0.2">
      <c r="C6"/>
      <c r="E6" s="2"/>
      <c r="O6" s="3"/>
      <c r="P6" s="1"/>
      <c r="Q6" s="2"/>
    </row>
    <row r="7" spans="3:17" x14ac:dyDescent="0.2">
      <c r="D7" t="s">
        <v>9</v>
      </c>
    </row>
    <row r="8" spans="3:17" x14ac:dyDescent="0.2">
      <c r="C8" s="1" t="s">
        <v>0</v>
      </c>
      <c r="D8">
        <v>1</v>
      </c>
      <c r="E8">
        <v>4</v>
      </c>
      <c r="F8">
        <v>16</v>
      </c>
      <c r="G8">
        <v>32</v>
      </c>
      <c r="H8">
        <v>64</v>
      </c>
      <c r="I8">
        <v>128</v>
      </c>
      <c r="J8">
        <v>256</v>
      </c>
      <c r="K8">
        <v>512</v>
      </c>
      <c r="L8">
        <v>1024</v>
      </c>
      <c r="M8" t="s">
        <v>0</v>
      </c>
      <c r="N8" t="s">
        <v>22</v>
      </c>
    </row>
    <row r="9" spans="3:17" x14ac:dyDescent="0.2">
      <c r="C9" s="1">
        <v>1024</v>
      </c>
      <c r="D9" s="2">
        <v>2.2040000000000002</v>
      </c>
      <c r="E9" s="2">
        <v>2.202</v>
      </c>
      <c r="F9" s="2">
        <v>2.2050000000000001</v>
      </c>
      <c r="G9" s="2">
        <v>2.2440000000000002</v>
      </c>
      <c r="H9" s="2">
        <v>2.2130000000000001</v>
      </c>
      <c r="I9" s="2">
        <v>2.2029999999999998</v>
      </c>
      <c r="J9" s="2" t="s">
        <v>1</v>
      </c>
      <c r="K9" s="2" t="s">
        <v>1</v>
      </c>
      <c r="L9" s="2" t="s">
        <v>1</v>
      </c>
      <c r="M9" s="1">
        <v>1024</v>
      </c>
      <c r="N9" s="2">
        <v>2.21</v>
      </c>
    </row>
    <row r="10" spans="3:17" x14ac:dyDescent="0.2">
      <c r="C10" s="1">
        <v>2048</v>
      </c>
      <c r="D10" s="2">
        <v>2.2050000000000001</v>
      </c>
      <c r="E10" s="2">
        <v>2.2309999999999999</v>
      </c>
      <c r="F10" s="2">
        <v>2.2069999999999999</v>
      </c>
      <c r="G10" s="2">
        <v>2.206</v>
      </c>
      <c r="H10" s="2">
        <v>2.206</v>
      </c>
      <c r="I10" s="2">
        <v>2.2050000000000001</v>
      </c>
      <c r="J10" s="2">
        <v>2.2189999999999999</v>
      </c>
      <c r="K10" s="2" t="s">
        <v>1</v>
      </c>
      <c r="L10" s="2" t="s">
        <v>1</v>
      </c>
      <c r="M10" s="1">
        <v>2048</v>
      </c>
      <c r="N10" s="2">
        <v>2.2069999999999999</v>
      </c>
    </row>
    <row r="11" spans="3:17" x14ac:dyDescent="0.2">
      <c r="C11" s="1">
        <v>4096</v>
      </c>
      <c r="D11" s="2">
        <v>2.2080000000000002</v>
      </c>
      <c r="E11" s="2">
        <v>2.2090000000000001</v>
      </c>
      <c r="F11" s="2">
        <v>2.206</v>
      </c>
      <c r="G11" s="2">
        <v>2.2130000000000001</v>
      </c>
      <c r="H11" s="2">
        <v>2.2069999999999999</v>
      </c>
      <c r="I11" s="2">
        <v>2.2069999999999999</v>
      </c>
      <c r="J11" s="2">
        <v>2.21</v>
      </c>
      <c r="K11" s="2">
        <v>2.2069999999999999</v>
      </c>
      <c r="L11" s="2" t="s">
        <v>1</v>
      </c>
      <c r="M11" s="1">
        <v>4096</v>
      </c>
      <c r="N11" s="2">
        <v>2.206</v>
      </c>
    </row>
    <row r="12" spans="3:17" x14ac:dyDescent="0.2">
      <c r="C12" s="1">
        <v>8192</v>
      </c>
      <c r="D12" s="2">
        <v>2.206</v>
      </c>
      <c r="E12" s="2">
        <v>2.2080000000000002</v>
      </c>
      <c r="F12" s="2">
        <v>2.206</v>
      </c>
      <c r="G12" s="2">
        <v>2.2149999999999999</v>
      </c>
      <c r="H12" s="2">
        <v>2.206</v>
      </c>
      <c r="I12" s="2">
        <v>2.2120000000000002</v>
      </c>
      <c r="J12" s="2">
        <v>2.2069999999999999</v>
      </c>
      <c r="K12" s="2">
        <v>2.2080000000000002</v>
      </c>
      <c r="L12" s="2">
        <v>2.2090000000000001</v>
      </c>
      <c r="M12" s="1">
        <v>8192</v>
      </c>
      <c r="N12" s="2">
        <v>2.2069999999999999</v>
      </c>
    </row>
    <row r="13" spans="3:17" x14ac:dyDescent="0.2">
      <c r="C13" s="1">
        <v>16384</v>
      </c>
      <c r="D13" s="2">
        <v>2.206</v>
      </c>
      <c r="E13" s="2">
        <v>2.238</v>
      </c>
      <c r="F13" s="2">
        <v>2.2090000000000001</v>
      </c>
      <c r="G13" s="2">
        <v>2.2149999999999999</v>
      </c>
      <c r="H13" s="2">
        <v>2.2109999999999999</v>
      </c>
      <c r="I13" s="2">
        <v>2.2050000000000001</v>
      </c>
      <c r="J13" s="2">
        <v>2.21</v>
      </c>
      <c r="K13" s="2">
        <v>2.2080000000000002</v>
      </c>
      <c r="L13" s="2">
        <v>2.2069999999999999</v>
      </c>
      <c r="M13" s="1">
        <v>16384</v>
      </c>
      <c r="N13" s="2">
        <v>2.2050000000000001</v>
      </c>
    </row>
    <row r="14" spans="3:17" x14ac:dyDescent="0.2">
      <c r="C14" s="1">
        <v>32768</v>
      </c>
      <c r="D14" s="2">
        <v>2.2160000000000002</v>
      </c>
      <c r="E14" s="2">
        <v>2.2090000000000001</v>
      </c>
      <c r="F14" s="2">
        <v>2.2210000000000001</v>
      </c>
      <c r="G14" s="2">
        <v>2.2120000000000002</v>
      </c>
      <c r="H14" s="2">
        <v>2.222</v>
      </c>
      <c r="I14" s="2">
        <v>2.2120000000000002</v>
      </c>
      <c r="J14" s="2">
        <v>2.2120000000000002</v>
      </c>
      <c r="K14" s="2">
        <v>2.2160000000000002</v>
      </c>
      <c r="L14" s="2">
        <v>2.2160000000000002</v>
      </c>
      <c r="M14" s="1">
        <v>32768</v>
      </c>
      <c r="N14" s="2">
        <v>2.2149999999999999</v>
      </c>
    </row>
    <row r="15" spans="3:17" x14ac:dyDescent="0.2">
      <c r="C15" s="1">
        <v>65536</v>
      </c>
      <c r="D15" s="2">
        <v>2.7989999999999999</v>
      </c>
      <c r="E15" s="2">
        <v>4.569</v>
      </c>
      <c r="F15" s="2">
        <v>6.907</v>
      </c>
      <c r="G15" s="2">
        <v>6.9580000000000002</v>
      </c>
      <c r="H15" s="2">
        <v>6.9180000000000001</v>
      </c>
      <c r="I15" s="2">
        <v>6.907</v>
      </c>
      <c r="J15" s="2">
        <v>7.1449999999999996</v>
      </c>
      <c r="K15" s="2">
        <v>6.907</v>
      </c>
      <c r="L15" s="2">
        <v>6.9050000000000002</v>
      </c>
      <c r="M15" s="1">
        <v>65536</v>
      </c>
      <c r="N15" s="2">
        <v>4.7629999999999999</v>
      </c>
    </row>
    <row r="16" spans="3:17" x14ac:dyDescent="0.2">
      <c r="C16" s="1">
        <v>131072</v>
      </c>
      <c r="D16" s="2">
        <v>2.8010000000000002</v>
      </c>
      <c r="E16" s="2">
        <v>4.5720000000000001</v>
      </c>
      <c r="F16" s="2">
        <v>6.907</v>
      </c>
      <c r="G16" s="2">
        <v>6.9130000000000003</v>
      </c>
      <c r="H16" s="2">
        <v>6.9210000000000003</v>
      </c>
      <c r="I16" s="2">
        <v>6.91</v>
      </c>
      <c r="J16" s="2">
        <v>6.9160000000000004</v>
      </c>
      <c r="K16" s="2">
        <v>6.9169999999999998</v>
      </c>
      <c r="L16" s="2">
        <v>6.9089999999999998</v>
      </c>
      <c r="M16" s="1">
        <v>131072</v>
      </c>
      <c r="N16" s="2">
        <v>5.8620000000000001</v>
      </c>
    </row>
    <row r="17" spans="3:14" x14ac:dyDescent="0.2">
      <c r="C17" s="1">
        <v>262144</v>
      </c>
      <c r="D17" s="2">
        <v>2.8050000000000002</v>
      </c>
      <c r="E17" s="2">
        <v>4.5860000000000003</v>
      </c>
      <c r="F17" s="2">
        <v>6.9169999999999998</v>
      </c>
      <c r="G17" s="2">
        <v>6.9909999999999997</v>
      </c>
      <c r="H17" s="2">
        <v>6.9580000000000002</v>
      </c>
      <c r="I17" s="2">
        <v>6.93</v>
      </c>
      <c r="J17" s="2">
        <v>6.9269999999999996</v>
      </c>
      <c r="K17" s="2">
        <v>6.9269999999999996</v>
      </c>
      <c r="L17" s="2">
        <v>6.9240000000000004</v>
      </c>
      <c r="M17" s="1">
        <v>262144</v>
      </c>
      <c r="N17" s="2">
        <v>6.4050000000000002</v>
      </c>
    </row>
    <row r="18" spans="3:14" x14ac:dyDescent="0.2">
      <c r="C18" s="1">
        <v>524288</v>
      </c>
      <c r="D18" s="2">
        <v>3.0310000000000001</v>
      </c>
      <c r="E18" s="2">
        <v>5.117</v>
      </c>
      <c r="F18" s="2">
        <v>7.4820000000000002</v>
      </c>
      <c r="G18" s="2">
        <v>7.4850000000000003</v>
      </c>
      <c r="H18" s="2">
        <v>7.5670000000000002</v>
      </c>
      <c r="I18" s="2">
        <v>7.5490000000000004</v>
      </c>
      <c r="J18" s="2">
        <v>7.5860000000000003</v>
      </c>
      <c r="K18" s="2">
        <v>7.5250000000000004</v>
      </c>
      <c r="L18" s="2">
        <v>7.6139999999999999</v>
      </c>
      <c r="M18" s="1">
        <v>524288</v>
      </c>
      <c r="N18" s="2">
        <v>7.33</v>
      </c>
    </row>
    <row r="19" spans="3:14" x14ac:dyDescent="0.2">
      <c r="C19" s="1">
        <v>1048576</v>
      </c>
      <c r="D19" s="2">
        <v>9.0389999999999997</v>
      </c>
      <c r="E19" s="2">
        <v>32.030999999999999</v>
      </c>
      <c r="F19" s="2">
        <v>83.507999999999996</v>
      </c>
      <c r="G19" s="2">
        <v>83.903999999999996</v>
      </c>
      <c r="H19" s="2">
        <v>84.978999999999999</v>
      </c>
      <c r="I19" s="2">
        <v>87.558000000000007</v>
      </c>
      <c r="J19" s="2">
        <v>92.894000000000005</v>
      </c>
      <c r="K19" s="2">
        <v>103.152</v>
      </c>
      <c r="L19" s="2">
        <v>121.057</v>
      </c>
      <c r="M19" s="1">
        <v>1048576</v>
      </c>
      <c r="N19" s="2">
        <v>81.585999999999999</v>
      </c>
    </row>
    <row r="20" spans="3:14" x14ac:dyDescent="0.2">
      <c r="C20" s="1">
        <v>2097152</v>
      </c>
      <c r="D20" s="2">
        <v>10.278</v>
      </c>
      <c r="E20" s="2">
        <v>37.152000000000001</v>
      </c>
      <c r="F20" s="2">
        <v>99.563000000000002</v>
      </c>
      <c r="G20" s="2">
        <v>99.855999999999995</v>
      </c>
      <c r="H20" s="2">
        <v>100.904</v>
      </c>
      <c r="I20" s="2">
        <v>103.629</v>
      </c>
      <c r="J20" s="2">
        <v>108.717</v>
      </c>
      <c r="K20" s="2">
        <v>122.06</v>
      </c>
      <c r="L20" s="2">
        <v>143.43199999999999</v>
      </c>
      <c r="M20" s="1">
        <v>2097152</v>
      </c>
      <c r="N20" s="2">
        <v>118.61</v>
      </c>
    </row>
    <row r="21" spans="3:14" x14ac:dyDescent="0.2">
      <c r="C21" s="1">
        <v>4194304</v>
      </c>
      <c r="D21" s="2">
        <v>10.333</v>
      </c>
      <c r="E21" s="2">
        <v>37.630000000000003</v>
      </c>
      <c r="F21" s="2">
        <v>101.712</v>
      </c>
      <c r="G21" s="2">
        <v>101.999</v>
      </c>
      <c r="H21" s="2">
        <v>103.32899999999999</v>
      </c>
      <c r="I21" s="2">
        <v>106.26900000000001</v>
      </c>
      <c r="J21" s="2">
        <v>112.23699999999999</v>
      </c>
      <c r="K21" s="2">
        <v>124.386</v>
      </c>
      <c r="L21" s="2">
        <v>148.488</v>
      </c>
      <c r="M21" s="1">
        <v>4194304</v>
      </c>
      <c r="N21" s="2">
        <v>145.38300000000001</v>
      </c>
    </row>
    <row r="22" spans="3:14" x14ac:dyDescent="0.2">
      <c r="C22" s="1">
        <v>8388608</v>
      </c>
      <c r="D22" s="2">
        <v>10.130000000000001</v>
      </c>
      <c r="E22" s="2">
        <v>37.585000000000001</v>
      </c>
      <c r="F22" s="2">
        <v>101.539</v>
      </c>
      <c r="G22" s="2">
        <v>102.124</v>
      </c>
      <c r="H22" s="2">
        <v>103.456</v>
      </c>
      <c r="I22" s="2">
        <v>106.438</v>
      </c>
      <c r="J22" s="2">
        <v>112.815</v>
      </c>
      <c r="K22" s="2">
        <v>125.21299999999999</v>
      </c>
      <c r="L22" s="2">
        <v>150.30699999999999</v>
      </c>
      <c r="M22" s="1">
        <v>8388608</v>
      </c>
      <c r="N22" s="2">
        <v>171.48699999999999</v>
      </c>
    </row>
    <row r="23" spans="3:14" x14ac:dyDescent="0.2">
      <c r="C23" s="1">
        <v>16777216</v>
      </c>
      <c r="D23" s="2">
        <v>10.130000000000001</v>
      </c>
      <c r="E23" s="2">
        <v>37.634999999999998</v>
      </c>
      <c r="F23" s="2">
        <v>101.491</v>
      </c>
      <c r="G23" s="2">
        <v>102.154</v>
      </c>
      <c r="H23" s="2">
        <v>103.51</v>
      </c>
      <c r="I23" s="2">
        <v>106.49299999999999</v>
      </c>
      <c r="J23" s="2">
        <v>112.90900000000001</v>
      </c>
      <c r="K23" s="2">
        <v>124.883</v>
      </c>
      <c r="L23" s="2">
        <v>149.49299999999999</v>
      </c>
      <c r="M23" s="1">
        <v>16777216</v>
      </c>
      <c r="N23" s="2">
        <v>201.39</v>
      </c>
    </row>
    <row r="24" spans="3:14" x14ac:dyDescent="0.2">
      <c r="C24" s="1">
        <v>33554432</v>
      </c>
      <c r="D24" s="2">
        <v>10.119</v>
      </c>
      <c r="E24" s="2">
        <v>37.677</v>
      </c>
      <c r="F24" s="2">
        <v>101.47799999999999</v>
      </c>
      <c r="G24" s="2">
        <v>102.666</v>
      </c>
      <c r="H24" s="2">
        <v>104.79900000000001</v>
      </c>
      <c r="I24" s="2">
        <v>108.819</v>
      </c>
      <c r="J24" s="2">
        <v>116.203</v>
      </c>
      <c r="K24" s="2">
        <v>130.214</v>
      </c>
      <c r="L24" s="2">
        <v>156.95599999999999</v>
      </c>
      <c r="M24" s="1">
        <v>33554432</v>
      </c>
      <c r="N24" s="2">
        <v>236.53200000000001</v>
      </c>
    </row>
    <row r="25" spans="3:14" x14ac:dyDescent="0.2">
      <c r="C25" s="1">
        <v>67108864</v>
      </c>
      <c r="D25" s="2">
        <v>10.117000000000001</v>
      </c>
      <c r="E25" s="2">
        <v>37.569000000000003</v>
      </c>
      <c r="F25" s="2">
        <v>101.494</v>
      </c>
      <c r="G25" s="2">
        <v>103.69199999999999</v>
      </c>
      <c r="H25" s="2">
        <v>108.086</v>
      </c>
      <c r="I25" s="2">
        <v>117.523</v>
      </c>
      <c r="J25" s="2">
        <v>136.494</v>
      </c>
      <c r="K25" s="2">
        <v>174.04</v>
      </c>
      <c r="L25" s="2">
        <v>246.14599999999999</v>
      </c>
      <c r="M25" s="1">
        <v>67108864</v>
      </c>
      <c r="N25" s="2">
        <v>257.11500000000001</v>
      </c>
    </row>
    <row r="26" spans="3:14" x14ac:dyDescent="0.2">
      <c r="C26" s="1">
        <v>134217728</v>
      </c>
      <c r="D26" s="2">
        <v>10.118</v>
      </c>
      <c r="E26" s="2">
        <v>37.661000000000001</v>
      </c>
      <c r="F26" s="2">
        <v>101.482</v>
      </c>
      <c r="G26" s="2">
        <v>103.84399999999999</v>
      </c>
      <c r="H26" s="2">
        <v>108.923</v>
      </c>
      <c r="I26" s="2">
        <v>119.32599999999999</v>
      </c>
      <c r="J26" s="2">
        <v>140.08799999999999</v>
      </c>
      <c r="K26" s="2">
        <v>181.8</v>
      </c>
      <c r="L26" s="2">
        <v>265.137</v>
      </c>
      <c r="M26" s="1">
        <v>134217728</v>
      </c>
      <c r="N26" s="2">
        <v>270.83600000000001</v>
      </c>
    </row>
    <row r="27" spans="3:14" x14ac:dyDescent="0.2">
      <c r="C27" s="1">
        <v>268435456</v>
      </c>
      <c r="D27" s="2">
        <v>10.106</v>
      </c>
      <c r="E27" s="2">
        <v>37.594000000000001</v>
      </c>
      <c r="F27" s="2">
        <v>101.43</v>
      </c>
      <c r="G27" s="2">
        <v>103.809</v>
      </c>
      <c r="H27" s="2">
        <v>108.86799999999999</v>
      </c>
      <c r="I27" s="2">
        <v>119.224</v>
      </c>
      <c r="J27" s="2">
        <v>139.96299999999999</v>
      </c>
      <c r="K27" s="2">
        <v>181.733</v>
      </c>
      <c r="L27" s="2">
        <v>265.09399999999999</v>
      </c>
      <c r="M27" s="1">
        <v>268435456</v>
      </c>
      <c r="N27" s="2">
        <v>286.37700000000001</v>
      </c>
    </row>
    <row r="28" spans="3:14" x14ac:dyDescent="0.2">
      <c r="C28" s="1">
        <v>536870912</v>
      </c>
      <c r="D28" s="2">
        <v>10.118</v>
      </c>
      <c r="E28" s="2">
        <v>37.588000000000001</v>
      </c>
      <c r="F28" s="2">
        <v>101.42700000000001</v>
      </c>
      <c r="G28" s="2">
        <v>103.71299999999999</v>
      </c>
      <c r="H28" s="2">
        <v>108.767</v>
      </c>
      <c r="I28" s="2">
        <v>120.40300000000001</v>
      </c>
      <c r="J28" s="2">
        <v>139.66999999999999</v>
      </c>
      <c r="K28" s="2">
        <v>181.066</v>
      </c>
      <c r="L28" s="2">
        <v>263.959</v>
      </c>
      <c r="M28" s="1">
        <v>536870912</v>
      </c>
      <c r="N28" s="2">
        <v>287.24200000000002</v>
      </c>
    </row>
    <row r="29" spans="3:14" x14ac:dyDescent="0.2">
      <c r="D29" s="2"/>
      <c r="E29" s="2"/>
      <c r="F29" s="2"/>
      <c r="G29" s="2"/>
      <c r="H29" s="2"/>
      <c r="I29" s="2"/>
      <c r="J29" s="2"/>
      <c r="K29" s="2"/>
      <c r="L29" s="2"/>
      <c r="M29" s="1"/>
      <c r="N29" s="2"/>
    </row>
    <row r="30" spans="3:14" x14ac:dyDescent="0.2">
      <c r="M30" s="1"/>
      <c r="N30" s="2"/>
    </row>
    <row r="47" spans="3:12" x14ac:dyDescent="0.2">
      <c r="D47" t="s">
        <v>10</v>
      </c>
    </row>
    <row r="48" spans="3:12" x14ac:dyDescent="0.2">
      <c r="C48" s="1" t="s">
        <v>0</v>
      </c>
      <c r="D48">
        <v>1</v>
      </c>
      <c r="E48">
        <v>4</v>
      </c>
      <c r="F48">
        <v>16</v>
      </c>
      <c r="G48">
        <v>32</v>
      </c>
      <c r="H48">
        <v>64</v>
      </c>
      <c r="I48">
        <v>128</v>
      </c>
      <c r="J48">
        <v>256</v>
      </c>
      <c r="K48">
        <v>512</v>
      </c>
      <c r="L48">
        <v>1024</v>
      </c>
    </row>
    <row r="49" spans="3:12" x14ac:dyDescent="0.2">
      <c r="C49" s="1">
        <v>1024</v>
      </c>
      <c r="D49" s="2">
        <v>2.2959999999999998</v>
      </c>
      <c r="E49" s="2">
        <v>2.1920000000000002</v>
      </c>
      <c r="F49" s="2">
        <v>2.1920000000000002</v>
      </c>
      <c r="G49" s="2">
        <v>2.1930000000000001</v>
      </c>
      <c r="H49" s="2">
        <v>2.1930000000000001</v>
      </c>
      <c r="I49" s="2">
        <v>2.1920000000000002</v>
      </c>
      <c r="J49" s="2" t="s">
        <v>1</v>
      </c>
      <c r="K49" s="2" t="s">
        <v>1</v>
      </c>
      <c r="L49" s="2" t="s">
        <v>1</v>
      </c>
    </row>
    <row r="50" spans="3:12" x14ac:dyDescent="0.2">
      <c r="C50" s="1">
        <v>2048</v>
      </c>
      <c r="D50" s="2">
        <v>2.202</v>
      </c>
      <c r="E50" s="2">
        <v>2.2050000000000001</v>
      </c>
      <c r="F50" s="2">
        <v>2.1960000000000002</v>
      </c>
      <c r="G50" s="2">
        <v>2.194</v>
      </c>
      <c r="H50" s="2">
        <v>2.194</v>
      </c>
      <c r="I50" s="2">
        <v>2.1960000000000002</v>
      </c>
      <c r="J50" s="2">
        <v>2.1930000000000001</v>
      </c>
      <c r="K50" s="2" t="s">
        <v>1</v>
      </c>
      <c r="L50" s="2" t="s">
        <v>1</v>
      </c>
    </row>
    <row r="51" spans="3:12" x14ac:dyDescent="0.2">
      <c r="C51" s="1">
        <v>4096</v>
      </c>
      <c r="D51" s="2">
        <v>2.1930000000000001</v>
      </c>
      <c r="E51" s="2">
        <v>2.1970000000000001</v>
      </c>
      <c r="F51" s="2">
        <v>2.2029999999999998</v>
      </c>
      <c r="G51" s="2">
        <v>2.194</v>
      </c>
      <c r="H51" s="2">
        <v>2.194</v>
      </c>
      <c r="I51" s="2">
        <v>2.1949999999999998</v>
      </c>
      <c r="J51" s="2">
        <v>2.1960000000000002</v>
      </c>
      <c r="K51" s="2">
        <v>2.246</v>
      </c>
      <c r="L51" s="2" t="s">
        <v>1</v>
      </c>
    </row>
    <row r="52" spans="3:12" x14ac:dyDescent="0.2">
      <c r="C52" s="1">
        <v>8192</v>
      </c>
      <c r="D52" s="2">
        <v>2.1949999999999998</v>
      </c>
      <c r="E52" s="2">
        <v>2.2789999999999999</v>
      </c>
      <c r="F52" s="2">
        <v>2.1949999999999998</v>
      </c>
      <c r="G52" s="2">
        <v>2.2170000000000001</v>
      </c>
      <c r="H52" s="2">
        <v>2.1949999999999998</v>
      </c>
      <c r="I52" s="2">
        <v>2.1960000000000002</v>
      </c>
      <c r="J52" s="2">
        <v>2.1970000000000001</v>
      </c>
      <c r="K52" s="2">
        <v>2.202</v>
      </c>
      <c r="L52" s="2">
        <v>2.194</v>
      </c>
    </row>
    <row r="53" spans="3:12" x14ac:dyDescent="0.2">
      <c r="C53" s="1">
        <v>16384</v>
      </c>
      <c r="D53" s="2">
        <v>2.1970000000000001</v>
      </c>
      <c r="E53" s="2">
        <v>2.1960000000000002</v>
      </c>
      <c r="F53" s="2">
        <v>2.2050000000000001</v>
      </c>
      <c r="G53" s="2">
        <v>2.2050000000000001</v>
      </c>
      <c r="H53" s="2">
        <v>2.1989999999999998</v>
      </c>
      <c r="I53" s="2">
        <v>2.202</v>
      </c>
      <c r="J53" s="2">
        <v>2.2000000000000002</v>
      </c>
      <c r="K53" s="2">
        <v>2.2000000000000002</v>
      </c>
      <c r="L53" s="2">
        <v>2.2010000000000001</v>
      </c>
    </row>
    <row r="54" spans="3:12" x14ac:dyDescent="0.2">
      <c r="C54" s="1">
        <v>32768</v>
      </c>
      <c r="D54" s="2">
        <v>2.2050000000000001</v>
      </c>
      <c r="E54" s="2">
        <v>2.2069999999999999</v>
      </c>
      <c r="F54" s="2">
        <v>2.2149999999999999</v>
      </c>
      <c r="G54" s="2">
        <v>2.21</v>
      </c>
      <c r="H54" s="2">
        <v>2.2090000000000001</v>
      </c>
      <c r="I54" s="2">
        <v>2.2080000000000002</v>
      </c>
      <c r="J54" s="2">
        <v>2.2130000000000001</v>
      </c>
      <c r="K54" s="2">
        <v>2.2130000000000001</v>
      </c>
      <c r="L54" s="2">
        <v>2.2130000000000001</v>
      </c>
    </row>
    <row r="55" spans="3:12" x14ac:dyDescent="0.2">
      <c r="C55" s="1">
        <v>65536</v>
      </c>
      <c r="D55" s="2">
        <v>2.8029999999999999</v>
      </c>
      <c r="E55" s="2">
        <v>4.5999999999999996</v>
      </c>
      <c r="F55" s="2">
        <v>6.9119999999999999</v>
      </c>
      <c r="G55" s="2">
        <v>6.91</v>
      </c>
      <c r="H55" s="2">
        <v>6.915</v>
      </c>
      <c r="I55" s="2">
        <v>7.6429999999999998</v>
      </c>
      <c r="J55" s="2">
        <v>7.0549999999999997</v>
      </c>
      <c r="K55" s="2">
        <v>6.9109999999999996</v>
      </c>
      <c r="L55" s="2">
        <v>6.9539999999999997</v>
      </c>
    </row>
    <row r="56" spans="3:12" x14ac:dyDescent="0.2">
      <c r="C56" s="1">
        <v>131072</v>
      </c>
      <c r="D56" s="2">
        <v>2.8090000000000002</v>
      </c>
      <c r="E56" s="2">
        <v>4.5650000000000004</v>
      </c>
      <c r="F56" s="2">
        <v>6.9109999999999996</v>
      </c>
      <c r="G56" s="2">
        <v>6.9320000000000004</v>
      </c>
      <c r="H56" s="2">
        <v>6.9130000000000003</v>
      </c>
      <c r="I56" s="2">
        <v>6.9119999999999999</v>
      </c>
      <c r="J56" s="2">
        <v>6.9160000000000004</v>
      </c>
      <c r="K56" s="2">
        <v>6.9089999999999998</v>
      </c>
      <c r="L56" s="2">
        <v>6.9109999999999996</v>
      </c>
    </row>
    <row r="57" spans="3:12" x14ac:dyDescent="0.2">
      <c r="C57" s="1">
        <v>262144</v>
      </c>
      <c r="D57" s="2">
        <v>2.8140000000000001</v>
      </c>
      <c r="E57" s="2">
        <v>4.5750000000000002</v>
      </c>
      <c r="F57" s="2">
        <v>6.9249999999999998</v>
      </c>
      <c r="G57" s="2">
        <v>6.92</v>
      </c>
      <c r="H57" s="2">
        <v>6.9359999999999999</v>
      </c>
      <c r="I57" s="2">
        <v>6.923</v>
      </c>
      <c r="J57" s="2">
        <v>6.93</v>
      </c>
      <c r="K57" s="2">
        <v>6.9219999999999997</v>
      </c>
      <c r="L57" s="2">
        <v>6.9820000000000002</v>
      </c>
    </row>
    <row r="58" spans="3:12" x14ac:dyDescent="0.2">
      <c r="C58" s="1">
        <v>524288</v>
      </c>
      <c r="D58" s="2">
        <v>3.0960000000000001</v>
      </c>
      <c r="E58" s="2">
        <v>5.0389999999999997</v>
      </c>
      <c r="F58" s="2">
        <v>7.4969999999999999</v>
      </c>
      <c r="G58" s="2">
        <v>7.5590000000000002</v>
      </c>
      <c r="H58" s="2">
        <v>7.5359999999999996</v>
      </c>
      <c r="I58" s="2">
        <v>7.5250000000000004</v>
      </c>
      <c r="J58" s="2">
        <v>7.5640000000000001</v>
      </c>
      <c r="K58" s="2">
        <v>7.5570000000000004</v>
      </c>
      <c r="L58" s="2">
        <v>7.67</v>
      </c>
    </row>
    <row r="59" spans="3:12" x14ac:dyDescent="0.2">
      <c r="C59" s="1">
        <v>1048576</v>
      </c>
      <c r="D59" s="2">
        <v>9.0429999999999993</v>
      </c>
      <c r="E59" s="2">
        <v>31.99</v>
      </c>
      <c r="F59" s="2">
        <v>83.611999999999995</v>
      </c>
      <c r="G59" s="2">
        <v>83.787999999999997</v>
      </c>
      <c r="H59" s="2">
        <v>84.88</v>
      </c>
      <c r="I59" s="2">
        <v>87.331000000000003</v>
      </c>
      <c r="J59" s="2">
        <v>92.861000000000004</v>
      </c>
      <c r="K59" s="2">
        <v>103.366</v>
      </c>
      <c r="L59" s="2">
        <v>121.76</v>
      </c>
    </row>
    <row r="60" spans="3:12" x14ac:dyDescent="0.2">
      <c r="C60" s="1">
        <v>2097152</v>
      </c>
      <c r="D60" s="2">
        <v>10.356</v>
      </c>
      <c r="E60" s="2">
        <v>37.173999999999999</v>
      </c>
      <c r="F60" s="2">
        <v>99.724999999999994</v>
      </c>
      <c r="G60" s="2">
        <v>99.736999999999995</v>
      </c>
      <c r="H60" s="2">
        <v>100.568</v>
      </c>
      <c r="I60" s="2">
        <v>102.932</v>
      </c>
      <c r="J60" s="2">
        <v>108.08799999999999</v>
      </c>
      <c r="K60" s="2">
        <v>119.038</v>
      </c>
      <c r="L60" s="2">
        <v>143.28100000000001</v>
      </c>
    </row>
    <row r="61" spans="3:12" x14ac:dyDescent="0.2">
      <c r="C61" s="1">
        <v>4194304</v>
      </c>
      <c r="D61" s="2">
        <v>10.34</v>
      </c>
      <c r="E61" s="2">
        <v>37.451999999999998</v>
      </c>
      <c r="F61" s="2">
        <v>101.47499999999999</v>
      </c>
      <c r="G61" s="2">
        <v>101.71599999999999</v>
      </c>
      <c r="H61" s="2">
        <v>102.89100000000001</v>
      </c>
      <c r="I61" s="2">
        <v>105.48099999999999</v>
      </c>
      <c r="J61" s="2">
        <v>111.67100000000001</v>
      </c>
      <c r="K61" s="2">
        <v>123.542</v>
      </c>
      <c r="L61" s="2">
        <v>147.667</v>
      </c>
    </row>
    <row r="62" spans="3:12" x14ac:dyDescent="0.2">
      <c r="C62" s="1">
        <v>8388608</v>
      </c>
      <c r="D62" s="2">
        <v>10.109</v>
      </c>
      <c r="E62" s="2">
        <v>37.518999999999998</v>
      </c>
      <c r="F62" s="2">
        <v>101.49299999999999</v>
      </c>
      <c r="G62" s="2">
        <v>101.816</v>
      </c>
      <c r="H62" s="2">
        <v>103.01</v>
      </c>
      <c r="I62" s="2">
        <v>105.672</v>
      </c>
      <c r="J62" s="2">
        <v>111.76600000000001</v>
      </c>
      <c r="K62" s="2">
        <v>124.06399999999999</v>
      </c>
      <c r="L62" s="2">
        <v>148.60499999999999</v>
      </c>
    </row>
    <row r="63" spans="3:12" x14ac:dyDescent="0.2">
      <c r="C63" s="1">
        <v>16777216</v>
      </c>
      <c r="D63" s="2">
        <v>10.111000000000001</v>
      </c>
      <c r="E63" s="2">
        <v>37.442999999999998</v>
      </c>
      <c r="F63" s="2">
        <v>101.48699999999999</v>
      </c>
      <c r="G63" s="2">
        <v>101.825</v>
      </c>
      <c r="H63" s="2">
        <v>103.065</v>
      </c>
      <c r="I63" s="2">
        <v>105.726</v>
      </c>
      <c r="J63" s="2">
        <v>111.627</v>
      </c>
      <c r="K63" s="2">
        <v>123.75</v>
      </c>
      <c r="L63" s="2">
        <v>147.70699999999999</v>
      </c>
    </row>
    <row r="64" spans="3:12" x14ac:dyDescent="0.2">
      <c r="C64" s="1">
        <v>33554432</v>
      </c>
      <c r="D64" s="2">
        <v>10.105</v>
      </c>
      <c r="E64" s="2">
        <v>37.453000000000003</v>
      </c>
      <c r="F64" s="2">
        <v>101.488</v>
      </c>
      <c r="G64" s="2">
        <v>102.363</v>
      </c>
      <c r="H64" s="2">
        <v>104.36199999999999</v>
      </c>
      <c r="I64" s="2">
        <v>108.017</v>
      </c>
      <c r="J64" s="2">
        <v>115.053</v>
      </c>
      <c r="K64" s="2">
        <v>128.63399999999999</v>
      </c>
      <c r="L64" s="2">
        <v>154.869</v>
      </c>
    </row>
    <row r="65" spans="3:12" x14ac:dyDescent="0.2">
      <c r="C65" s="1">
        <v>67108864</v>
      </c>
      <c r="D65" s="2">
        <v>10.090999999999999</v>
      </c>
      <c r="E65" s="2">
        <v>37.518000000000001</v>
      </c>
      <c r="F65" s="2">
        <v>103.476</v>
      </c>
      <c r="G65" s="2">
        <v>103.98399999999999</v>
      </c>
      <c r="H65" s="2">
        <v>113.197</v>
      </c>
      <c r="I65" s="2">
        <v>116.53700000000001</v>
      </c>
      <c r="J65" s="2">
        <v>137.95099999999999</v>
      </c>
      <c r="K65" s="2">
        <v>167.54499999999999</v>
      </c>
      <c r="L65" s="2">
        <v>236.46199999999999</v>
      </c>
    </row>
    <row r="66" spans="3:12" x14ac:dyDescent="0.2">
      <c r="C66" s="1">
        <v>134217728</v>
      </c>
      <c r="D66" s="2">
        <v>10.151999999999999</v>
      </c>
      <c r="E66" s="2">
        <v>37.493000000000002</v>
      </c>
      <c r="F66" s="2">
        <v>101.422</v>
      </c>
      <c r="G66" s="2">
        <v>103.43899999999999</v>
      </c>
      <c r="H66" s="2">
        <v>108.07599999999999</v>
      </c>
      <c r="I66" s="2">
        <v>117.94799999999999</v>
      </c>
      <c r="J66" s="2">
        <v>137.56100000000001</v>
      </c>
      <c r="K66" s="2">
        <v>176.69</v>
      </c>
      <c r="L66" s="2">
        <v>255.005</v>
      </c>
    </row>
    <row r="67" spans="3:12" x14ac:dyDescent="0.2">
      <c r="C67" s="1">
        <v>268435456</v>
      </c>
      <c r="D67" s="2">
        <v>10.092000000000001</v>
      </c>
      <c r="E67" s="2">
        <v>37.499000000000002</v>
      </c>
      <c r="F67" s="2">
        <v>101.358</v>
      </c>
      <c r="G67" s="2">
        <v>103.38200000000001</v>
      </c>
      <c r="H67" s="2">
        <v>108.136</v>
      </c>
      <c r="I67" s="2">
        <v>118.11</v>
      </c>
      <c r="J67" s="2">
        <v>137.898</v>
      </c>
      <c r="K67" s="2">
        <v>177.328</v>
      </c>
      <c r="L67" s="2">
        <v>256.54199999999997</v>
      </c>
    </row>
    <row r="68" spans="3:12" x14ac:dyDescent="0.2">
      <c r="C68" s="1">
        <v>536870912</v>
      </c>
      <c r="D68" s="2">
        <v>10.122999999999999</v>
      </c>
      <c r="E68" s="2">
        <v>37.604999999999997</v>
      </c>
      <c r="F68" s="2">
        <v>101.43</v>
      </c>
      <c r="G68" s="2">
        <v>103.633</v>
      </c>
      <c r="H68" s="2">
        <v>108.663</v>
      </c>
      <c r="I68" s="2">
        <v>121.73099999999999</v>
      </c>
      <c r="J68" s="2">
        <v>139.66999999999999</v>
      </c>
      <c r="K68" s="2">
        <v>180.999</v>
      </c>
      <c r="L68" s="2">
        <v>270.40699999999998</v>
      </c>
    </row>
    <row r="69" spans="3:12" x14ac:dyDescent="0.2">
      <c r="D69" s="2"/>
      <c r="E69" s="2"/>
      <c r="F69" s="2"/>
      <c r="G69" s="2"/>
      <c r="H69" s="2"/>
      <c r="I69" s="2"/>
      <c r="J69" s="2"/>
      <c r="K69" s="2"/>
      <c r="L69" s="2"/>
    </row>
  </sheetData>
  <pageMargins left="0.7" right="0.7" top="0.75" bottom="0.75" header="0.3" footer="0.3"/>
  <pageSetup scale="56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348E-22E8-D949-A559-61D49DAF0BB1}">
  <sheetPr>
    <pageSetUpPr fitToPage="1"/>
  </sheetPr>
  <dimension ref="C1:X34"/>
  <sheetViews>
    <sheetView workbookViewId="0">
      <selection activeCell="B36" sqref="B36:X76"/>
    </sheetView>
  </sheetViews>
  <sheetFormatPr baseColWidth="10" defaultRowHeight="16" x14ac:dyDescent="0.2"/>
  <cols>
    <col min="3" max="3" width="10.83203125" style="1" customWidth="1"/>
    <col min="15" max="15" width="10.83203125" style="1"/>
  </cols>
  <sheetData>
    <row r="1" spans="3:24" x14ac:dyDescent="0.2">
      <c r="C1" t="s">
        <v>2</v>
      </c>
      <c r="O1"/>
    </row>
    <row r="2" spans="3:24" x14ac:dyDescent="0.2">
      <c r="C2" t="s">
        <v>3</v>
      </c>
      <c r="O2"/>
    </row>
    <row r="3" spans="3:24" x14ac:dyDescent="0.2">
      <c r="C3" t="s">
        <v>5</v>
      </c>
      <c r="O3"/>
    </row>
    <row r="4" spans="3:24" x14ac:dyDescent="0.2">
      <c r="C4" t="s">
        <v>4</v>
      </c>
      <c r="O4"/>
    </row>
    <row r="5" spans="3:24" x14ac:dyDescent="0.2">
      <c r="C5"/>
      <c r="O5"/>
    </row>
    <row r="6" spans="3:24" x14ac:dyDescent="0.2">
      <c r="C6" t="s">
        <v>6</v>
      </c>
      <c r="D6" t="s">
        <v>7</v>
      </c>
      <c r="E6" t="s">
        <v>8</v>
      </c>
      <c r="O6"/>
    </row>
    <row r="7" spans="3:24" x14ac:dyDescent="0.2">
      <c r="C7" s="3">
        <f>0.01</f>
        <v>0.01</v>
      </c>
      <c r="D7" s="1">
        <f>2^28/C7</f>
        <v>26843545600</v>
      </c>
      <c r="E7" s="2">
        <f>10^9/D7</f>
        <v>3.7252902984619141E-2</v>
      </c>
      <c r="O7" s="3"/>
      <c r="P7" s="1"/>
      <c r="Q7" s="2"/>
    </row>
    <row r="8" spans="3:24" x14ac:dyDescent="0.2">
      <c r="C8" s="3">
        <v>0.1</v>
      </c>
      <c r="D8" s="1">
        <f>2^28/C8</f>
        <v>2684354560</v>
      </c>
      <c r="E8" s="2">
        <f>10^9/D8</f>
        <v>0.37252902984619141</v>
      </c>
      <c r="O8" s="3"/>
      <c r="P8" s="1"/>
      <c r="Q8" s="2"/>
    </row>
    <row r="9" spans="3:24" x14ac:dyDescent="0.2">
      <c r="C9" s="3">
        <v>0.2</v>
      </c>
      <c r="D9" s="1">
        <f>2^28/C9</f>
        <v>1342177280</v>
      </c>
      <c r="E9" s="2">
        <f>10^9/D9</f>
        <v>0.74505805969238281</v>
      </c>
      <c r="O9" s="3"/>
      <c r="P9" s="1"/>
      <c r="Q9" s="2"/>
    </row>
    <row r="10" spans="3:24" x14ac:dyDescent="0.2">
      <c r="C10" s="3">
        <v>0.5</v>
      </c>
      <c r="D10" s="1">
        <f>2^28/C10</f>
        <v>536870912</v>
      </c>
      <c r="E10" s="2">
        <f>10^9/D10</f>
        <v>1.862645149230957</v>
      </c>
      <c r="O10" s="3"/>
      <c r="P10" s="1"/>
      <c r="Q10" s="2"/>
    </row>
    <row r="11" spans="3:24" x14ac:dyDescent="0.2">
      <c r="C11" s="3">
        <v>0.9</v>
      </c>
      <c r="D11" s="1">
        <f>2^28/C11</f>
        <v>298261617.77777779</v>
      </c>
      <c r="E11" s="2">
        <f>10^9/D11</f>
        <v>3.3527612686157227</v>
      </c>
      <c r="O11" s="3"/>
      <c r="P11" s="1"/>
      <c r="Q11" s="2"/>
    </row>
    <row r="12" spans="3:24" x14ac:dyDescent="0.2">
      <c r="D12" t="s">
        <v>9</v>
      </c>
      <c r="P12" t="s">
        <v>10</v>
      </c>
    </row>
    <row r="13" spans="3:24" x14ac:dyDescent="0.2">
      <c r="C13" s="1" t="s">
        <v>0</v>
      </c>
      <c r="D13">
        <v>1</v>
      </c>
      <c r="E13">
        <v>4</v>
      </c>
      <c r="F13">
        <v>16</v>
      </c>
      <c r="G13">
        <v>32</v>
      </c>
      <c r="H13">
        <v>64</v>
      </c>
      <c r="I13">
        <v>128</v>
      </c>
      <c r="J13">
        <v>256</v>
      </c>
      <c r="K13">
        <v>512</v>
      </c>
      <c r="L13">
        <v>1024</v>
      </c>
      <c r="O13" s="1" t="s">
        <v>0</v>
      </c>
      <c r="P13">
        <v>1</v>
      </c>
      <c r="Q13">
        <v>4</v>
      </c>
      <c r="R13">
        <v>16</v>
      </c>
      <c r="S13">
        <v>32</v>
      </c>
      <c r="T13">
        <v>64</v>
      </c>
      <c r="U13">
        <v>128</v>
      </c>
      <c r="V13">
        <v>256</v>
      </c>
      <c r="W13">
        <v>512</v>
      </c>
      <c r="X13">
        <v>1024</v>
      </c>
    </row>
    <row r="14" spans="3:24" x14ac:dyDescent="0.2">
      <c r="C14" s="1">
        <v>1024</v>
      </c>
      <c r="D14" s="2">
        <v>7.6039999999999996E-3</v>
      </c>
      <c r="E14" s="2">
        <v>9.9375000000000005E-2</v>
      </c>
      <c r="F14" s="2">
        <v>9.6596000000000001E-2</v>
      </c>
      <c r="G14" s="2">
        <v>0.10402400000000001</v>
      </c>
      <c r="H14" s="2">
        <v>0.124806</v>
      </c>
      <c r="I14" s="2">
        <v>9.4244999999999995E-2</v>
      </c>
      <c r="J14" s="2" t="s">
        <v>1</v>
      </c>
      <c r="K14" t="s">
        <v>1</v>
      </c>
      <c r="L14" t="s">
        <v>1</v>
      </c>
      <c r="O14" s="1">
        <v>1024</v>
      </c>
      <c r="P14" s="2">
        <v>0.13914799999999999</v>
      </c>
      <c r="Q14" s="2">
        <v>9.6502000000000004E-2</v>
      </c>
      <c r="R14" s="2">
        <v>9.7896999999999998E-2</v>
      </c>
      <c r="S14" s="2">
        <v>0.103532</v>
      </c>
      <c r="T14" s="2">
        <v>0.123233</v>
      </c>
      <c r="U14" s="2">
        <v>0.11716</v>
      </c>
      <c r="V14" s="2" t="s">
        <v>1</v>
      </c>
      <c r="W14" t="s">
        <v>1</v>
      </c>
      <c r="X14" t="s">
        <v>1</v>
      </c>
    </row>
    <row r="15" spans="3:24" x14ac:dyDescent="0.2">
      <c r="C15" s="1">
        <v>2048</v>
      </c>
      <c r="D15" s="2">
        <v>7.5490000000000002E-3</v>
      </c>
      <c r="E15" s="2">
        <v>0.104264</v>
      </c>
      <c r="F15" s="2">
        <v>8.8743000000000002E-2</v>
      </c>
      <c r="G15" s="2">
        <v>9.4140000000000001E-2</v>
      </c>
      <c r="H15" s="2">
        <v>0.10119599999999999</v>
      </c>
      <c r="I15" s="2">
        <v>0.12049600000000001</v>
      </c>
      <c r="J15" s="2">
        <v>8.9014999999999997E-2</v>
      </c>
      <c r="K15" t="s">
        <v>1</v>
      </c>
      <c r="L15" t="s">
        <v>1</v>
      </c>
      <c r="O15" s="1">
        <v>2048</v>
      </c>
      <c r="P15" s="2">
        <v>0.12454999999999999</v>
      </c>
      <c r="Q15" s="2">
        <v>0.119603</v>
      </c>
      <c r="R15" s="2">
        <v>8.9096999999999996E-2</v>
      </c>
      <c r="S15" s="2">
        <v>9.2672000000000004E-2</v>
      </c>
      <c r="T15" s="2">
        <v>9.9410999999999999E-2</v>
      </c>
      <c r="U15" s="2">
        <v>0.11891599999999999</v>
      </c>
      <c r="V15" s="2">
        <v>0.115416</v>
      </c>
      <c r="W15" t="s">
        <v>1</v>
      </c>
      <c r="X15" t="s">
        <v>1</v>
      </c>
    </row>
    <row r="16" spans="3:24" x14ac:dyDescent="0.2">
      <c r="C16" s="1">
        <v>4096</v>
      </c>
      <c r="D16" s="2">
        <v>7.8849999999999996E-3</v>
      </c>
      <c r="E16" s="2">
        <v>0.106478</v>
      </c>
      <c r="F16" s="2">
        <v>9.9157999999999996E-2</v>
      </c>
      <c r="G16" s="2">
        <v>8.4184999999999996E-2</v>
      </c>
      <c r="H16" s="2">
        <v>8.9063000000000003E-2</v>
      </c>
      <c r="I16" s="2">
        <v>9.9259E-2</v>
      </c>
      <c r="J16" s="2">
        <v>0.118238</v>
      </c>
      <c r="K16">
        <v>8.8486999999999996E-2</v>
      </c>
      <c r="L16" t="s">
        <v>1</v>
      </c>
      <c r="O16" s="1">
        <v>4096</v>
      </c>
      <c r="P16" s="2">
        <v>0.125639</v>
      </c>
      <c r="Q16" s="2">
        <v>0.11523700000000001</v>
      </c>
      <c r="R16" s="2">
        <v>9.4724000000000003E-2</v>
      </c>
      <c r="S16" s="2">
        <v>8.5994000000000001E-2</v>
      </c>
      <c r="T16" s="2">
        <v>9.1427999999999995E-2</v>
      </c>
      <c r="U16" s="2">
        <v>9.8989999999999995E-2</v>
      </c>
      <c r="V16" s="2">
        <v>0.118628</v>
      </c>
      <c r="W16">
        <v>0.113966</v>
      </c>
      <c r="X16" t="s">
        <v>1</v>
      </c>
    </row>
    <row r="17" spans="3:24" x14ac:dyDescent="0.2">
      <c r="C17" s="1">
        <v>8192</v>
      </c>
      <c r="D17" s="2">
        <v>8.6020000000000003E-3</v>
      </c>
      <c r="E17" s="2">
        <v>9.3892000000000003E-2</v>
      </c>
      <c r="F17" s="2">
        <v>9.6511E-2</v>
      </c>
      <c r="G17" s="2">
        <v>9.9709999999999993E-2</v>
      </c>
      <c r="H17" s="2">
        <v>8.5317000000000004E-2</v>
      </c>
      <c r="I17" s="2">
        <v>9.1929999999999998E-2</v>
      </c>
      <c r="J17" s="2">
        <v>9.9228999999999998E-2</v>
      </c>
      <c r="K17">
        <v>0.11890299999999999</v>
      </c>
      <c r="L17">
        <v>8.7458999999999995E-2</v>
      </c>
      <c r="O17" s="1">
        <v>8192</v>
      </c>
      <c r="P17" s="2">
        <v>0.12405099999999999</v>
      </c>
      <c r="Q17" s="2">
        <v>0.121299</v>
      </c>
      <c r="R17" s="2">
        <v>0.11025799999999999</v>
      </c>
      <c r="S17" s="2">
        <v>9.7221000000000002E-2</v>
      </c>
      <c r="T17" s="2">
        <v>8.8081000000000007E-2</v>
      </c>
      <c r="U17" s="2">
        <v>9.1037999999999994E-2</v>
      </c>
      <c r="V17" s="2">
        <v>9.9554000000000004E-2</v>
      </c>
      <c r="W17">
        <v>0.11951199999999999</v>
      </c>
      <c r="X17">
        <v>0.117025</v>
      </c>
    </row>
    <row r="18" spans="3:24" x14ac:dyDescent="0.2">
      <c r="C18" s="1">
        <v>16384</v>
      </c>
      <c r="D18" s="2">
        <v>9.2499999999999995E-3</v>
      </c>
      <c r="E18" s="2">
        <v>8.6845000000000006E-2</v>
      </c>
      <c r="F18" s="2">
        <v>9.1226000000000002E-2</v>
      </c>
      <c r="G18" s="2">
        <v>9.5118999999999995E-2</v>
      </c>
      <c r="H18" s="2">
        <v>0.10008</v>
      </c>
      <c r="I18" s="2">
        <v>8.2817000000000002E-2</v>
      </c>
      <c r="J18" s="2">
        <v>9.1495999999999994E-2</v>
      </c>
      <c r="K18">
        <v>9.9221000000000004E-2</v>
      </c>
      <c r="L18">
        <v>0.11765200000000001</v>
      </c>
      <c r="O18" s="1">
        <v>16384</v>
      </c>
      <c r="P18" s="2">
        <v>0.12795500000000001</v>
      </c>
      <c r="Q18" s="2">
        <v>0.125554</v>
      </c>
      <c r="R18" s="2">
        <v>0.112368</v>
      </c>
      <c r="S18" s="2">
        <v>0.106055</v>
      </c>
      <c r="T18" s="2">
        <v>9.9237000000000006E-2</v>
      </c>
      <c r="U18" s="2">
        <v>8.7799000000000002E-2</v>
      </c>
      <c r="V18" s="2">
        <v>9.6837000000000006E-2</v>
      </c>
      <c r="W18">
        <v>0.10052899999999999</v>
      </c>
      <c r="X18">
        <v>0.119573</v>
      </c>
    </row>
    <row r="19" spans="3:24" x14ac:dyDescent="0.2">
      <c r="C19" s="1">
        <v>32768</v>
      </c>
      <c r="D19" s="2">
        <v>9.4400000000000005E-3</v>
      </c>
      <c r="E19" s="2">
        <v>8.2041000000000003E-2</v>
      </c>
      <c r="F19" s="2">
        <v>8.5046999999999998E-2</v>
      </c>
      <c r="G19" s="2">
        <v>8.9219000000000007E-2</v>
      </c>
      <c r="H19" s="2">
        <v>9.3914999999999998E-2</v>
      </c>
      <c r="I19" s="2">
        <v>9.9436999999999998E-2</v>
      </c>
      <c r="J19" s="2">
        <v>8.4006999999999998E-2</v>
      </c>
      <c r="K19">
        <v>8.7738999999999998E-2</v>
      </c>
      <c r="L19">
        <v>9.7751000000000005E-2</v>
      </c>
      <c r="O19" s="1">
        <v>32768</v>
      </c>
      <c r="P19" s="2">
        <v>0.126078</v>
      </c>
      <c r="Q19" s="2">
        <v>0.126086</v>
      </c>
      <c r="R19" s="2">
        <v>0.121987</v>
      </c>
      <c r="S19" s="2">
        <v>0.107819</v>
      </c>
      <c r="T19" s="2">
        <v>0.107098</v>
      </c>
      <c r="U19" s="2">
        <v>9.7919999999999993E-2</v>
      </c>
      <c r="V19" s="2">
        <v>8.5919999999999996E-2</v>
      </c>
      <c r="W19">
        <v>8.9648000000000005E-2</v>
      </c>
      <c r="X19">
        <v>9.7530000000000006E-2</v>
      </c>
    </row>
    <row r="20" spans="3:24" x14ac:dyDescent="0.2">
      <c r="C20" s="1">
        <v>65536</v>
      </c>
      <c r="D20" s="2">
        <v>9.8619999999999992E-3</v>
      </c>
      <c r="E20" s="2">
        <v>8.0421999999999993E-2</v>
      </c>
      <c r="F20" s="2">
        <v>8.1931000000000004E-2</v>
      </c>
      <c r="G20" s="2">
        <v>8.3662E-2</v>
      </c>
      <c r="H20" s="2">
        <v>8.7564000000000003E-2</v>
      </c>
      <c r="I20" s="2">
        <v>9.332E-2</v>
      </c>
      <c r="J20" s="2">
        <v>0.100799</v>
      </c>
      <c r="K20">
        <v>8.7705000000000005E-2</v>
      </c>
      <c r="L20">
        <v>9.2008000000000006E-2</v>
      </c>
      <c r="O20" s="1">
        <v>65536</v>
      </c>
      <c r="P20" s="2">
        <v>0.12617900000000001</v>
      </c>
      <c r="Q20" s="2">
        <v>0.12578300000000001</v>
      </c>
      <c r="R20" s="2">
        <v>0.12225999999999999</v>
      </c>
      <c r="S20" s="2">
        <v>0.122131</v>
      </c>
      <c r="T20" s="2">
        <v>0.11433</v>
      </c>
      <c r="U20" s="2">
        <v>0.110225</v>
      </c>
      <c r="V20" s="2">
        <v>9.6114000000000005E-2</v>
      </c>
      <c r="W20">
        <v>8.5001999999999994E-2</v>
      </c>
      <c r="X20">
        <v>9.0353000000000003E-2</v>
      </c>
    </row>
    <row r="21" spans="3:24" x14ac:dyDescent="0.2">
      <c r="C21" s="1">
        <v>131072</v>
      </c>
      <c r="D21" s="2">
        <v>1.0089000000000001E-2</v>
      </c>
      <c r="E21" s="2">
        <v>0.105226</v>
      </c>
      <c r="F21" s="2">
        <v>9.4198000000000004E-2</v>
      </c>
      <c r="G21" s="2">
        <v>9.1995999999999994E-2</v>
      </c>
      <c r="H21" s="2">
        <v>9.0929999999999997E-2</v>
      </c>
      <c r="I21" s="2">
        <v>9.1665999999999997E-2</v>
      </c>
      <c r="J21" s="2">
        <v>9.6428E-2</v>
      </c>
      <c r="K21">
        <v>0.10287399999999999</v>
      </c>
      <c r="L21">
        <v>8.7137999999999993E-2</v>
      </c>
      <c r="O21" s="1">
        <v>131072</v>
      </c>
      <c r="P21" s="2">
        <v>0.124848</v>
      </c>
      <c r="Q21" s="2">
        <v>0.124722</v>
      </c>
      <c r="R21" s="2">
        <v>0.12363200000000001</v>
      </c>
      <c r="S21" s="2">
        <v>0.12504299999999999</v>
      </c>
      <c r="T21" s="2">
        <v>0.12175</v>
      </c>
      <c r="U21" s="2">
        <v>0.113618</v>
      </c>
      <c r="V21" s="2">
        <v>0.10599600000000001</v>
      </c>
      <c r="W21">
        <v>9.6777000000000002E-2</v>
      </c>
      <c r="X21">
        <v>8.6347999999999994E-2</v>
      </c>
    </row>
    <row r="22" spans="3:24" x14ac:dyDescent="0.2">
      <c r="C22" s="1">
        <v>262144</v>
      </c>
      <c r="D22" s="2">
        <v>1.1841000000000001E-2</v>
      </c>
      <c r="E22" s="2">
        <v>9.9148E-2</v>
      </c>
      <c r="F22" s="2">
        <v>0.157414</v>
      </c>
      <c r="G22" s="2">
        <v>0.15806999999999999</v>
      </c>
      <c r="H22" s="2">
        <v>0.155476</v>
      </c>
      <c r="I22" s="2">
        <v>0.15451000000000001</v>
      </c>
      <c r="J22" s="2">
        <v>0.154249</v>
      </c>
      <c r="K22">
        <v>0.12693099999999999</v>
      </c>
      <c r="L22">
        <v>0.109722</v>
      </c>
      <c r="O22" s="1">
        <v>262144</v>
      </c>
      <c r="P22" s="2">
        <v>0.12715599999999999</v>
      </c>
      <c r="Q22" s="2">
        <v>0.124318</v>
      </c>
      <c r="R22" s="2">
        <v>0.155</v>
      </c>
      <c r="S22" s="2">
        <v>0.15478</v>
      </c>
      <c r="T22" s="2">
        <v>0.15590200000000001</v>
      </c>
      <c r="U22" s="2">
        <v>0.15608900000000001</v>
      </c>
      <c r="V22" s="2">
        <v>0.16017300000000001</v>
      </c>
      <c r="W22">
        <v>0.131187</v>
      </c>
      <c r="X22">
        <v>0.11426600000000001</v>
      </c>
    </row>
    <row r="23" spans="3:24" x14ac:dyDescent="0.2">
      <c r="C23" s="1">
        <v>524288</v>
      </c>
      <c r="D23" s="2">
        <v>1.1575E-2</v>
      </c>
      <c r="E23" s="2">
        <v>0.101242</v>
      </c>
      <c r="F23" s="2">
        <v>0.15502199999999999</v>
      </c>
      <c r="G23" s="2">
        <v>0.15485099999999999</v>
      </c>
      <c r="H23" s="2">
        <v>0.15460599999999999</v>
      </c>
      <c r="I23" s="2">
        <v>0.15651799999999999</v>
      </c>
      <c r="J23" s="2">
        <v>0.15398100000000001</v>
      </c>
      <c r="K23">
        <v>0.15360799999999999</v>
      </c>
      <c r="L23">
        <v>0.21621199999999999</v>
      </c>
      <c r="O23" s="1">
        <v>524288</v>
      </c>
      <c r="P23" s="2">
        <v>0.12668299999999999</v>
      </c>
      <c r="Q23" s="2">
        <v>0.128328</v>
      </c>
      <c r="R23" s="2">
        <v>0.15728900000000001</v>
      </c>
      <c r="S23" s="2">
        <v>0.158447</v>
      </c>
      <c r="T23" s="2">
        <v>0.16028800000000001</v>
      </c>
      <c r="U23" s="2">
        <v>0.15914800000000001</v>
      </c>
      <c r="V23" s="2">
        <v>0.15568100000000001</v>
      </c>
      <c r="W23">
        <v>0.155691</v>
      </c>
      <c r="X23">
        <v>0.199818</v>
      </c>
    </row>
    <row r="24" spans="3:24" x14ac:dyDescent="0.2">
      <c r="C24" s="1">
        <v>1048576</v>
      </c>
      <c r="D24">
        <v>1.2095E-2</v>
      </c>
      <c r="E24">
        <v>0.101683</v>
      </c>
      <c r="F24">
        <v>0.15582499999999999</v>
      </c>
      <c r="G24">
        <v>0.15436</v>
      </c>
      <c r="H24">
        <v>0.15690399999999999</v>
      </c>
      <c r="I24">
        <v>0.16061300000000001</v>
      </c>
      <c r="J24">
        <v>0.15950400000000001</v>
      </c>
      <c r="K24">
        <v>0.16045899999999999</v>
      </c>
      <c r="L24">
        <v>0.21127199999999999</v>
      </c>
      <c r="O24" s="1">
        <v>1048576</v>
      </c>
      <c r="P24">
        <v>0.12454999999999999</v>
      </c>
      <c r="Q24">
        <v>0.126108</v>
      </c>
      <c r="R24">
        <v>0.15523999999999999</v>
      </c>
      <c r="S24">
        <v>0.15495</v>
      </c>
      <c r="T24">
        <v>0.15451599999999999</v>
      </c>
      <c r="U24">
        <v>0.154443</v>
      </c>
      <c r="V24">
        <v>0.154394</v>
      </c>
      <c r="W24">
        <v>0.15498400000000001</v>
      </c>
      <c r="X24">
        <v>0.19895499999999999</v>
      </c>
    </row>
    <row r="25" spans="3:24" x14ac:dyDescent="0.2">
      <c r="C25" s="1">
        <v>2097152</v>
      </c>
      <c r="D25">
        <v>1.1846000000000001E-2</v>
      </c>
      <c r="E25">
        <v>0.10417899999999999</v>
      </c>
      <c r="F25">
        <v>0.159687</v>
      </c>
      <c r="G25">
        <v>0.157772</v>
      </c>
      <c r="H25">
        <v>0.155476</v>
      </c>
      <c r="I25">
        <v>0.15854399999999999</v>
      </c>
      <c r="J25">
        <v>0.16533900000000001</v>
      </c>
      <c r="K25">
        <v>0.17716599999999999</v>
      </c>
      <c r="L25">
        <v>0.212371</v>
      </c>
      <c r="O25" s="1">
        <v>2097152</v>
      </c>
      <c r="P25">
        <v>0.12528900000000001</v>
      </c>
      <c r="Q25">
        <v>0.125028</v>
      </c>
      <c r="R25">
        <v>0.15627199999999999</v>
      </c>
      <c r="S25">
        <v>0.15695200000000001</v>
      </c>
      <c r="T25">
        <v>0.16193399999999999</v>
      </c>
      <c r="U25">
        <v>0.16287699999999999</v>
      </c>
      <c r="V25">
        <v>0.16129099999999999</v>
      </c>
      <c r="W25">
        <v>0.16309799999999999</v>
      </c>
      <c r="X25">
        <v>0.22400800000000001</v>
      </c>
    </row>
    <row r="26" spans="3:24" x14ac:dyDescent="0.2">
      <c r="C26" s="1">
        <v>4194304</v>
      </c>
      <c r="D26">
        <v>1.1306E-2</v>
      </c>
      <c r="E26">
        <v>9.9685999999999997E-2</v>
      </c>
      <c r="F26">
        <v>0.15473500000000001</v>
      </c>
      <c r="G26">
        <v>0.15551699999999999</v>
      </c>
      <c r="H26">
        <v>0.154669</v>
      </c>
      <c r="I26">
        <v>0.155278</v>
      </c>
      <c r="J26">
        <v>0.154471</v>
      </c>
      <c r="K26">
        <v>0.15432100000000001</v>
      </c>
      <c r="L26">
        <v>0.19885700000000001</v>
      </c>
      <c r="O26" s="1">
        <v>4194304</v>
      </c>
      <c r="P26">
        <v>0.128889</v>
      </c>
      <c r="Q26">
        <v>0.12815099999999999</v>
      </c>
      <c r="R26">
        <v>0.162275</v>
      </c>
      <c r="S26">
        <v>0.15834500000000001</v>
      </c>
      <c r="T26">
        <v>0.15769</v>
      </c>
      <c r="U26">
        <v>0.154942</v>
      </c>
      <c r="V26">
        <v>0.16120899999999999</v>
      </c>
      <c r="W26">
        <v>0.16489200000000001</v>
      </c>
      <c r="X26">
        <v>0.230903</v>
      </c>
    </row>
    <row r="27" spans="3:24" x14ac:dyDescent="0.2">
      <c r="C27" s="1">
        <v>8388608</v>
      </c>
      <c r="D27">
        <v>1.1604E-2</v>
      </c>
      <c r="E27">
        <v>0.100591</v>
      </c>
      <c r="F27">
        <v>0.155278</v>
      </c>
      <c r="G27">
        <v>0.155138</v>
      </c>
      <c r="H27">
        <v>0.15557099999999999</v>
      </c>
      <c r="I27">
        <v>0.15564800000000001</v>
      </c>
      <c r="J27">
        <v>0.155834</v>
      </c>
      <c r="K27">
        <v>0.15645899999999999</v>
      </c>
      <c r="L27">
        <v>0.203648</v>
      </c>
      <c r="O27" s="1">
        <v>8388608</v>
      </c>
      <c r="P27">
        <v>0.12682399999999999</v>
      </c>
      <c r="Q27">
        <v>0.124885</v>
      </c>
      <c r="R27">
        <v>0.16195200000000001</v>
      </c>
      <c r="S27">
        <v>0.15686600000000001</v>
      </c>
      <c r="T27">
        <v>0.15629899999999999</v>
      </c>
      <c r="U27">
        <v>0.156364</v>
      </c>
      <c r="V27">
        <v>0.157916</v>
      </c>
      <c r="W27">
        <v>0.158334</v>
      </c>
      <c r="X27">
        <v>0.220911</v>
      </c>
    </row>
    <row r="28" spans="3:24" x14ac:dyDescent="0.2">
      <c r="C28" s="1">
        <v>16777216</v>
      </c>
      <c r="D28">
        <v>1.2921999999999999E-2</v>
      </c>
      <c r="E28">
        <v>0.100731</v>
      </c>
      <c r="F28">
        <v>0.17347099999999999</v>
      </c>
      <c r="G28">
        <v>0.33485300000000001</v>
      </c>
      <c r="H28">
        <v>0.36910300000000001</v>
      </c>
      <c r="I28">
        <v>0.35425699999999999</v>
      </c>
      <c r="J28">
        <v>0.33411099999999999</v>
      </c>
      <c r="K28">
        <v>0.35283599999999998</v>
      </c>
      <c r="L28">
        <v>0.60186700000000004</v>
      </c>
      <c r="O28" s="1">
        <v>16777216</v>
      </c>
      <c r="P28">
        <v>0.12500600000000001</v>
      </c>
      <c r="Q28">
        <v>0.125835</v>
      </c>
      <c r="R28">
        <v>0.17450399999999999</v>
      </c>
      <c r="S28">
        <v>0.33488499999999999</v>
      </c>
      <c r="T28">
        <v>0.36620200000000003</v>
      </c>
      <c r="U28">
        <v>0.35204999999999997</v>
      </c>
      <c r="V28">
        <v>0.32753900000000002</v>
      </c>
      <c r="W28">
        <v>0.34802899999999998</v>
      </c>
      <c r="X28">
        <v>0.56684400000000001</v>
      </c>
    </row>
    <row r="29" spans="3:24" x14ac:dyDescent="0.2">
      <c r="C29" s="1">
        <v>33554432</v>
      </c>
      <c r="D29">
        <v>1.5977000000000002E-2</v>
      </c>
      <c r="E29">
        <v>0.102424</v>
      </c>
      <c r="F29">
        <v>0.218444</v>
      </c>
      <c r="G29">
        <v>0.59360500000000005</v>
      </c>
      <c r="H29">
        <v>0.57772199999999996</v>
      </c>
      <c r="I29">
        <v>0.58149499999999998</v>
      </c>
      <c r="J29">
        <v>0.58657099999999995</v>
      </c>
      <c r="K29">
        <v>0.60827600000000004</v>
      </c>
      <c r="L29">
        <v>0.91320500000000004</v>
      </c>
      <c r="O29" s="1">
        <v>33554432</v>
      </c>
      <c r="P29">
        <v>0.12515899999999999</v>
      </c>
      <c r="Q29">
        <v>0.12583900000000001</v>
      </c>
      <c r="R29">
        <v>0.25056499999999998</v>
      </c>
      <c r="S29">
        <v>0.60719699999999999</v>
      </c>
      <c r="T29">
        <v>0.57719399999999998</v>
      </c>
      <c r="U29">
        <v>0.57870200000000005</v>
      </c>
      <c r="V29">
        <v>0.58232399999999995</v>
      </c>
      <c r="W29">
        <v>0.57171799999999995</v>
      </c>
      <c r="X29">
        <v>1.2033</v>
      </c>
    </row>
    <row r="30" spans="3:24" x14ac:dyDescent="0.2">
      <c r="C30" s="1">
        <v>67108864</v>
      </c>
      <c r="D30">
        <v>1.8234E-2</v>
      </c>
      <c r="E30">
        <v>0.10607800000000001</v>
      </c>
      <c r="F30">
        <v>0.269179</v>
      </c>
      <c r="G30">
        <v>0.74225099999999999</v>
      </c>
      <c r="H30">
        <v>0.74890699999999999</v>
      </c>
      <c r="I30">
        <v>0.65284699999999996</v>
      </c>
      <c r="J30">
        <v>0.59634100000000001</v>
      </c>
      <c r="K30">
        <v>0.57542899999999997</v>
      </c>
      <c r="L30">
        <v>0.904864</v>
      </c>
      <c r="O30" s="1">
        <v>67108864</v>
      </c>
      <c r="P30">
        <v>0.19504099999999999</v>
      </c>
      <c r="Q30">
        <v>0.132134</v>
      </c>
      <c r="R30">
        <v>0.27124300000000001</v>
      </c>
      <c r="S30">
        <v>0.75485000000000002</v>
      </c>
      <c r="T30">
        <v>0.75713399999999997</v>
      </c>
      <c r="U30">
        <v>0.65134999999999998</v>
      </c>
      <c r="V30">
        <v>0.60519800000000001</v>
      </c>
      <c r="W30">
        <v>0.57459000000000005</v>
      </c>
      <c r="X30">
        <v>0.906362</v>
      </c>
    </row>
    <row r="31" spans="3:24" x14ac:dyDescent="0.2">
      <c r="C31" s="1">
        <v>134217728</v>
      </c>
      <c r="D31">
        <v>1.7625999999999999E-2</v>
      </c>
      <c r="E31">
        <v>0.10251</v>
      </c>
      <c r="F31">
        <v>0.27634500000000001</v>
      </c>
      <c r="G31">
        <v>0.79420199999999996</v>
      </c>
      <c r="H31">
        <v>0.83932899999999999</v>
      </c>
      <c r="I31">
        <v>0.79827700000000001</v>
      </c>
      <c r="J31">
        <v>0.61653999999999998</v>
      </c>
      <c r="K31">
        <v>0.57525000000000004</v>
      </c>
      <c r="L31">
        <v>0.90492099999999998</v>
      </c>
      <c r="O31" s="1">
        <v>134217728</v>
      </c>
      <c r="P31">
        <v>0.123277</v>
      </c>
      <c r="Q31">
        <v>0.12739400000000001</v>
      </c>
      <c r="R31">
        <v>0.28018900000000002</v>
      </c>
      <c r="S31">
        <v>0.80594100000000002</v>
      </c>
      <c r="T31">
        <v>0.84612100000000001</v>
      </c>
      <c r="U31">
        <v>0.80476499999999995</v>
      </c>
      <c r="V31">
        <v>0.62092199999999997</v>
      </c>
      <c r="W31">
        <v>0.57703400000000005</v>
      </c>
      <c r="X31">
        <v>0.91189100000000001</v>
      </c>
    </row>
    <row r="32" spans="3:24" x14ac:dyDescent="0.2">
      <c r="C32" s="1">
        <v>268435456</v>
      </c>
      <c r="D32">
        <v>1.8270000000000002E-2</v>
      </c>
      <c r="E32">
        <v>0.103142</v>
      </c>
      <c r="F32">
        <v>0.28135300000000002</v>
      </c>
      <c r="G32">
        <v>0.83653100000000002</v>
      </c>
      <c r="H32">
        <v>0.900169</v>
      </c>
      <c r="I32">
        <v>0.94367599999999996</v>
      </c>
      <c r="J32">
        <v>0.89347299999999996</v>
      </c>
      <c r="K32">
        <v>0.63232299999999997</v>
      </c>
      <c r="L32">
        <v>0.91100899999999996</v>
      </c>
      <c r="O32" s="1">
        <v>268435456</v>
      </c>
      <c r="P32">
        <v>0.125504</v>
      </c>
      <c r="Q32">
        <v>0.12734000000000001</v>
      </c>
      <c r="R32">
        <v>0.28443400000000002</v>
      </c>
      <c r="S32">
        <v>0.84612299999999996</v>
      </c>
      <c r="T32">
        <v>0.90811799999999998</v>
      </c>
      <c r="U32">
        <v>0.94807300000000005</v>
      </c>
      <c r="V32">
        <v>0.89512499999999995</v>
      </c>
      <c r="W32">
        <v>0.63890599999999997</v>
      </c>
      <c r="X32">
        <v>0.91246799999999995</v>
      </c>
    </row>
    <row r="33" spans="3:24" x14ac:dyDescent="0.2">
      <c r="C33" s="1">
        <v>536870912</v>
      </c>
      <c r="D33">
        <v>1.9075999999999999E-2</v>
      </c>
      <c r="E33">
        <v>0.105078</v>
      </c>
      <c r="F33">
        <v>0.28766900000000001</v>
      </c>
      <c r="G33">
        <v>0.84511499999999995</v>
      </c>
      <c r="H33">
        <v>0.91030900000000003</v>
      </c>
      <c r="I33">
        <v>0.98976299999999995</v>
      </c>
      <c r="J33">
        <v>1.056613</v>
      </c>
      <c r="K33">
        <v>1.268521</v>
      </c>
      <c r="L33">
        <v>0.94574000000000003</v>
      </c>
      <c r="O33" s="1">
        <v>536870912</v>
      </c>
      <c r="P33">
        <v>0.12320299999999999</v>
      </c>
      <c r="Q33">
        <v>0.12632699999999999</v>
      </c>
      <c r="R33">
        <v>0.28272199999999997</v>
      </c>
      <c r="S33">
        <v>0.83984300000000001</v>
      </c>
      <c r="T33">
        <v>0.90269299999999997</v>
      </c>
      <c r="U33">
        <v>0.98558299999999999</v>
      </c>
      <c r="V33">
        <v>1.0263389999999999</v>
      </c>
      <c r="W33">
        <v>0.88511200000000001</v>
      </c>
      <c r="X33">
        <v>0.93704200000000004</v>
      </c>
    </row>
    <row r="34" spans="3:24" x14ac:dyDescent="0.2">
      <c r="C34" s="1">
        <v>1073741824</v>
      </c>
      <c r="D34">
        <v>1.8055999999999999E-2</v>
      </c>
      <c r="E34">
        <v>0.105943</v>
      </c>
      <c r="F34">
        <v>0.29427999999999999</v>
      </c>
      <c r="G34">
        <v>0.86095699999999997</v>
      </c>
      <c r="H34">
        <v>0.92808800000000002</v>
      </c>
      <c r="I34">
        <v>1.0044470000000001</v>
      </c>
      <c r="J34">
        <v>1.1023559999999999</v>
      </c>
      <c r="K34">
        <v>1.105396</v>
      </c>
      <c r="L34">
        <v>1.0768549999999999</v>
      </c>
      <c r="O34" s="1">
        <v>1073741824</v>
      </c>
      <c r="P34">
        <v>0.12809000000000001</v>
      </c>
      <c r="Q34">
        <v>0.12622700000000001</v>
      </c>
      <c r="R34">
        <v>0.28227999999999998</v>
      </c>
      <c r="S34">
        <v>0.86310399999999998</v>
      </c>
      <c r="T34">
        <v>0.90330600000000005</v>
      </c>
      <c r="U34">
        <v>0.99551900000000004</v>
      </c>
      <c r="V34">
        <v>1.09761</v>
      </c>
      <c r="W34">
        <v>1.0940589999999999</v>
      </c>
      <c r="X34">
        <v>1.0406580000000001</v>
      </c>
    </row>
  </sheetData>
  <pageMargins left="0.7" right="0.7" top="0.75" bottom="0.75" header="0.3" footer="0.3"/>
  <pageSetup scale="46" orientation="landscape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BE93-FE41-1C45-BABC-4A8C97B9E3CC}">
  <sheetPr>
    <pageSetUpPr fitToPage="1"/>
  </sheetPr>
  <dimension ref="C1:X34"/>
  <sheetViews>
    <sheetView topLeftCell="A28" workbookViewId="0">
      <selection activeCell="B36" sqref="B36:X76"/>
    </sheetView>
  </sheetViews>
  <sheetFormatPr baseColWidth="10" defaultRowHeight="16" x14ac:dyDescent="0.2"/>
  <cols>
    <col min="3" max="3" width="10.83203125" style="1" customWidth="1"/>
    <col min="15" max="15" width="10.83203125" style="1"/>
  </cols>
  <sheetData>
    <row r="1" spans="3:24" x14ac:dyDescent="0.2">
      <c r="C1" t="s">
        <v>2</v>
      </c>
      <c r="O1"/>
    </row>
    <row r="2" spans="3:24" x14ac:dyDescent="0.2">
      <c r="C2" t="s">
        <v>3</v>
      </c>
      <c r="O2"/>
    </row>
    <row r="3" spans="3:24" x14ac:dyDescent="0.2">
      <c r="C3" t="s">
        <v>5</v>
      </c>
      <c r="O3"/>
    </row>
    <row r="4" spans="3:24" x14ac:dyDescent="0.2">
      <c r="C4" t="s">
        <v>4</v>
      </c>
      <c r="O4"/>
    </row>
    <row r="5" spans="3:24" x14ac:dyDescent="0.2">
      <c r="C5"/>
      <c r="O5"/>
    </row>
    <row r="6" spans="3:24" x14ac:dyDescent="0.2">
      <c r="C6" t="s">
        <v>6</v>
      </c>
      <c r="D6" t="s">
        <v>7</v>
      </c>
      <c r="E6" t="s">
        <v>8</v>
      </c>
      <c r="O6"/>
    </row>
    <row r="7" spans="3:24" x14ac:dyDescent="0.2">
      <c r="C7" s="3">
        <f>0.01</f>
        <v>0.01</v>
      </c>
      <c r="D7" s="1">
        <f>2^28/C7</f>
        <v>26843545600</v>
      </c>
      <c r="E7" s="2">
        <f>10^9/D7</f>
        <v>3.7252902984619141E-2</v>
      </c>
      <c r="O7" s="3"/>
      <c r="P7" s="1"/>
      <c r="Q7" s="2"/>
    </row>
    <row r="8" spans="3:24" x14ac:dyDescent="0.2">
      <c r="C8" s="3">
        <v>0.1</v>
      </c>
      <c r="D8" s="1">
        <f>2^28/C8</f>
        <v>2684354560</v>
      </c>
      <c r="E8" s="2">
        <f>10^9/D8</f>
        <v>0.37252902984619141</v>
      </c>
      <c r="O8" s="3"/>
      <c r="P8" s="1"/>
      <c r="Q8" s="2"/>
    </row>
    <row r="9" spans="3:24" x14ac:dyDescent="0.2">
      <c r="C9" s="3">
        <v>1</v>
      </c>
      <c r="D9" s="1">
        <f>2^28/C9</f>
        <v>268435456</v>
      </c>
      <c r="E9" s="2">
        <f>10^9/D9</f>
        <v>3.7252902984619141</v>
      </c>
      <c r="O9" s="3"/>
      <c r="P9" s="1"/>
      <c r="Q9" s="2"/>
    </row>
    <row r="10" spans="3:24" x14ac:dyDescent="0.2">
      <c r="C10" s="3">
        <v>3</v>
      </c>
      <c r="D10" s="1">
        <f>2^28/C10</f>
        <v>89478485.333333328</v>
      </c>
      <c r="E10" s="2">
        <f>10^9/D10</f>
        <v>11.175870895385742</v>
      </c>
      <c r="O10" s="3"/>
      <c r="P10" s="1"/>
      <c r="Q10" s="2"/>
    </row>
    <row r="11" spans="3:24" x14ac:dyDescent="0.2">
      <c r="C11" s="3">
        <v>5</v>
      </c>
      <c r="D11" s="1">
        <f>2^28/C11</f>
        <v>53687091.200000003</v>
      </c>
      <c r="E11" s="2">
        <f>10^9/D11</f>
        <v>18.62645149230957</v>
      </c>
      <c r="O11" s="3"/>
      <c r="P11" s="1"/>
      <c r="Q11" s="2"/>
    </row>
    <row r="12" spans="3:24" x14ac:dyDescent="0.2">
      <c r="D12" t="s">
        <v>9</v>
      </c>
      <c r="P12" t="s">
        <v>10</v>
      </c>
    </row>
    <row r="13" spans="3:24" x14ac:dyDescent="0.2">
      <c r="C13" s="1" t="s">
        <v>0</v>
      </c>
      <c r="D13">
        <v>1</v>
      </c>
      <c r="E13">
        <v>4</v>
      </c>
      <c r="F13">
        <v>16</v>
      </c>
      <c r="G13">
        <v>32</v>
      </c>
      <c r="H13">
        <v>64</v>
      </c>
      <c r="I13">
        <v>128</v>
      </c>
      <c r="J13">
        <v>256</v>
      </c>
      <c r="K13">
        <v>512</v>
      </c>
      <c r="L13">
        <v>1024</v>
      </c>
      <c r="O13" s="1" t="s">
        <v>0</v>
      </c>
      <c r="P13">
        <v>1</v>
      </c>
      <c r="Q13">
        <v>4</v>
      </c>
      <c r="R13">
        <v>16</v>
      </c>
      <c r="S13">
        <v>32</v>
      </c>
      <c r="T13">
        <v>64</v>
      </c>
      <c r="U13">
        <v>128</v>
      </c>
      <c r="V13">
        <v>256</v>
      </c>
      <c r="W13">
        <v>512</v>
      </c>
      <c r="X13">
        <v>1024</v>
      </c>
    </row>
    <row r="14" spans="3:24" x14ac:dyDescent="0.2">
      <c r="C14" s="1">
        <v>1024</v>
      </c>
      <c r="D14" s="2">
        <v>1.6383000000000002E-2</v>
      </c>
      <c r="E14" s="2">
        <v>9.3369999999999995E-2</v>
      </c>
      <c r="F14" s="2">
        <v>8.0207000000000001E-2</v>
      </c>
      <c r="G14" s="2">
        <v>9.5585000000000003E-2</v>
      </c>
      <c r="H14" s="2">
        <v>0.110625</v>
      </c>
      <c r="I14" s="2">
        <v>0.11840100000000001</v>
      </c>
      <c r="J14" s="2" t="s">
        <v>1</v>
      </c>
      <c r="K14" t="s">
        <v>1</v>
      </c>
      <c r="L14" t="s">
        <v>1</v>
      </c>
      <c r="O14" s="1">
        <v>1024</v>
      </c>
      <c r="P14" s="2">
        <v>9.9389000000000005E-2</v>
      </c>
      <c r="Q14" s="2">
        <v>0.10225099999999999</v>
      </c>
      <c r="R14" s="2">
        <v>9.8263000000000003E-2</v>
      </c>
      <c r="S14" s="2">
        <v>0.10420699999999999</v>
      </c>
      <c r="T14" s="2">
        <v>0.112132</v>
      </c>
      <c r="U14" s="2">
        <v>0.113728</v>
      </c>
      <c r="V14" s="2" t="s">
        <v>1</v>
      </c>
      <c r="W14" t="s">
        <v>1</v>
      </c>
      <c r="X14" t="s">
        <v>1</v>
      </c>
    </row>
    <row r="15" spans="3:24" x14ac:dyDescent="0.2">
      <c r="C15" s="1">
        <v>2048</v>
      </c>
      <c r="D15" s="2">
        <v>1.0231000000000001E-2</v>
      </c>
      <c r="E15" s="2">
        <v>9.486E-2</v>
      </c>
      <c r="F15" s="2">
        <v>7.6516000000000001E-2</v>
      </c>
      <c r="G15" s="2">
        <v>7.3624999999999996E-2</v>
      </c>
      <c r="H15" s="2">
        <v>9.0501999999999999E-2</v>
      </c>
      <c r="I15" s="2">
        <v>0.10778699999999999</v>
      </c>
      <c r="J15" s="2">
        <v>0.10842599999999999</v>
      </c>
      <c r="K15" t="s">
        <v>1</v>
      </c>
      <c r="L15" t="s">
        <v>1</v>
      </c>
      <c r="O15" s="1">
        <v>2048</v>
      </c>
      <c r="P15" s="2">
        <v>9.0909000000000004E-2</v>
      </c>
      <c r="Q15" s="2">
        <v>0.110499</v>
      </c>
      <c r="R15" s="2">
        <v>9.5541000000000001E-2</v>
      </c>
      <c r="S15" s="2">
        <v>9.4190999999999997E-2</v>
      </c>
      <c r="T15" s="2">
        <v>9.1883999999999993E-2</v>
      </c>
      <c r="U15" s="2">
        <v>0.108954</v>
      </c>
      <c r="V15" s="2">
        <v>0.11006100000000001</v>
      </c>
      <c r="W15" t="s">
        <v>1</v>
      </c>
      <c r="X15" t="s">
        <v>1</v>
      </c>
    </row>
    <row r="16" spans="3:24" x14ac:dyDescent="0.2">
      <c r="C16" s="1">
        <v>4096</v>
      </c>
      <c r="D16" s="2">
        <v>8.7849999999999994E-3</v>
      </c>
      <c r="E16" s="2">
        <v>8.8620000000000004E-2</v>
      </c>
      <c r="F16" s="2">
        <v>7.5761999999999996E-2</v>
      </c>
      <c r="G16" s="2">
        <v>7.3821999999999999E-2</v>
      </c>
      <c r="H16" s="2">
        <v>7.2262999999999994E-2</v>
      </c>
      <c r="I16" s="2">
        <v>8.7798000000000001E-2</v>
      </c>
      <c r="J16" s="2">
        <v>0.104917</v>
      </c>
      <c r="K16">
        <v>0.1295</v>
      </c>
      <c r="L16" t="s">
        <v>1</v>
      </c>
      <c r="O16" s="1">
        <v>4096</v>
      </c>
      <c r="P16" s="2">
        <v>8.8283E-2</v>
      </c>
      <c r="Q16" s="2">
        <v>0.10419200000000001</v>
      </c>
      <c r="R16" s="2">
        <v>9.4084000000000001E-2</v>
      </c>
      <c r="S16" s="2">
        <v>9.9512000000000003E-2</v>
      </c>
      <c r="T16" s="2">
        <v>9.9192000000000002E-2</v>
      </c>
      <c r="U16" s="2">
        <v>9.3478000000000006E-2</v>
      </c>
      <c r="V16" s="2">
        <v>0.108166</v>
      </c>
      <c r="W16">
        <v>0.109625</v>
      </c>
      <c r="X16" t="s">
        <v>1</v>
      </c>
    </row>
    <row r="17" spans="3:24" x14ac:dyDescent="0.2">
      <c r="C17" s="1">
        <v>8192</v>
      </c>
      <c r="D17" s="2">
        <v>8.9730000000000001E-3</v>
      </c>
      <c r="E17" s="2">
        <v>8.3940000000000001E-2</v>
      </c>
      <c r="F17" s="2">
        <v>8.8459999999999997E-2</v>
      </c>
      <c r="G17" s="2">
        <v>7.3391999999999999E-2</v>
      </c>
      <c r="H17" s="2">
        <v>7.3591000000000004E-2</v>
      </c>
      <c r="I17" s="2">
        <v>7.2237999999999997E-2</v>
      </c>
      <c r="J17" s="2">
        <v>8.8959999999999997E-2</v>
      </c>
      <c r="K17">
        <v>0.107167</v>
      </c>
      <c r="L17">
        <v>0.10605299999999999</v>
      </c>
      <c r="O17" s="1">
        <v>8192</v>
      </c>
      <c r="P17" s="2">
        <v>8.6796999999999999E-2</v>
      </c>
      <c r="Q17" s="2">
        <v>0.102577</v>
      </c>
      <c r="R17" s="2">
        <v>0.108542</v>
      </c>
      <c r="S17" s="2">
        <v>9.3631000000000006E-2</v>
      </c>
      <c r="T17" s="2">
        <v>9.2132000000000006E-2</v>
      </c>
      <c r="U17" s="2">
        <v>8.9927999999999994E-2</v>
      </c>
      <c r="V17" s="2">
        <v>9.1077000000000005E-2</v>
      </c>
      <c r="W17">
        <v>0.10511</v>
      </c>
      <c r="X17">
        <v>0.10725700000000001</v>
      </c>
    </row>
    <row r="18" spans="3:24" x14ac:dyDescent="0.2">
      <c r="C18" s="1">
        <v>16384</v>
      </c>
      <c r="D18" s="2">
        <v>8.6E-3</v>
      </c>
      <c r="E18" s="2">
        <v>7.8878000000000004E-2</v>
      </c>
      <c r="F18" s="2">
        <v>8.3200999999999997E-2</v>
      </c>
      <c r="G18" s="2">
        <v>8.6945999999999996E-2</v>
      </c>
      <c r="H18" s="2">
        <v>7.8238000000000002E-2</v>
      </c>
      <c r="I18" s="2">
        <v>7.2090000000000001E-2</v>
      </c>
      <c r="J18" s="2">
        <v>6.9685999999999998E-2</v>
      </c>
      <c r="K18">
        <v>8.7318000000000007E-2</v>
      </c>
      <c r="L18">
        <v>0.105561</v>
      </c>
      <c r="O18" s="1">
        <v>16384</v>
      </c>
      <c r="P18" s="2">
        <v>8.6183999999999997E-2</v>
      </c>
      <c r="Q18" s="2">
        <v>9.6334000000000003E-2</v>
      </c>
      <c r="R18" s="2">
        <v>0.10058400000000001</v>
      </c>
      <c r="S18" s="2">
        <v>0.107074</v>
      </c>
      <c r="T18" s="2">
        <v>9.3802999999999997E-2</v>
      </c>
      <c r="U18" s="2">
        <v>9.2762999999999998E-2</v>
      </c>
      <c r="V18" s="2">
        <v>9.0860999999999997E-2</v>
      </c>
      <c r="W18">
        <v>8.9149000000000006E-2</v>
      </c>
      <c r="X18">
        <v>0.10759299999999999</v>
      </c>
    </row>
    <row r="19" spans="3:24" x14ac:dyDescent="0.2">
      <c r="C19" s="1">
        <v>32768</v>
      </c>
      <c r="D19" s="2">
        <v>8.4950000000000008E-3</v>
      </c>
      <c r="E19" s="2">
        <v>8.1032000000000007E-2</v>
      </c>
      <c r="F19" s="2">
        <v>8.3710999999999994E-2</v>
      </c>
      <c r="G19" s="2">
        <v>8.5482000000000002E-2</v>
      </c>
      <c r="H19" s="2">
        <v>8.7138999999999994E-2</v>
      </c>
      <c r="I19" s="2">
        <v>7.2259000000000004E-2</v>
      </c>
      <c r="J19" s="2">
        <v>7.1387999999999993E-2</v>
      </c>
      <c r="K19">
        <v>7.0650000000000004E-2</v>
      </c>
      <c r="L19">
        <v>8.7886000000000006E-2</v>
      </c>
      <c r="O19" s="1">
        <v>32768</v>
      </c>
      <c r="P19" s="2">
        <v>8.7748000000000007E-2</v>
      </c>
      <c r="Q19" s="2">
        <v>0.10310999999999999</v>
      </c>
      <c r="R19" s="2">
        <v>9.8835000000000006E-2</v>
      </c>
      <c r="S19" s="2">
        <v>0.101215</v>
      </c>
      <c r="T19" s="2">
        <v>0.10602200000000001</v>
      </c>
      <c r="U19" s="2">
        <v>9.4194E-2</v>
      </c>
      <c r="V19" s="2">
        <v>9.3025999999999998E-2</v>
      </c>
      <c r="W19">
        <v>9.0469999999999995E-2</v>
      </c>
      <c r="X19">
        <v>9.3158000000000005E-2</v>
      </c>
    </row>
    <row r="20" spans="3:24" x14ac:dyDescent="0.2">
      <c r="C20" s="1">
        <v>65536</v>
      </c>
      <c r="D20" s="2">
        <v>1.6244999999999999E-2</v>
      </c>
      <c r="E20" s="2">
        <v>6.8483000000000002E-2</v>
      </c>
      <c r="F20" s="2">
        <v>9.9170999999999995E-2</v>
      </c>
      <c r="G20" s="2">
        <v>0.111872</v>
      </c>
      <c r="H20" s="2">
        <v>0.14189499999999999</v>
      </c>
      <c r="I20" s="2">
        <v>0.14499100000000001</v>
      </c>
      <c r="J20" s="2">
        <v>0.11719499999999999</v>
      </c>
      <c r="K20">
        <v>7.7001E-2</v>
      </c>
      <c r="L20">
        <v>7.3383000000000004E-2</v>
      </c>
      <c r="O20" s="1">
        <v>65536</v>
      </c>
      <c r="P20" s="2">
        <v>8.8247000000000006E-2</v>
      </c>
      <c r="Q20" s="2">
        <v>9.6911999999999998E-2</v>
      </c>
      <c r="R20" s="2">
        <v>0.103739</v>
      </c>
      <c r="S20" s="2">
        <v>0.118352</v>
      </c>
      <c r="T20" s="2">
        <v>0.15240200000000001</v>
      </c>
      <c r="U20" s="2">
        <v>0.15374599999999999</v>
      </c>
      <c r="V20" s="2">
        <v>0.140183</v>
      </c>
      <c r="W20">
        <v>0.101816</v>
      </c>
      <c r="X20">
        <v>0.100526</v>
      </c>
    </row>
    <row r="21" spans="3:24" x14ac:dyDescent="0.2">
      <c r="C21" s="1">
        <v>131072</v>
      </c>
      <c r="D21" s="2">
        <v>1.6670999999999998E-2</v>
      </c>
      <c r="E21" s="2">
        <v>6.5304000000000001E-2</v>
      </c>
      <c r="F21" s="2">
        <v>9.6640000000000004E-2</v>
      </c>
      <c r="G21" s="2">
        <v>0.11465</v>
      </c>
      <c r="H21" s="2">
        <v>0.14905499999999999</v>
      </c>
      <c r="I21" s="2">
        <v>0.16317300000000001</v>
      </c>
      <c r="J21" s="2">
        <v>0.14502899999999999</v>
      </c>
      <c r="K21">
        <v>0.150364</v>
      </c>
      <c r="L21">
        <v>0.125468</v>
      </c>
      <c r="O21" s="1">
        <v>131072</v>
      </c>
      <c r="P21" s="2">
        <v>8.8532E-2</v>
      </c>
      <c r="Q21" s="2">
        <v>9.8859000000000002E-2</v>
      </c>
      <c r="R21" s="2">
        <v>0.10778</v>
      </c>
      <c r="S21" s="2">
        <v>0.117009</v>
      </c>
      <c r="T21" s="2">
        <v>0.143877</v>
      </c>
      <c r="U21" s="2">
        <v>0.15016699999999999</v>
      </c>
      <c r="V21" s="2">
        <v>0.144985</v>
      </c>
      <c r="W21">
        <v>0.16189500000000001</v>
      </c>
      <c r="X21">
        <v>0.152391</v>
      </c>
    </row>
    <row r="22" spans="3:24" x14ac:dyDescent="0.2">
      <c r="C22" s="1">
        <v>262144</v>
      </c>
      <c r="D22" s="2">
        <v>1.6253E-2</v>
      </c>
      <c r="E22" s="2">
        <v>6.5214999999999995E-2</v>
      </c>
      <c r="F22" s="2">
        <v>9.7064999999999999E-2</v>
      </c>
      <c r="G22" s="2">
        <v>0.118963</v>
      </c>
      <c r="H22" s="2">
        <v>0.16253300000000001</v>
      </c>
      <c r="I22" s="2">
        <v>0.157057</v>
      </c>
      <c r="J22" s="2">
        <v>0.150779</v>
      </c>
      <c r="K22">
        <v>0.15193100000000001</v>
      </c>
      <c r="L22">
        <v>0.222719</v>
      </c>
      <c r="O22" s="1">
        <v>262144</v>
      </c>
      <c r="P22" s="2">
        <v>9.2041999999999999E-2</v>
      </c>
      <c r="Q22" s="2">
        <v>0.103809</v>
      </c>
      <c r="R22" s="2">
        <v>0.12146</v>
      </c>
      <c r="S22" s="2">
        <v>0.12803200000000001</v>
      </c>
      <c r="T22" s="2">
        <v>0.16070999999999999</v>
      </c>
      <c r="U22" s="2">
        <v>0.15767300000000001</v>
      </c>
      <c r="V22" s="2">
        <v>0.16262399999999999</v>
      </c>
      <c r="W22">
        <v>0.15453</v>
      </c>
      <c r="X22">
        <v>0.21906400000000001</v>
      </c>
    </row>
    <row r="23" spans="3:24" x14ac:dyDescent="0.2">
      <c r="C23" s="1">
        <v>524288</v>
      </c>
      <c r="D23" s="2">
        <v>2.273E-2</v>
      </c>
      <c r="E23" s="2">
        <v>9.4520999999999994E-2</v>
      </c>
      <c r="F23" s="2">
        <v>0.241615</v>
      </c>
      <c r="G23" s="2">
        <v>0.31299300000000002</v>
      </c>
      <c r="H23" s="2">
        <v>0.37998999999999999</v>
      </c>
      <c r="I23" s="2">
        <v>0.37855499999999997</v>
      </c>
      <c r="J23" s="2">
        <v>0.34296900000000002</v>
      </c>
      <c r="K23">
        <v>0.33892699999999998</v>
      </c>
      <c r="L23">
        <v>0.32520100000000002</v>
      </c>
      <c r="O23" s="1">
        <v>524288</v>
      </c>
      <c r="P23" s="2">
        <v>8.9335999999999999E-2</v>
      </c>
      <c r="Q23" s="2">
        <v>0.11121</v>
      </c>
      <c r="R23" s="2">
        <v>0.24518499999999999</v>
      </c>
      <c r="S23" s="2">
        <v>0.32499800000000001</v>
      </c>
      <c r="T23" s="2">
        <v>0.36485800000000002</v>
      </c>
      <c r="U23" s="2">
        <v>0.37047799999999997</v>
      </c>
      <c r="V23" s="2">
        <v>0.36574499999999999</v>
      </c>
      <c r="W23">
        <v>0.35849700000000001</v>
      </c>
      <c r="X23">
        <v>0.33504099999999998</v>
      </c>
    </row>
    <row r="24" spans="3:24" x14ac:dyDescent="0.2">
      <c r="C24" s="1">
        <v>1048576</v>
      </c>
      <c r="D24">
        <v>2.2273999999999999E-2</v>
      </c>
      <c r="E24">
        <v>9.7911999999999999E-2</v>
      </c>
      <c r="F24">
        <v>0.22794600000000001</v>
      </c>
      <c r="G24">
        <v>0.33183000000000001</v>
      </c>
      <c r="H24">
        <v>0.39336500000000002</v>
      </c>
      <c r="I24">
        <v>0.40491500000000002</v>
      </c>
      <c r="J24">
        <v>0.37565300000000001</v>
      </c>
      <c r="K24">
        <v>0.40450700000000001</v>
      </c>
      <c r="L24">
        <v>0.34398400000000001</v>
      </c>
      <c r="O24" s="1">
        <v>1048576</v>
      </c>
      <c r="P24">
        <v>9.2384999999999995E-2</v>
      </c>
      <c r="Q24">
        <v>0.108708</v>
      </c>
      <c r="R24">
        <v>0.23869299999999999</v>
      </c>
      <c r="S24">
        <v>0.32804800000000001</v>
      </c>
      <c r="T24">
        <v>0.41702400000000001</v>
      </c>
      <c r="U24">
        <v>0.42795</v>
      </c>
      <c r="V24">
        <v>0.38973799999999997</v>
      </c>
      <c r="W24">
        <v>0.39285199999999998</v>
      </c>
      <c r="X24">
        <v>0.35023700000000002</v>
      </c>
    </row>
    <row r="25" spans="3:24" x14ac:dyDescent="0.2">
      <c r="C25" s="1">
        <v>2097152</v>
      </c>
      <c r="D25">
        <v>2.0059E-2</v>
      </c>
      <c r="E25">
        <v>9.2990000000000003E-2</v>
      </c>
      <c r="F25">
        <v>0.224468</v>
      </c>
      <c r="G25">
        <v>0.34490199999999999</v>
      </c>
      <c r="H25">
        <v>0.41440900000000003</v>
      </c>
      <c r="I25">
        <v>0.4123</v>
      </c>
      <c r="J25">
        <v>0.39268900000000001</v>
      </c>
      <c r="K25">
        <v>0.41887000000000002</v>
      </c>
      <c r="L25">
        <v>0.33935199999999999</v>
      </c>
      <c r="O25" s="1">
        <v>2097152</v>
      </c>
      <c r="P25">
        <v>9.5966999999999997E-2</v>
      </c>
      <c r="Q25">
        <v>0.11457100000000001</v>
      </c>
      <c r="R25">
        <v>0.24424399999999999</v>
      </c>
      <c r="S25">
        <v>0.31571300000000002</v>
      </c>
      <c r="T25">
        <v>0.42368299999999998</v>
      </c>
      <c r="U25">
        <v>0.427676</v>
      </c>
      <c r="V25">
        <v>0.39824100000000001</v>
      </c>
      <c r="W25">
        <v>0.42793599999999998</v>
      </c>
      <c r="X25">
        <v>0.34129100000000001</v>
      </c>
    </row>
    <row r="26" spans="3:24" x14ac:dyDescent="0.2">
      <c r="C26" s="1">
        <v>4194304</v>
      </c>
      <c r="D26">
        <v>2.2575000000000001E-2</v>
      </c>
      <c r="E26">
        <v>9.2985999999999999E-2</v>
      </c>
      <c r="F26">
        <v>0.22234200000000001</v>
      </c>
      <c r="G26">
        <v>0.31890200000000002</v>
      </c>
      <c r="H26">
        <v>0.393932</v>
      </c>
      <c r="I26">
        <v>0.39888200000000001</v>
      </c>
      <c r="J26">
        <v>0.414441</v>
      </c>
      <c r="K26">
        <v>0.376583</v>
      </c>
      <c r="L26">
        <v>0.33895799999999998</v>
      </c>
      <c r="O26" s="1">
        <v>4194304</v>
      </c>
      <c r="P26">
        <v>9.6979999999999997E-2</v>
      </c>
      <c r="Q26">
        <v>0.108195</v>
      </c>
      <c r="R26">
        <v>0.23535800000000001</v>
      </c>
      <c r="S26">
        <v>0.34021499999999999</v>
      </c>
      <c r="T26">
        <v>0.41809600000000002</v>
      </c>
      <c r="U26">
        <v>0.43442500000000001</v>
      </c>
      <c r="V26">
        <v>0.42071900000000001</v>
      </c>
      <c r="W26">
        <v>0.39012000000000002</v>
      </c>
      <c r="X26">
        <v>0.33588400000000002</v>
      </c>
    </row>
    <row r="27" spans="3:24" x14ac:dyDescent="0.2">
      <c r="C27" s="1">
        <v>8388608</v>
      </c>
      <c r="D27">
        <v>2.1944999999999999E-2</v>
      </c>
      <c r="E27">
        <v>9.9526000000000003E-2</v>
      </c>
      <c r="F27">
        <v>0.25550899999999999</v>
      </c>
      <c r="G27">
        <v>0.33361800000000003</v>
      </c>
      <c r="H27">
        <v>0.43014999999999998</v>
      </c>
      <c r="I27">
        <v>0.41764800000000002</v>
      </c>
      <c r="J27">
        <v>0.42086000000000001</v>
      </c>
      <c r="K27">
        <v>0.46171499999999999</v>
      </c>
      <c r="L27">
        <v>0.84302200000000005</v>
      </c>
      <c r="O27" s="1">
        <v>8388608</v>
      </c>
      <c r="P27">
        <v>0.10410800000000001</v>
      </c>
      <c r="Q27">
        <v>0.12124</v>
      </c>
      <c r="R27">
        <v>0.261938</v>
      </c>
      <c r="S27">
        <v>0.33346799999999999</v>
      </c>
      <c r="T27">
        <v>0.43011899999999997</v>
      </c>
      <c r="U27">
        <v>0.43579400000000001</v>
      </c>
      <c r="V27">
        <v>0.40365099999999998</v>
      </c>
      <c r="W27">
        <v>0.46143499999999998</v>
      </c>
      <c r="X27">
        <v>0.85318000000000005</v>
      </c>
    </row>
    <row r="28" spans="3:24" x14ac:dyDescent="0.2">
      <c r="C28" s="1">
        <v>16777216</v>
      </c>
      <c r="D28">
        <v>3.7435000000000003E-2</v>
      </c>
      <c r="E28">
        <v>0.196379</v>
      </c>
      <c r="F28">
        <v>0.69191800000000003</v>
      </c>
      <c r="G28">
        <v>0.88164699999999996</v>
      </c>
      <c r="H28">
        <v>1.287846</v>
      </c>
      <c r="I28">
        <v>1.6685369999999999</v>
      </c>
      <c r="J28">
        <v>1.794392</v>
      </c>
      <c r="K28">
        <v>1.8264940000000001</v>
      </c>
      <c r="L28">
        <v>2.6126490000000002</v>
      </c>
      <c r="O28" s="1">
        <v>16777216</v>
      </c>
      <c r="P28">
        <v>0.116146</v>
      </c>
      <c r="Q28">
        <v>0.222965</v>
      </c>
      <c r="R28">
        <v>0.70837300000000003</v>
      </c>
      <c r="S28">
        <v>0.914331</v>
      </c>
      <c r="T28">
        <v>1.2283820000000001</v>
      </c>
      <c r="U28">
        <v>1.515047</v>
      </c>
      <c r="V28">
        <v>1.57562</v>
      </c>
      <c r="W28">
        <v>1.8517319999999999</v>
      </c>
      <c r="X28">
        <v>2.7450359999999998</v>
      </c>
    </row>
    <row r="29" spans="3:24" x14ac:dyDescent="0.2">
      <c r="C29" s="1">
        <v>33554432</v>
      </c>
      <c r="D29">
        <v>6.8153000000000005E-2</v>
      </c>
      <c r="E29">
        <v>0.239209</v>
      </c>
      <c r="F29">
        <v>1.2533129999999999</v>
      </c>
      <c r="G29">
        <v>2.4967389999999998</v>
      </c>
      <c r="H29">
        <v>3.4211019999999999</v>
      </c>
      <c r="I29">
        <v>3.8452410000000001</v>
      </c>
      <c r="J29">
        <v>3.5815920000000001</v>
      </c>
      <c r="K29">
        <v>3.6813959999999999</v>
      </c>
      <c r="L29">
        <v>3.7089840000000001</v>
      </c>
      <c r="O29" s="1">
        <v>33554432</v>
      </c>
      <c r="P29">
        <v>0.16051000000000001</v>
      </c>
      <c r="Q29">
        <v>0.27596199999999999</v>
      </c>
      <c r="R29">
        <v>1.1351469999999999</v>
      </c>
      <c r="S29">
        <v>2.3452419999999998</v>
      </c>
      <c r="T29">
        <v>3.1495280000000001</v>
      </c>
      <c r="U29">
        <v>3.701549</v>
      </c>
      <c r="V29">
        <v>3.5055269999999998</v>
      </c>
      <c r="W29">
        <v>4.0215290000000001</v>
      </c>
      <c r="X29">
        <v>3.1454529999999998</v>
      </c>
    </row>
    <row r="30" spans="3:24" x14ac:dyDescent="0.2">
      <c r="C30" s="1">
        <v>67108864</v>
      </c>
      <c r="D30">
        <v>6.0384E-2</v>
      </c>
      <c r="E30">
        <v>0.25333299999999997</v>
      </c>
      <c r="F30">
        <v>1.324247</v>
      </c>
      <c r="G30">
        <v>3.2595779999999999</v>
      </c>
      <c r="H30">
        <v>3.5852490000000001</v>
      </c>
      <c r="I30">
        <v>3.3804120000000002</v>
      </c>
      <c r="J30">
        <v>3.7473489999999998</v>
      </c>
      <c r="K30">
        <v>4.6505020000000004</v>
      </c>
      <c r="L30">
        <v>3.9570650000000001</v>
      </c>
      <c r="O30" s="1">
        <v>67108864</v>
      </c>
      <c r="P30">
        <v>0.158161</v>
      </c>
      <c r="Q30">
        <v>0.27902900000000003</v>
      </c>
      <c r="R30">
        <v>1.431325</v>
      </c>
      <c r="S30">
        <v>3.1342569999999998</v>
      </c>
      <c r="T30">
        <v>3.6963900000000001</v>
      </c>
      <c r="U30">
        <v>4.0368690000000003</v>
      </c>
      <c r="V30">
        <v>4.5330380000000003</v>
      </c>
      <c r="W30">
        <v>4.2908169999999997</v>
      </c>
      <c r="X30">
        <v>3.9807410000000001</v>
      </c>
    </row>
    <row r="31" spans="3:24" x14ac:dyDescent="0.2">
      <c r="C31" s="1">
        <v>134217728</v>
      </c>
      <c r="D31">
        <v>6.2427999999999997E-2</v>
      </c>
      <c r="E31">
        <v>0.24865000000000001</v>
      </c>
      <c r="F31">
        <v>1.8057829999999999</v>
      </c>
      <c r="G31">
        <v>3.2653629999999998</v>
      </c>
      <c r="H31">
        <v>3.9039489999999999</v>
      </c>
      <c r="I31">
        <v>4.5425110000000002</v>
      </c>
      <c r="J31">
        <v>4.5453270000000003</v>
      </c>
      <c r="K31">
        <v>5.0284040000000001</v>
      </c>
      <c r="L31">
        <v>3.92774</v>
      </c>
      <c r="O31" s="1">
        <v>134217728</v>
      </c>
      <c r="P31">
        <v>0.154445</v>
      </c>
      <c r="Q31">
        <v>0.28149400000000002</v>
      </c>
      <c r="R31">
        <v>1.7232749999999999</v>
      </c>
      <c r="S31">
        <v>3.2614299999999998</v>
      </c>
      <c r="T31">
        <v>4.0081069999999999</v>
      </c>
      <c r="U31">
        <v>4.5712120000000001</v>
      </c>
      <c r="V31">
        <v>4.798508</v>
      </c>
      <c r="W31">
        <v>4.983803</v>
      </c>
      <c r="X31">
        <v>4.0424379999999998</v>
      </c>
    </row>
    <row r="32" spans="3:24" x14ac:dyDescent="0.2">
      <c r="C32" s="1">
        <v>268435456</v>
      </c>
      <c r="D32">
        <v>6.1788999999999997E-2</v>
      </c>
      <c r="E32">
        <v>0.248306</v>
      </c>
      <c r="F32">
        <v>1.870946</v>
      </c>
      <c r="G32">
        <v>3.386196</v>
      </c>
      <c r="H32">
        <v>3.91526</v>
      </c>
      <c r="I32">
        <v>4.7157900000000001</v>
      </c>
      <c r="J32">
        <v>4.701657</v>
      </c>
      <c r="K32">
        <v>5.1157950000000003</v>
      </c>
      <c r="L32">
        <v>4.2460909999999998</v>
      </c>
      <c r="O32" s="1">
        <v>268435456</v>
      </c>
      <c r="P32">
        <v>0.14977299999999999</v>
      </c>
      <c r="Q32">
        <v>0.28333900000000001</v>
      </c>
      <c r="R32">
        <v>1.6628160000000001</v>
      </c>
      <c r="S32">
        <v>3.5957620000000001</v>
      </c>
      <c r="T32">
        <v>4.0458590000000001</v>
      </c>
      <c r="U32">
        <v>4.6705290000000002</v>
      </c>
      <c r="V32">
        <v>4.6222880000000002</v>
      </c>
      <c r="W32">
        <v>5.0560689999999999</v>
      </c>
      <c r="X32">
        <v>3.7832379999999999</v>
      </c>
    </row>
    <row r="33" spans="3:24" x14ac:dyDescent="0.2">
      <c r="C33" s="1">
        <v>536870912</v>
      </c>
      <c r="D33">
        <v>6.1400000000000003E-2</v>
      </c>
      <c r="E33">
        <v>0.249305</v>
      </c>
      <c r="F33">
        <v>1.873176</v>
      </c>
      <c r="G33">
        <v>3.4427629999999998</v>
      </c>
      <c r="H33">
        <v>4.1428089999999997</v>
      </c>
      <c r="I33">
        <v>4.6805700000000003</v>
      </c>
      <c r="J33">
        <v>4.8161519999999998</v>
      </c>
      <c r="K33">
        <v>5.2449960000000004</v>
      </c>
      <c r="L33">
        <v>4.2090750000000003</v>
      </c>
      <c r="O33" s="1">
        <v>536870912</v>
      </c>
      <c r="P33">
        <v>0.156111</v>
      </c>
      <c r="Q33">
        <v>0.28294200000000003</v>
      </c>
      <c r="R33">
        <v>1.821453</v>
      </c>
      <c r="S33">
        <v>3.352239</v>
      </c>
      <c r="T33">
        <v>4.2757579999999997</v>
      </c>
      <c r="U33">
        <v>4.7234600000000002</v>
      </c>
      <c r="V33">
        <v>4.818505</v>
      </c>
      <c r="W33">
        <v>5.215376</v>
      </c>
      <c r="X33">
        <v>4.3582729999999996</v>
      </c>
    </row>
    <row r="34" spans="3:24" x14ac:dyDescent="0.2">
      <c r="C34" s="1">
        <v>1073741824</v>
      </c>
      <c r="D34">
        <v>6.3825000000000007E-2</v>
      </c>
      <c r="E34">
        <v>0.24974099999999999</v>
      </c>
      <c r="F34">
        <v>1.727544</v>
      </c>
      <c r="G34">
        <v>3.7021510000000002</v>
      </c>
      <c r="H34">
        <v>4.3013680000000001</v>
      </c>
      <c r="I34">
        <v>4.7391189999999996</v>
      </c>
      <c r="J34">
        <v>4.7917490000000003</v>
      </c>
      <c r="K34">
        <v>5.2098469999999999</v>
      </c>
      <c r="L34">
        <v>4.2614340000000004</v>
      </c>
      <c r="O34" s="1">
        <v>1073741824</v>
      </c>
      <c r="P34">
        <v>0.15598500000000001</v>
      </c>
      <c r="Q34">
        <v>0.305983</v>
      </c>
      <c r="R34">
        <v>1.849307</v>
      </c>
      <c r="S34">
        <v>3.3100339999999999</v>
      </c>
      <c r="T34">
        <v>4.1363190000000003</v>
      </c>
      <c r="U34">
        <v>4.6941110000000004</v>
      </c>
      <c r="V34">
        <v>4.7429300000000003</v>
      </c>
      <c r="W34">
        <v>4.9046409999999998</v>
      </c>
      <c r="X34">
        <v>4.5430960000000002</v>
      </c>
    </row>
  </sheetData>
  <pageMargins left="0.7" right="0.7" top="0.75" bottom="0.75" header="0.3" footer="0.3"/>
  <pageSetup scale="46" orientation="landscape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AD6E8-5964-C249-87FC-C9E7BDCF01EB}">
  <sheetPr>
    <pageSetUpPr fitToPage="1"/>
  </sheetPr>
  <dimension ref="B1:X34"/>
  <sheetViews>
    <sheetView topLeftCell="A24" workbookViewId="0">
      <selection activeCell="D10" sqref="D10"/>
    </sheetView>
  </sheetViews>
  <sheetFormatPr baseColWidth="10" defaultRowHeight="16" x14ac:dyDescent="0.2"/>
  <cols>
    <col min="3" max="3" width="10.83203125" style="1" customWidth="1"/>
    <col min="15" max="15" width="10.83203125" style="1"/>
  </cols>
  <sheetData>
    <row r="1" spans="3:24" x14ac:dyDescent="0.2">
      <c r="C1" t="s">
        <v>2</v>
      </c>
      <c r="O1"/>
    </row>
    <row r="2" spans="3:24" x14ac:dyDescent="0.2">
      <c r="C2" t="s">
        <v>3</v>
      </c>
      <c r="O2"/>
    </row>
    <row r="3" spans="3:24" x14ac:dyDescent="0.2">
      <c r="C3" t="s">
        <v>5</v>
      </c>
      <c r="O3"/>
    </row>
    <row r="4" spans="3:24" x14ac:dyDescent="0.2">
      <c r="C4" t="s">
        <v>4</v>
      </c>
      <c r="O4"/>
    </row>
    <row r="5" spans="3:24" x14ac:dyDescent="0.2">
      <c r="C5"/>
      <c r="O5"/>
    </row>
    <row r="6" spans="3:24" x14ac:dyDescent="0.2">
      <c r="C6" t="s">
        <v>6</v>
      </c>
      <c r="D6" t="s">
        <v>7</v>
      </c>
      <c r="E6" t="s">
        <v>8</v>
      </c>
      <c r="O6"/>
    </row>
    <row r="7" spans="3:24" x14ac:dyDescent="0.2">
      <c r="C7" s="3">
        <v>1.6E-2</v>
      </c>
      <c r="D7" s="1">
        <f>2^28/C7</f>
        <v>16777216000</v>
      </c>
      <c r="E7" s="2">
        <f>10^9/D7</f>
        <v>5.9604644775390625E-2</v>
      </c>
      <c r="O7" s="3"/>
      <c r="P7" s="1"/>
      <c r="Q7" s="2"/>
    </row>
    <row r="8" spans="3:24" x14ac:dyDescent="0.2">
      <c r="C8" s="3">
        <v>0.16</v>
      </c>
      <c r="D8" s="1">
        <f>2^28/C8</f>
        <v>1677721600</v>
      </c>
      <c r="E8" s="2">
        <f>10^9/D8</f>
        <v>0.59604644775390625</v>
      </c>
      <c r="O8" s="3"/>
      <c r="P8" s="1"/>
      <c r="Q8" s="2"/>
    </row>
    <row r="9" spans="3:24" x14ac:dyDescent="0.2">
      <c r="C9" s="3">
        <v>1</v>
      </c>
      <c r="D9" s="1">
        <f>2^28/C9</f>
        <v>268435456</v>
      </c>
      <c r="E9" s="2">
        <f>10^9/D9</f>
        <v>3.7252902984619141</v>
      </c>
      <c r="O9" s="3"/>
      <c r="P9" s="1"/>
      <c r="Q9" s="2"/>
    </row>
    <row r="10" spans="3:24" x14ac:dyDescent="0.2">
      <c r="C10" s="3">
        <v>1.7</v>
      </c>
      <c r="D10" s="1">
        <f>2^28/C10</f>
        <v>157903209.41176471</v>
      </c>
      <c r="E10" s="2">
        <f>10^9/D10</f>
        <v>6.3329935073852539</v>
      </c>
      <c r="O10" s="3"/>
      <c r="P10" s="1"/>
      <c r="Q10" s="2"/>
    </row>
    <row r="11" spans="3:24" x14ac:dyDescent="0.2">
      <c r="C11" s="3">
        <v>3.4</v>
      </c>
      <c r="D11" s="1">
        <f>2^28/C11</f>
        <v>78951604.705882356</v>
      </c>
      <c r="E11" s="2">
        <f>10^9/D11</f>
        <v>12.665987014770508</v>
      </c>
      <c r="O11" s="3"/>
      <c r="P11" s="1"/>
      <c r="Q11" s="2"/>
    </row>
    <row r="12" spans="3:24" x14ac:dyDescent="0.2">
      <c r="D12" t="s">
        <v>9</v>
      </c>
      <c r="P12" t="s">
        <v>10</v>
      </c>
    </row>
    <row r="13" spans="3:24" x14ac:dyDescent="0.2">
      <c r="C13" s="1" t="s">
        <v>0</v>
      </c>
      <c r="D13">
        <v>1</v>
      </c>
      <c r="E13">
        <v>4</v>
      </c>
      <c r="F13">
        <v>16</v>
      </c>
      <c r="G13">
        <v>32</v>
      </c>
      <c r="H13">
        <v>64</v>
      </c>
      <c r="I13">
        <v>128</v>
      </c>
      <c r="J13">
        <v>256</v>
      </c>
      <c r="K13">
        <v>512</v>
      </c>
      <c r="L13">
        <v>1024</v>
      </c>
      <c r="O13" s="1" t="s">
        <v>0</v>
      </c>
      <c r="P13">
        <v>1</v>
      </c>
      <c r="Q13">
        <v>4</v>
      </c>
      <c r="R13">
        <v>16</v>
      </c>
      <c r="S13">
        <v>32</v>
      </c>
      <c r="T13">
        <v>64</v>
      </c>
      <c r="U13">
        <v>128</v>
      </c>
      <c r="V13">
        <v>256</v>
      </c>
      <c r="W13">
        <v>512</v>
      </c>
      <c r="X13">
        <v>1024</v>
      </c>
    </row>
    <row r="14" spans="3:24" x14ac:dyDescent="0.2">
      <c r="C14" s="1">
        <v>1024</v>
      </c>
      <c r="D14" s="2">
        <v>2.2450999999999999E-2</v>
      </c>
      <c r="E14" s="2">
        <v>0.196016</v>
      </c>
      <c r="F14" s="2">
        <v>0.16176199999999999</v>
      </c>
      <c r="G14" s="2">
        <v>0.16367100000000001</v>
      </c>
      <c r="H14" s="2">
        <v>0.21335399999999999</v>
      </c>
      <c r="I14" s="2">
        <v>0.18079899999999999</v>
      </c>
      <c r="J14" s="2" t="s">
        <v>1</v>
      </c>
      <c r="K14" t="s">
        <v>1</v>
      </c>
      <c r="L14" t="s">
        <v>1</v>
      </c>
      <c r="O14" s="1">
        <v>1024</v>
      </c>
      <c r="P14" s="2">
        <v>0.194467</v>
      </c>
      <c r="Q14" s="2">
        <v>0.21110899999999999</v>
      </c>
      <c r="R14" s="2">
        <v>0.17402799999999999</v>
      </c>
      <c r="S14" s="2">
        <v>0.17663000000000001</v>
      </c>
      <c r="T14" s="2">
        <v>0.22314800000000001</v>
      </c>
      <c r="U14" s="2">
        <v>0.20674100000000001</v>
      </c>
      <c r="V14" s="2" t="s">
        <v>1</v>
      </c>
      <c r="W14" t="s">
        <v>1</v>
      </c>
      <c r="X14" t="s">
        <v>1</v>
      </c>
    </row>
    <row r="15" spans="3:24" x14ac:dyDescent="0.2">
      <c r="C15" s="1">
        <v>2048</v>
      </c>
      <c r="D15" s="2">
        <v>1.7395999999999998E-2</v>
      </c>
      <c r="E15" s="2">
        <v>0.153534</v>
      </c>
      <c r="F15" s="2">
        <v>0.14830199999999999</v>
      </c>
      <c r="G15" s="2">
        <v>0.15698599999999999</v>
      </c>
      <c r="H15" s="2">
        <v>0.16328699999999999</v>
      </c>
      <c r="I15" s="2">
        <v>0.20543900000000001</v>
      </c>
      <c r="J15" s="2">
        <v>0.17238700000000001</v>
      </c>
      <c r="K15" t="s">
        <v>1</v>
      </c>
      <c r="L15" t="s">
        <v>1</v>
      </c>
      <c r="O15" s="1">
        <v>2048</v>
      </c>
      <c r="P15" s="2">
        <v>0.18363599999999999</v>
      </c>
      <c r="Q15" s="2">
        <v>0.19423599999999999</v>
      </c>
      <c r="R15" s="2">
        <v>0.16358300000000001</v>
      </c>
      <c r="S15" s="2">
        <v>0.18185399999999999</v>
      </c>
      <c r="T15" s="2">
        <v>0.175182</v>
      </c>
      <c r="U15" s="2">
        <v>0.20805000000000001</v>
      </c>
      <c r="V15" s="2">
        <v>0.195521</v>
      </c>
      <c r="W15" t="s">
        <v>1</v>
      </c>
      <c r="X15" t="s">
        <v>1</v>
      </c>
    </row>
    <row r="16" spans="3:24" x14ac:dyDescent="0.2">
      <c r="C16" s="1">
        <v>4096</v>
      </c>
      <c r="D16" s="2">
        <v>1.6587000000000001E-2</v>
      </c>
      <c r="E16" s="2">
        <v>0.14169399999999999</v>
      </c>
      <c r="F16" s="2">
        <v>0.16772599999999999</v>
      </c>
      <c r="G16" s="2">
        <v>0.147727</v>
      </c>
      <c r="H16" s="2">
        <v>0.15639700000000001</v>
      </c>
      <c r="I16" s="2">
        <v>0.163414</v>
      </c>
      <c r="J16" s="2">
        <v>0.20762</v>
      </c>
      <c r="K16">
        <v>0.17230400000000001</v>
      </c>
      <c r="L16" t="s">
        <v>1</v>
      </c>
      <c r="O16" s="1">
        <v>4096</v>
      </c>
      <c r="P16" s="2">
        <v>0.18034</v>
      </c>
      <c r="Q16" s="2">
        <v>0.18676799999999999</v>
      </c>
      <c r="R16" s="2">
        <v>0.20431099999999999</v>
      </c>
      <c r="S16" s="2">
        <v>0.164157</v>
      </c>
      <c r="T16" s="2">
        <v>0.16641300000000001</v>
      </c>
      <c r="U16" s="2">
        <v>0.167764</v>
      </c>
      <c r="V16" s="2">
        <v>0.205848</v>
      </c>
      <c r="W16">
        <v>0.20022899999999999</v>
      </c>
      <c r="X16" t="s">
        <v>1</v>
      </c>
    </row>
    <row r="17" spans="2:24" x14ac:dyDescent="0.2">
      <c r="C17" s="1">
        <v>8192</v>
      </c>
      <c r="D17" s="2">
        <v>1.6129999999999999E-2</v>
      </c>
      <c r="E17" s="2">
        <v>0.13506199999999999</v>
      </c>
      <c r="F17" s="2">
        <v>0.14968400000000001</v>
      </c>
      <c r="G17" s="2">
        <v>0.16628000000000001</v>
      </c>
      <c r="H17" s="2">
        <v>0.145589</v>
      </c>
      <c r="I17" s="2">
        <v>0.154089</v>
      </c>
      <c r="J17" s="2">
        <v>0.15458</v>
      </c>
      <c r="K17">
        <v>0.202595</v>
      </c>
      <c r="L17">
        <v>0.16872799999999999</v>
      </c>
      <c r="O17" s="1">
        <v>8192</v>
      </c>
      <c r="P17" s="2">
        <v>0.178786</v>
      </c>
      <c r="Q17" s="2">
        <v>0.18165600000000001</v>
      </c>
      <c r="R17" s="2">
        <v>0.192685</v>
      </c>
      <c r="S17" s="2">
        <v>0.20941699999999999</v>
      </c>
      <c r="T17" s="2">
        <v>0.16141</v>
      </c>
      <c r="U17" s="2">
        <v>0.166188</v>
      </c>
      <c r="V17" s="2">
        <v>0.17032</v>
      </c>
      <c r="W17">
        <v>0.20402600000000001</v>
      </c>
      <c r="X17">
        <v>0.19716700000000001</v>
      </c>
    </row>
    <row r="18" spans="2:24" x14ac:dyDescent="0.2">
      <c r="C18" s="1">
        <v>16384</v>
      </c>
      <c r="D18" s="2">
        <v>1.5197E-2</v>
      </c>
      <c r="E18" s="2">
        <v>0.130388</v>
      </c>
      <c r="F18" s="2">
        <v>0.139434</v>
      </c>
      <c r="G18" s="2">
        <v>0.149754</v>
      </c>
      <c r="H18" s="2">
        <v>0.166403</v>
      </c>
      <c r="I18" s="2">
        <v>0.147707</v>
      </c>
      <c r="J18" s="2">
        <v>0.17587700000000001</v>
      </c>
      <c r="K18">
        <v>0.16172</v>
      </c>
      <c r="L18">
        <v>0.201296</v>
      </c>
      <c r="O18" s="1">
        <v>16384</v>
      </c>
      <c r="P18" s="2">
        <v>0.17804400000000001</v>
      </c>
      <c r="Q18" s="2">
        <v>0.18</v>
      </c>
      <c r="R18" s="2">
        <v>0.18551599999999999</v>
      </c>
      <c r="S18" s="2">
        <v>0.191306</v>
      </c>
      <c r="T18" s="2">
        <v>0.20787800000000001</v>
      </c>
      <c r="U18" s="2">
        <v>0.16020799999999999</v>
      </c>
      <c r="V18" s="2">
        <v>0.17189699999999999</v>
      </c>
      <c r="W18">
        <v>0.19187699999999999</v>
      </c>
      <c r="X18">
        <v>0.20296</v>
      </c>
    </row>
    <row r="19" spans="2:24" x14ac:dyDescent="0.2">
      <c r="C19" s="1">
        <v>32768</v>
      </c>
      <c r="D19" s="2">
        <v>1.5133000000000001E-2</v>
      </c>
      <c r="E19" s="2">
        <v>0.12962399999999999</v>
      </c>
      <c r="F19" s="2">
        <v>0.13397600000000001</v>
      </c>
      <c r="G19" s="2">
        <v>0.13953299999999999</v>
      </c>
      <c r="H19" s="2">
        <v>0.14779100000000001</v>
      </c>
      <c r="I19" s="2">
        <v>0.165126</v>
      </c>
      <c r="J19" s="2">
        <v>0.146287</v>
      </c>
      <c r="K19">
        <v>0.167464</v>
      </c>
      <c r="L19">
        <v>0.15376300000000001</v>
      </c>
      <c r="O19" s="1">
        <v>32768</v>
      </c>
      <c r="P19" s="2">
        <v>0.17821500000000001</v>
      </c>
      <c r="Q19" s="2">
        <v>0.179867</v>
      </c>
      <c r="R19" s="2">
        <v>0.188614</v>
      </c>
      <c r="S19" s="2">
        <v>0.18532000000000001</v>
      </c>
      <c r="T19" s="2">
        <v>0.19287000000000001</v>
      </c>
      <c r="U19" s="2">
        <v>0.208199</v>
      </c>
      <c r="V19" s="2">
        <v>0.159578</v>
      </c>
      <c r="W19">
        <v>0.168513</v>
      </c>
      <c r="X19">
        <v>0.170769</v>
      </c>
    </row>
    <row r="20" spans="2:24" x14ac:dyDescent="0.2">
      <c r="C20" s="1">
        <v>65536</v>
      </c>
      <c r="D20" s="2">
        <v>2.8098999999999999E-2</v>
      </c>
      <c r="E20" s="2">
        <v>0.142153</v>
      </c>
      <c r="F20" s="2">
        <v>0.23727599999999999</v>
      </c>
      <c r="G20" s="2">
        <v>0.253826</v>
      </c>
      <c r="H20" s="2">
        <v>0.24429300000000001</v>
      </c>
      <c r="I20" s="2">
        <v>0.24715899999999999</v>
      </c>
      <c r="J20" s="2">
        <v>0.257019</v>
      </c>
      <c r="K20">
        <v>0.162272</v>
      </c>
      <c r="L20">
        <v>0.154169</v>
      </c>
      <c r="O20" s="1">
        <v>65536</v>
      </c>
      <c r="P20" s="2">
        <v>0.17985799999999999</v>
      </c>
      <c r="Q20" s="2">
        <v>0.185142</v>
      </c>
      <c r="R20" s="2">
        <v>0.231016</v>
      </c>
      <c r="S20" s="2">
        <v>0.23933699999999999</v>
      </c>
      <c r="T20" s="2">
        <v>0.247451</v>
      </c>
      <c r="U20" s="2">
        <v>0.252774</v>
      </c>
      <c r="V20" s="2">
        <v>0.25936599999999999</v>
      </c>
      <c r="W20">
        <v>0.18959999999999999</v>
      </c>
      <c r="X20">
        <v>0.17030699999999999</v>
      </c>
    </row>
    <row r="21" spans="2:24" x14ac:dyDescent="0.2">
      <c r="C21" s="1">
        <v>131072</v>
      </c>
      <c r="D21" s="2">
        <v>2.7851000000000001E-2</v>
      </c>
      <c r="E21" s="2">
        <v>0.142822</v>
      </c>
      <c r="F21" s="2">
        <v>0.236507</v>
      </c>
      <c r="G21" s="2">
        <v>0.26777499999999999</v>
      </c>
      <c r="H21" s="2">
        <v>0.259714</v>
      </c>
      <c r="I21" s="2">
        <v>0.25822699999999998</v>
      </c>
      <c r="J21" s="2">
        <v>0.26834999999999998</v>
      </c>
      <c r="K21">
        <v>0.32339800000000002</v>
      </c>
      <c r="L21">
        <v>0.27395700000000001</v>
      </c>
      <c r="O21" s="1">
        <v>131072</v>
      </c>
      <c r="P21" s="2">
        <v>0.17944199999999999</v>
      </c>
      <c r="Q21" s="2">
        <v>0.185169</v>
      </c>
      <c r="R21" s="2">
        <v>0.23955899999999999</v>
      </c>
      <c r="S21" s="2">
        <v>0.26064999999999999</v>
      </c>
      <c r="T21" s="2">
        <v>0.28006599999999998</v>
      </c>
      <c r="U21" s="2">
        <v>0.256187</v>
      </c>
      <c r="V21" s="2">
        <v>0.27084000000000003</v>
      </c>
      <c r="W21">
        <v>0.30732500000000001</v>
      </c>
      <c r="X21">
        <v>0.28419800000000001</v>
      </c>
    </row>
    <row r="22" spans="2:24" x14ac:dyDescent="0.2">
      <c r="B22" t="s">
        <v>18</v>
      </c>
      <c r="C22" s="1">
        <v>262144</v>
      </c>
      <c r="D22" s="2">
        <v>2.7937E-2</v>
      </c>
      <c r="E22" s="2">
        <v>0.142955</v>
      </c>
      <c r="F22" s="2">
        <v>0.25271199999999999</v>
      </c>
      <c r="G22" s="2">
        <v>0.26102999999999998</v>
      </c>
      <c r="H22" s="2">
        <v>0.25809500000000002</v>
      </c>
      <c r="I22" s="2">
        <v>0.25489299999999998</v>
      </c>
      <c r="J22" s="2">
        <v>0.26495999999999997</v>
      </c>
      <c r="K22">
        <v>0.30767699999999998</v>
      </c>
      <c r="L22">
        <v>0.40240199999999998</v>
      </c>
      <c r="O22" s="1">
        <v>262144</v>
      </c>
      <c r="P22" s="2">
        <v>0.184694</v>
      </c>
      <c r="Q22" s="2">
        <v>0.203237</v>
      </c>
      <c r="R22" s="2">
        <v>0.40573199999999998</v>
      </c>
      <c r="S22" s="2">
        <v>0.41672799999999999</v>
      </c>
      <c r="T22" s="2">
        <v>0.46951599999999999</v>
      </c>
      <c r="U22" s="2">
        <v>0.42117900000000003</v>
      </c>
      <c r="V22" s="2">
        <v>0.40650799999999998</v>
      </c>
      <c r="W22">
        <v>0.37475700000000001</v>
      </c>
      <c r="X22">
        <v>0.41384900000000002</v>
      </c>
    </row>
    <row r="23" spans="2:24" x14ac:dyDescent="0.2">
      <c r="C23" s="1">
        <v>524288</v>
      </c>
      <c r="D23" s="2">
        <v>4.0058999999999997E-2</v>
      </c>
      <c r="E23" s="2">
        <v>0.20027900000000001</v>
      </c>
      <c r="F23" s="2">
        <v>0.51690700000000001</v>
      </c>
      <c r="G23" s="2">
        <v>0.55024600000000001</v>
      </c>
      <c r="H23" s="2">
        <v>0.55912099999999998</v>
      </c>
      <c r="I23" s="2">
        <v>0.52010599999999996</v>
      </c>
      <c r="J23" s="2">
        <v>0.50872499999999998</v>
      </c>
      <c r="K23">
        <v>0.50643800000000005</v>
      </c>
      <c r="L23">
        <v>0.51308200000000004</v>
      </c>
      <c r="O23" s="1">
        <v>524288</v>
      </c>
      <c r="P23" s="2">
        <v>0.18408099999999999</v>
      </c>
      <c r="Q23" s="2">
        <v>0.239732</v>
      </c>
      <c r="R23" s="2">
        <v>0.55146300000000004</v>
      </c>
      <c r="S23" s="2">
        <v>0.54908299999999999</v>
      </c>
      <c r="T23" s="2">
        <v>0.56536200000000003</v>
      </c>
      <c r="U23" s="2">
        <v>0.50478299999999998</v>
      </c>
      <c r="V23" s="2">
        <v>0.50368100000000005</v>
      </c>
      <c r="W23">
        <v>0.50734699999999999</v>
      </c>
      <c r="X23">
        <v>0.51241099999999995</v>
      </c>
    </row>
    <row r="24" spans="2:24" x14ac:dyDescent="0.2">
      <c r="C24" s="1">
        <v>1048576</v>
      </c>
      <c r="D24">
        <v>4.095E-2</v>
      </c>
      <c r="E24">
        <v>0.20152600000000001</v>
      </c>
      <c r="F24">
        <v>0.58479800000000004</v>
      </c>
      <c r="G24">
        <v>0.61659799999999998</v>
      </c>
      <c r="H24">
        <v>0.60386300000000004</v>
      </c>
      <c r="I24">
        <v>0.51478199999999996</v>
      </c>
      <c r="J24">
        <v>0.50822500000000004</v>
      </c>
      <c r="K24">
        <v>0.53360200000000002</v>
      </c>
      <c r="L24">
        <v>0.51683000000000001</v>
      </c>
      <c r="O24" s="1">
        <v>1048576</v>
      </c>
      <c r="P24">
        <v>0.18212700000000001</v>
      </c>
      <c r="Q24">
        <v>0.21488699999999999</v>
      </c>
      <c r="R24">
        <v>0.51858199999999999</v>
      </c>
      <c r="S24">
        <v>0.60411899999999996</v>
      </c>
      <c r="T24">
        <v>0.56961700000000004</v>
      </c>
      <c r="U24">
        <v>0.51739900000000005</v>
      </c>
      <c r="V24">
        <v>0.510795</v>
      </c>
      <c r="W24">
        <v>0.523953</v>
      </c>
      <c r="X24">
        <v>0.51654199999999995</v>
      </c>
    </row>
    <row r="25" spans="2:24" x14ac:dyDescent="0.2">
      <c r="C25" s="1">
        <v>2097152</v>
      </c>
      <c r="D25">
        <v>4.2612999999999998E-2</v>
      </c>
      <c r="E25">
        <v>0.21044599999999999</v>
      </c>
      <c r="F25">
        <v>0.52922199999999997</v>
      </c>
      <c r="G25">
        <v>0.58386800000000005</v>
      </c>
      <c r="H25">
        <v>0.60329600000000005</v>
      </c>
      <c r="I25">
        <v>0.54867500000000002</v>
      </c>
      <c r="J25">
        <v>0.55778000000000005</v>
      </c>
      <c r="K25">
        <v>0.63216799999999995</v>
      </c>
      <c r="L25">
        <v>0.65304099999999998</v>
      </c>
      <c r="O25" s="1">
        <v>2097152</v>
      </c>
      <c r="P25">
        <v>0.184894</v>
      </c>
      <c r="Q25">
        <v>0.22598699999999999</v>
      </c>
      <c r="R25">
        <v>0.54344099999999995</v>
      </c>
      <c r="S25">
        <v>0.59788300000000005</v>
      </c>
      <c r="T25">
        <v>0.66264000000000001</v>
      </c>
      <c r="U25">
        <v>0.61504400000000004</v>
      </c>
      <c r="V25">
        <v>0.61605699999999997</v>
      </c>
      <c r="W25">
        <v>0.71089899999999995</v>
      </c>
      <c r="X25">
        <v>0.73488500000000001</v>
      </c>
    </row>
    <row r="26" spans="2:24" x14ac:dyDescent="0.2">
      <c r="B26" t="s">
        <v>19</v>
      </c>
      <c r="C26" s="1">
        <v>4194304</v>
      </c>
      <c r="D26">
        <v>7.9045000000000004E-2</v>
      </c>
      <c r="E26">
        <v>0.27421600000000002</v>
      </c>
      <c r="F26">
        <v>0.84658500000000003</v>
      </c>
      <c r="G26">
        <v>0.99180400000000002</v>
      </c>
      <c r="H26">
        <v>1.0948880000000001</v>
      </c>
      <c r="I26">
        <v>1.0826439999999999</v>
      </c>
      <c r="J26">
        <v>1.2105090000000001</v>
      </c>
      <c r="K26">
        <v>1.2661899999999999</v>
      </c>
      <c r="L26">
        <v>1.347208</v>
      </c>
      <c r="O26" s="1">
        <v>4194304</v>
      </c>
      <c r="P26">
        <v>0.200826</v>
      </c>
      <c r="Q26">
        <v>0.336615</v>
      </c>
      <c r="R26">
        <v>0.868035</v>
      </c>
      <c r="S26">
        <v>1.1435960000000001</v>
      </c>
      <c r="T26">
        <v>1.176404</v>
      </c>
      <c r="U26">
        <v>1.169319</v>
      </c>
      <c r="V26">
        <v>1.245771</v>
      </c>
      <c r="W26">
        <v>1.3526400000000001</v>
      </c>
      <c r="X26">
        <v>1.418882</v>
      </c>
    </row>
    <row r="27" spans="2:24" x14ac:dyDescent="0.2">
      <c r="C27" s="1">
        <v>8388608</v>
      </c>
      <c r="D27">
        <v>6.9870000000000002E-2</v>
      </c>
      <c r="E27">
        <v>0.30261900000000003</v>
      </c>
      <c r="F27">
        <v>1.07514</v>
      </c>
      <c r="G27">
        <v>1.508845</v>
      </c>
      <c r="H27">
        <v>1.6658249999999999</v>
      </c>
      <c r="I27">
        <v>1.609407</v>
      </c>
      <c r="J27">
        <v>1.7581910000000001</v>
      </c>
      <c r="K27">
        <v>1.9927239999999999</v>
      </c>
      <c r="L27">
        <v>2.6347659999999999</v>
      </c>
      <c r="O27" s="1">
        <v>8388608</v>
      </c>
      <c r="P27">
        <v>0.209566</v>
      </c>
      <c r="Q27">
        <v>0.32836599999999999</v>
      </c>
      <c r="R27">
        <v>1.1603859999999999</v>
      </c>
      <c r="S27">
        <v>1.5035339999999999</v>
      </c>
      <c r="T27">
        <v>1.7471650000000001</v>
      </c>
      <c r="U27">
        <v>1.6797519999999999</v>
      </c>
      <c r="V27">
        <v>1.8068150000000001</v>
      </c>
      <c r="W27">
        <v>2.0671560000000002</v>
      </c>
      <c r="X27">
        <v>2.6723870000000001</v>
      </c>
    </row>
    <row r="28" spans="2:24" x14ac:dyDescent="0.2">
      <c r="C28" s="1">
        <v>16777216</v>
      </c>
      <c r="D28">
        <v>7.7295000000000003E-2</v>
      </c>
      <c r="E28">
        <v>0.30837399999999998</v>
      </c>
      <c r="F28">
        <v>1.1418539999999999</v>
      </c>
      <c r="G28">
        <v>1.6337539999999999</v>
      </c>
      <c r="H28">
        <v>1.9438390000000001</v>
      </c>
      <c r="I28">
        <v>1.777982</v>
      </c>
      <c r="J28">
        <v>1.9205220000000001</v>
      </c>
      <c r="K28">
        <v>2.2347090000000001</v>
      </c>
      <c r="L28">
        <v>2.6555490000000002</v>
      </c>
      <c r="O28" s="1">
        <v>16777216</v>
      </c>
      <c r="P28">
        <v>0.22162200000000001</v>
      </c>
      <c r="Q28">
        <v>0.33260699999999999</v>
      </c>
      <c r="R28">
        <v>1.1496569999999999</v>
      </c>
      <c r="S28">
        <v>1.827871</v>
      </c>
      <c r="T28">
        <v>2.194512</v>
      </c>
      <c r="U28">
        <v>1.9618199999999999</v>
      </c>
      <c r="V28">
        <v>2.1526540000000001</v>
      </c>
      <c r="W28">
        <v>2.4321959999999998</v>
      </c>
      <c r="X28">
        <v>3.0394079999999999</v>
      </c>
    </row>
    <row r="29" spans="2:24" x14ac:dyDescent="0.2">
      <c r="C29" s="1">
        <v>33554432</v>
      </c>
      <c r="D29">
        <v>6.7880999999999997E-2</v>
      </c>
      <c r="E29">
        <v>0.32217499999999999</v>
      </c>
      <c r="F29">
        <v>1.1281479999999999</v>
      </c>
      <c r="G29">
        <v>1.652023</v>
      </c>
      <c r="H29">
        <v>1.993547</v>
      </c>
      <c r="I29">
        <v>1.8695489999999999</v>
      </c>
      <c r="J29">
        <v>1.9984150000000001</v>
      </c>
      <c r="K29">
        <v>2.289841</v>
      </c>
      <c r="L29">
        <v>2.7079339999999998</v>
      </c>
      <c r="O29" s="1">
        <v>33554432</v>
      </c>
      <c r="P29">
        <v>0.21660199999999999</v>
      </c>
      <c r="Q29">
        <v>0.32908300000000001</v>
      </c>
      <c r="R29">
        <v>1.1679679999999999</v>
      </c>
      <c r="S29">
        <v>1.7187129999999999</v>
      </c>
      <c r="T29">
        <v>2.1199780000000001</v>
      </c>
      <c r="U29">
        <v>2.0541330000000002</v>
      </c>
      <c r="V29">
        <v>2.2064530000000002</v>
      </c>
      <c r="W29">
        <v>2.6028829999999998</v>
      </c>
      <c r="X29">
        <v>3.2709519999999999</v>
      </c>
    </row>
    <row r="30" spans="2:24" x14ac:dyDescent="0.2">
      <c r="C30" s="1">
        <v>67108864</v>
      </c>
      <c r="D30">
        <v>7.7855999999999995E-2</v>
      </c>
      <c r="E30">
        <v>0.30328300000000002</v>
      </c>
      <c r="F30">
        <v>1.140633</v>
      </c>
      <c r="G30">
        <v>1.64791</v>
      </c>
      <c r="H30">
        <v>2.0366409999999999</v>
      </c>
      <c r="I30">
        <v>1.912765</v>
      </c>
      <c r="J30">
        <v>2.0384739999999999</v>
      </c>
      <c r="K30">
        <v>2.3155830000000002</v>
      </c>
      <c r="L30">
        <v>2.719713</v>
      </c>
      <c r="O30" s="1">
        <v>67108864</v>
      </c>
      <c r="P30">
        <v>0.210508</v>
      </c>
      <c r="Q30">
        <v>0.33126800000000001</v>
      </c>
      <c r="R30">
        <v>1.177584</v>
      </c>
      <c r="S30">
        <v>1.72373</v>
      </c>
      <c r="T30">
        <v>2.1700879999999998</v>
      </c>
      <c r="U30">
        <v>2.106106</v>
      </c>
      <c r="V30">
        <v>2.2599619999999998</v>
      </c>
      <c r="W30">
        <v>2.5863990000000001</v>
      </c>
      <c r="X30">
        <v>2.9156939999999998</v>
      </c>
    </row>
    <row r="31" spans="2:24" x14ac:dyDescent="0.2">
      <c r="C31" s="1">
        <v>134217728</v>
      </c>
      <c r="D31">
        <v>7.5255000000000002E-2</v>
      </c>
      <c r="E31">
        <v>0.30672100000000002</v>
      </c>
      <c r="F31">
        <v>1.130978</v>
      </c>
      <c r="G31">
        <v>1.693055</v>
      </c>
      <c r="H31">
        <v>2.0632139999999999</v>
      </c>
      <c r="I31">
        <v>1.9392160000000001</v>
      </c>
      <c r="J31">
        <v>2.0695869999999998</v>
      </c>
      <c r="K31">
        <v>2.3707669999999998</v>
      </c>
      <c r="L31">
        <v>2.8830360000000002</v>
      </c>
      <c r="O31" s="1">
        <v>134217728</v>
      </c>
      <c r="P31">
        <v>0.20882000000000001</v>
      </c>
      <c r="Q31">
        <v>0.33037699999999998</v>
      </c>
      <c r="R31">
        <v>1.1634690000000001</v>
      </c>
      <c r="S31">
        <v>1.7503169999999999</v>
      </c>
      <c r="T31">
        <v>2.1605210000000001</v>
      </c>
      <c r="U31">
        <v>2.112063</v>
      </c>
      <c r="V31">
        <v>2.2644150000000001</v>
      </c>
      <c r="W31">
        <v>2.584835</v>
      </c>
      <c r="X31">
        <v>3.0132020000000002</v>
      </c>
    </row>
    <row r="32" spans="2:24" x14ac:dyDescent="0.2">
      <c r="C32" s="1">
        <v>268435456</v>
      </c>
      <c r="D32">
        <v>7.2111999999999996E-2</v>
      </c>
      <c r="E32">
        <v>0.31584899999999999</v>
      </c>
      <c r="F32">
        <v>1.144693</v>
      </c>
      <c r="G32">
        <v>1.737279</v>
      </c>
      <c r="H32">
        <v>2.1516769999999998</v>
      </c>
      <c r="I32">
        <v>2.0838429999999999</v>
      </c>
      <c r="J32">
        <v>2.2162570000000001</v>
      </c>
      <c r="K32">
        <v>2.5487419999999998</v>
      </c>
      <c r="L32">
        <v>3.006065</v>
      </c>
      <c r="O32" s="1">
        <v>268435456</v>
      </c>
      <c r="P32">
        <v>0.20508899999999999</v>
      </c>
      <c r="Q32">
        <v>0.32768700000000001</v>
      </c>
      <c r="R32">
        <v>1.155691</v>
      </c>
      <c r="S32">
        <v>1.7426790000000001</v>
      </c>
      <c r="T32">
        <v>2.1345990000000001</v>
      </c>
      <c r="U32">
        <v>2.109702</v>
      </c>
      <c r="V32">
        <v>2.2362880000000001</v>
      </c>
      <c r="W32">
        <v>2.6594350000000002</v>
      </c>
      <c r="X32">
        <v>3.113521</v>
      </c>
    </row>
    <row r="33" spans="3:24" x14ac:dyDescent="0.2">
      <c r="C33" s="1">
        <v>536870912</v>
      </c>
      <c r="D33">
        <v>7.3155999999999999E-2</v>
      </c>
      <c r="E33">
        <v>0.31234099999999998</v>
      </c>
      <c r="F33">
        <v>1.172329</v>
      </c>
      <c r="G33">
        <v>1.711721</v>
      </c>
      <c r="H33">
        <v>2.145499</v>
      </c>
      <c r="I33">
        <v>2.0762679999999998</v>
      </c>
      <c r="J33">
        <v>2.230934</v>
      </c>
      <c r="K33">
        <v>2.6198160000000001</v>
      </c>
      <c r="L33">
        <v>3.1922730000000001</v>
      </c>
      <c r="O33" s="1">
        <v>536870912</v>
      </c>
      <c r="P33">
        <v>0.20901500000000001</v>
      </c>
      <c r="Q33">
        <v>0.33987400000000001</v>
      </c>
      <c r="R33">
        <v>1.158588</v>
      </c>
      <c r="S33">
        <v>1.703071</v>
      </c>
      <c r="T33">
        <v>2.150684</v>
      </c>
      <c r="U33">
        <v>2.0780810000000001</v>
      </c>
      <c r="V33">
        <v>2.2236470000000002</v>
      </c>
      <c r="W33">
        <v>2.6480070000000002</v>
      </c>
      <c r="X33">
        <v>3.1498080000000002</v>
      </c>
    </row>
    <row r="34" spans="3:24" x14ac:dyDescent="0.2">
      <c r="C34" s="1">
        <v>1073741824</v>
      </c>
      <c r="D34">
        <v>7.3873999999999995E-2</v>
      </c>
      <c r="E34">
        <v>0.31135000000000002</v>
      </c>
      <c r="F34">
        <v>1.1451070000000001</v>
      </c>
      <c r="G34">
        <v>1.7068509999999999</v>
      </c>
      <c r="H34">
        <v>2.1515569999999999</v>
      </c>
      <c r="I34">
        <v>2.1197360000000001</v>
      </c>
      <c r="J34">
        <v>2.3415530000000002</v>
      </c>
      <c r="K34">
        <v>2.6673450000000001</v>
      </c>
      <c r="L34">
        <v>3.380023</v>
      </c>
      <c r="O34" s="1">
        <v>1073741824</v>
      </c>
      <c r="P34">
        <v>0.21005599999999999</v>
      </c>
      <c r="Q34">
        <v>0.32017099999999998</v>
      </c>
      <c r="R34">
        <v>1.1554850000000001</v>
      </c>
      <c r="S34">
        <v>1.7330080000000001</v>
      </c>
      <c r="T34">
        <v>2.126941</v>
      </c>
      <c r="U34">
        <v>2.1034899999999999</v>
      </c>
      <c r="V34">
        <v>2.2481140000000002</v>
      </c>
      <c r="W34">
        <v>2.662442</v>
      </c>
      <c r="X34">
        <v>3.3252739999999998</v>
      </c>
    </row>
  </sheetData>
  <pageMargins left="0.7" right="0.7" top="0.75" bottom="0.75" header="0.3" footer="0.3"/>
  <pageSetup scale="46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mv2 random &amp; stride1 all</vt:lpstr>
      <vt:lpstr>mv2 2023 M2 Pro</vt:lpstr>
      <vt:lpstr>mv2 2019 MacBookPro</vt:lpstr>
      <vt:lpstr>mv2 2014 Macmini</vt:lpstr>
      <vt:lpstr>mv2 2014 MacBookPro</vt:lpstr>
      <vt:lpstr>mv2 2004 PowerBook G4</vt:lpstr>
      <vt:lpstr>2023 M2 Pro</vt:lpstr>
      <vt:lpstr>2019 MacBookPro</vt:lpstr>
      <vt:lpstr>2014 Macmini</vt:lpstr>
      <vt:lpstr>2014 MacBookPro</vt:lpstr>
      <vt:lpstr>2004 PowerBook G4</vt:lpstr>
      <vt:lpstr>'2004 PowerBook G4'!Print_Area</vt:lpstr>
      <vt:lpstr>'2014 MacBookPro'!Print_Area</vt:lpstr>
      <vt:lpstr>'2014 Macmini'!Print_Area</vt:lpstr>
      <vt:lpstr>'2019 MacBookPro'!Print_Area</vt:lpstr>
      <vt:lpstr>'2023 M2 Pro'!Print_Area</vt:lpstr>
      <vt:lpstr>'mv2 2004 PowerBook G4'!Print_Area</vt:lpstr>
      <vt:lpstr>'mv2 2014 MacBookPro'!Print_Area</vt:lpstr>
      <vt:lpstr>'mv2 2014 Macmini'!Print_Area</vt:lpstr>
      <vt:lpstr>'mv2 2019 MacBookPro'!Print_Area</vt:lpstr>
      <vt:lpstr>'mv2 2023 M2 Pro'!Print_Area</vt:lpstr>
      <vt:lpstr>'mv2 random &amp; stride1 all'!Print_Area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Fingerhut</dc:creator>
  <cp:lastModifiedBy>Andy Fingerhut</cp:lastModifiedBy>
  <cp:lastPrinted>2024-01-17T03:05:51Z</cp:lastPrinted>
  <dcterms:created xsi:type="dcterms:W3CDTF">2024-01-14T19:44:25Z</dcterms:created>
  <dcterms:modified xsi:type="dcterms:W3CDTF">2024-01-17T03:16:16Z</dcterms:modified>
</cp:coreProperties>
</file>