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28\Desktop\UCF\Module 1\"/>
    </mc:Choice>
  </mc:AlternateContent>
  <xr:revisionPtr revIDLastSave="0" documentId="13_ncr:1_{3524B365-5906-48FB-84D8-6CEF3F9E7B3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C6" i="8"/>
  <c r="C5" i="8"/>
  <c r="B13" i="8"/>
  <c r="B12" i="8"/>
  <c r="B6" i="8"/>
  <c r="B5" i="8"/>
  <c r="C11" i="8"/>
  <c r="C4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4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<sst xmlns="http://schemas.openxmlformats.org/spreadsheetml/2006/main" count="38390" uniqueCount="8400">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</sst>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3" fillId="0" borderId="0" xfId="0" applyNumberFormat="1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73" fontId="0" fillId="0" borderId="0" xfId="0" applyNumberFormat="1"/>
  </cellXfs>
  <cellStyles count="2">
    <cellStyle name="Normal" xfId="0" builtinId="0"/>
    <cellStyle name="Percent" xfId="1" builtinId="5"/>
  </cellStyles>
  <dxfs count="21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Categories Outcome</a:t>
            </a:r>
          </a:p>
        </c:rich>
      </c:tx>
      <c:layout>
        <c:manualLayout>
          <c:xMode val="edge"/>
          <c:yMode val="edge"/>
          <c:x val="0.45091146392497128"/>
          <c:y val="3.5102211208370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D-4DCE-BF5B-28246B269C5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BD-4DCE-BF5B-28246B269C5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BD-4DCE-BF5B-28246B269C5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BD-4DCE-BF5B-28246B269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5507728"/>
        <c:axId val="345507072"/>
      </c:barChart>
      <c:catAx>
        <c:axId val="34550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07072"/>
        <c:crosses val="autoZero"/>
        <c:auto val="1"/>
        <c:lblAlgn val="ctr"/>
        <c:lblOffset val="100"/>
        <c:noMultiLvlLbl val="0"/>
      </c:catAx>
      <c:valAx>
        <c:axId val="34550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0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1-40DE-8337-C4E6298810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1-40DE-8337-C4E6298810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C1-40DE-8337-C4E62988105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9-48EB-8B9D-35F0D2D73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9286928"/>
        <c:axId val="769287256"/>
      </c:barChart>
      <c:catAx>
        <c:axId val="7692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87256"/>
        <c:crosses val="autoZero"/>
        <c:auto val="1"/>
        <c:lblAlgn val="ctr"/>
        <c:lblOffset val="100"/>
        <c:noMultiLvlLbl val="0"/>
      </c:catAx>
      <c:valAx>
        <c:axId val="76928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5227630637079455"/>
          <c:y val="3.76070012525030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6-47C7-9711-DBE342739EA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D6-47C7-9711-DBE342739EA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D6-47C7-9711-DBE342739EA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D6-47C7-9711-DBE342739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296440"/>
        <c:axId val="769297752"/>
      </c:lineChart>
      <c:catAx>
        <c:axId val="76929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97752"/>
        <c:crosses val="autoZero"/>
        <c:auto val="1"/>
        <c:lblAlgn val="ctr"/>
        <c:lblOffset val="100"/>
        <c:noMultiLvlLbl val="0"/>
      </c:catAx>
      <c:valAx>
        <c:axId val="76929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9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62FB882-7DAE-47CC-9AEA-621EFCEE07D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1638091-3A13-4DBD-9FCF-451559C5334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8291B9-159F-4C15-B41F-83F91DBB76B8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28575</xdr:rowOff>
    </xdr:from>
    <xdr:to>
      <xdr:col>20</xdr:col>
      <xdr:colOff>457200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C4F39-969D-41CD-B88E-903B420F2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28574</xdr:rowOff>
    </xdr:from>
    <xdr:to>
      <xdr:col>22</xdr:col>
      <xdr:colOff>28575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46B70-D448-4CD9-949E-1999A8A53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9525</xdr:rowOff>
    </xdr:from>
    <xdr:to>
      <xdr:col>21</xdr:col>
      <xdr:colOff>266700</xdr:colOff>
      <xdr:row>33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EC7A7-BAA9-40C7-AE07-06CFCA2D6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445355-EDD7-45E9-B7A4-434E5213AAB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7428AA7-881A-4535-81D8-A87F7897624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Gregorich" refreshedDate="44552.66866516204" createdVersion="7" refreshedVersion="7" minRefreshableVersion="3" recordCount="4114" xr:uid="{54064B8B-653D-4F83-9FAF-E61E7E7DCF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Gregorich" refreshedDate="44552.685893981485" createdVersion="7" refreshedVersion="7" minRefreshableVersion="3" recordCount="4114" xr:uid="{849A4A5E-8CB6-4955-9DF4-185AA6DBB7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3A8A9-3EBD-4319-9367-1987328CF4F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7AF101-05ED-48CE-AE74-3B18354D83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CA774-2A23-4694-8200-DCE8D6968BB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8.28515625" bestFit="1" customWidth="1"/>
    <col min="17" max="17" width="15.42578125" bestFit="1" customWidth="1"/>
    <col min="18" max="18" width="16.85546875" bestFit="1" customWidth="1"/>
    <col min="19" max="19" width="23.5703125" style="19" bestFit="1" customWidth="1"/>
    <col min="20" max="20" width="22.28515625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8" t="s">
        <v>8365</v>
      </c>
      <c r="T1" s="16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 0)</f>
        <v>137</v>
      </c>
      <c r="P2">
        <f>IFERROR(ROUND(E2/L2, 2), 0)</f>
        <v>63.92</v>
      </c>
      <c r="Q2" s="12" t="s">
        <v>8308</v>
      </c>
      <c r="R2" t="s">
        <v>8309</v>
      </c>
      <c r="S2" s="19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 2), 0)</f>
        <v>185.48</v>
      </c>
      <c r="Q3" s="12" t="s">
        <v>8308</v>
      </c>
      <c r="R3" t="s">
        <v>8309</v>
      </c>
      <c r="S3" s="19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9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9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9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9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9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9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9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9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9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9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9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9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9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9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9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9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9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9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9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9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9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9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9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9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9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9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9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9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9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9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9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9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9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9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9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9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9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9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9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9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9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9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9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9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9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9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9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9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9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9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9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9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9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9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9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9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9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9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9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9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9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9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 0)</f>
        <v>173</v>
      </c>
      <c r="P66">
        <f t="shared" si="1"/>
        <v>86.67</v>
      </c>
      <c r="Q66" s="12" t="s">
        <v>8308</v>
      </c>
      <c r="R66" t="s">
        <v>8310</v>
      </c>
      <c r="S66" s="19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 2), 0)</f>
        <v>132.05000000000001</v>
      </c>
      <c r="Q67" s="12" t="s">
        <v>8308</v>
      </c>
      <c r="R67" t="s">
        <v>8310</v>
      </c>
      <c r="S67" s="19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9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9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9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9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9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9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9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9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9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9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9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9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9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9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9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9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9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9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9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9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9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9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9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9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9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9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9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9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9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9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9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9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9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9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9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9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9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9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9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9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9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9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9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9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9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9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9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9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9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9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9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9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9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9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9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9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9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9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9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9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9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9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 0)</f>
        <v>2</v>
      </c>
      <c r="P130">
        <f t="shared" si="5"/>
        <v>311.17</v>
      </c>
      <c r="Q130" s="12" t="s">
        <v>8308</v>
      </c>
      <c r="R130" t="s">
        <v>8311</v>
      </c>
      <c r="S130" s="19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 2), 0)</f>
        <v>0</v>
      </c>
      <c r="Q131" s="12" t="s">
        <v>8308</v>
      </c>
      <c r="R131" t="s">
        <v>8311</v>
      </c>
      <c r="S131" s="19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9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9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9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9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9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9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9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9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9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9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9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9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9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9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9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9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9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9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9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9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9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9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9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9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9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9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9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9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9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9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9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9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9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9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9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9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9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9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9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9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9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9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9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9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9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9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9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9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9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9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9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9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9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9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9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9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9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9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9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9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9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9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 0)</f>
        <v>0</v>
      </c>
      <c r="P194">
        <f t="shared" si="9"/>
        <v>5.67</v>
      </c>
      <c r="Q194" s="12" t="s">
        <v>8308</v>
      </c>
      <c r="R194" t="s">
        <v>8312</v>
      </c>
      <c r="S194" s="19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 2), 0)</f>
        <v>0</v>
      </c>
      <c r="Q195" s="12" t="s">
        <v>8308</v>
      </c>
      <c r="R195" t="s">
        <v>8312</v>
      </c>
      <c r="S195" s="19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9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9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9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9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9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9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9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9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9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9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9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9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9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9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9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9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9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9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9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9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9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9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9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9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9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9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9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9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9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9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9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9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9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9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9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9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9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9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9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9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9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9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9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9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9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9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9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9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9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9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9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9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9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9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9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9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9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9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9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9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9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9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 0)</f>
        <v>139</v>
      </c>
      <c r="P258">
        <f t="shared" si="13"/>
        <v>65.760000000000005</v>
      </c>
      <c r="Q258" s="12" t="s">
        <v>8308</v>
      </c>
      <c r="R258" t="s">
        <v>8313</v>
      </c>
      <c r="S258" s="19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 2), 0)</f>
        <v>66.7</v>
      </c>
      <c r="Q259" s="12" t="s">
        <v>8308</v>
      </c>
      <c r="R259" t="s">
        <v>8313</v>
      </c>
      <c r="S259" s="19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9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9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9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9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9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9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9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9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9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9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9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9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9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9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9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9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9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9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9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9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9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9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9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9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9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9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9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9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9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9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9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9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9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9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9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9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9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9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9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9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9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9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9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9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9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9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9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9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9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9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9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9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9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9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9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9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9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9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9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9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9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9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 0)</f>
        <v>107</v>
      </c>
      <c r="P322">
        <f t="shared" si="17"/>
        <v>134.91</v>
      </c>
      <c r="Q322" s="12" t="s">
        <v>8308</v>
      </c>
      <c r="R322" t="s">
        <v>8313</v>
      </c>
      <c r="S322" s="19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 2), 0)</f>
        <v>106.62</v>
      </c>
      <c r="Q323" s="12" t="s">
        <v>8308</v>
      </c>
      <c r="R323" t="s">
        <v>8313</v>
      </c>
      <c r="S323" s="19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9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9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9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9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9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9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9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9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9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9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9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9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9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9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9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9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9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9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9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9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9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9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9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9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9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9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9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9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9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9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9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9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9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9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9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9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9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9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9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9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9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9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9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9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9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9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9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9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9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9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9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9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9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9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9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9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9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9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9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9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9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9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 0)</f>
        <v>112</v>
      </c>
      <c r="P386">
        <f t="shared" si="21"/>
        <v>58.54</v>
      </c>
      <c r="Q386" s="12" t="s">
        <v>8308</v>
      </c>
      <c r="R386" t="s">
        <v>8313</v>
      </c>
      <c r="S386" s="19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 2), 0)</f>
        <v>111.8</v>
      </c>
      <c r="Q387" s="12" t="s">
        <v>8308</v>
      </c>
      <c r="R387" t="s">
        <v>8313</v>
      </c>
      <c r="S387" s="19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9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9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9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9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9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9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9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9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9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9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9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9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9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9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9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9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9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9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9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9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9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9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9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9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9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9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9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9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9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9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9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9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9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9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9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9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9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9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9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9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9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9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9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9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9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9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9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9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9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9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9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9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9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9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9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9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9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9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9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9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9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9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 0)</f>
        <v>3</v>
      </c>
      <c r="P450">
        <f t="shared" si="25"/>
        <v>20.5</v>
      </c>
      <c r="Q450" s="12" t="s">
        <v>8308</v>
      </c>
      <c r="R450" t="s">
        <v>8314</v>
      </c>
      <c r="S450" s="19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 2), 0)</f>
        <v>9</v>
      </c>
      <c r="Q451" s="12" t="s">
        <v>8308</v>
      </c>
      <c r="R451" t="s">
        <v>8314</v>
      </c>
      <c r="S451" s="19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9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9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9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9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9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9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9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9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9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9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9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9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9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9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9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9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9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9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9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9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9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9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9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9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9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9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9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9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9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9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9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9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9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9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9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9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9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9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9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9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9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9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9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9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9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9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9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9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9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9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9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9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9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9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9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9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9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9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9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9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9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9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 0)</f>
        <v>0</v>
      </c>
      <c r="P514">
        <f t="shared" si="29"/>
        <v>5.5</v>
      </c>
      <c r="Q514" s="12" t="s">
        <v>8308</v>
      </c>
      <c r="R514" t="s">
        <v>8314</v>
      </c>
      <c r="S514" s="19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 2), 0)</f>
        <v>102.38</v>
      </c>
      <c r="Q515" s="12" t="s">
        <v>8308</v>
      </c>
      <c r="R515" t="s">
        <v>8314</v>
      </c>
      <c r="S515" s="19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9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9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9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9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9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9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9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9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9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9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9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9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9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9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9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9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9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9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9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9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9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9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9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9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9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9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9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9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9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9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9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9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9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9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9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9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9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9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9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9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9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9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9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9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9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9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9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9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9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9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9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9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9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9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9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9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9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9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9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9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9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9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 0)</f>
        <v>0</v>
      </c>
      <c r="P578">
        <f t="shared" si="33"/>
        <v>1</v>
      </c>
      <c r="Q578" s="12" t="s">
        <v>8317</v>
      </c>
      <c r="R578" t="s">
        <v>8318</v>
      </c>
      <c r="S578" s="19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 2), 0)</f>
        <v>10</v>
      </c>
      <c r="Q579" s="12" t="s">
        <v>8317</v>
      </c>
      <c r="R579" t="s">
        <v>8318</v>
      </c>
      <c r="S579" s="19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9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9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9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9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9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9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9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9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9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9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9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9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9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9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9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9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9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9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9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9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9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9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9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9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9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9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9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9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9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9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9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9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9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9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9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9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9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9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9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9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9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9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9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9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9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9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9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9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9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9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9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9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9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9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9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9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9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9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9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9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9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9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 0)</f>
        <v>144</v>
      </c>
      <c r="P642">
        <f t="shared" si="37"/>
        <v>50.5</v>
      </c>
      <c r="Q642" s="12" t="s">
        <v>8317</v>
      </c>
      <c r="R642" t="s">
        <v>8319</v>
      </c>
      <c r="S642" s="19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 2), 0)</f>
        <v>151.32</v>
      </c>
      <c r="Q643" s="12" t="s">
        <v>8317</v>
      </c>
      <c r="R643" t="s">
        <v>8319</v>
      </c>
      <c r="S643" s="19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9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9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9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9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9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9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9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9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9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9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9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9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9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9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9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9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9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9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9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9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9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9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9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9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9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9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9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9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9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9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9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9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9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9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9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9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9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9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9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9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9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9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9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9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9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9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9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9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9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9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9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9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9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9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9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9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9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9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9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9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9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9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 0)</f>
        <v>1</v>
      </c>
      <c r="P706">
        <f t="shared" si="41"/>
        <v>120.25</v>
      </c>
      <c r="Q706" s="12" t="s">
        <v>8317</v>
      </c>
      <c r="R706" t="s">
        <v>8319</v>
      </c>
      <c r="S706" s="19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 2), 0)</f>
        <v>195.4</v>
      </c>
      <c r="Q707" s="12" t="s">
        <v>8317</v>
      </c>
      <c r="R707" t="s">
        <v>8319</v>
      </c>
      <c r="S707" s="19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9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9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9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9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9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9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9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9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9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9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9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9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9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9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9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9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9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9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9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9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9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9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9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9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9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9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9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9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9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9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9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9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9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9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9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9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9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9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9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9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9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9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9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9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9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9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9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9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9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9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9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9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9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9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9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9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9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9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9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9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9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9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 0)</f>
        <v>0</v>
      </c>
      <c r="P770">
        <f t="shared" si="45"/>
        <v>0</v>
      </c>
      <c r="Q770" s="12" t="s">
        <v>8320</v>
      </c>
      <c r="R770" t="s">
        <v>8322</v>
      </c>
      <c r="S770" s="19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 2), 0)</f>
        <v>31.85</v>
      </c>
      <c r="Q771" s="12" t="s">
        <v>8320</v>
      </c>
      <c r="R771" t="s">
        <v>8322</v>
      </c>
      <c r="S771" s="19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9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9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9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9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9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9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9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9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9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9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9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9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9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9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9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9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9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9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9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9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9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9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9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9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9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9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9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9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9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9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9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9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9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9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9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9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9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9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9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9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9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9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9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9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9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9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9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9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9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9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9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9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9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9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9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9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9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9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9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9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9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9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 0)</f>
        <v>101</v>
      </c>
      <c r="P834">
        <f t="shared" si="49"/>
        <v>97.99</v>
      </c>
      <c r="Q834" s="12" t="s">
        <v>8323</v>
      </c>
      <c r="R834" t="s">
        <v>8324</v>
      </c>
      <c r="S834" s="19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 2), 0)</f>
        <v>148.78</v>
      </c>
      <c r="Q835" s="12" t="s">
        <v>8323</v>
      </c>
      <c r="R835" t="s">
        <v>8324</v>
      </c>
      <c r="S835" s="19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9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9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9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9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9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9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9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9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9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9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9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9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9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9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9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9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9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9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9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9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9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9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9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9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9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9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9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9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9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9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9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9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9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9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9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9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9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9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9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9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9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9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9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9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9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9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9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9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9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9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9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9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9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9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9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9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9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9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9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9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9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9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 0)</f>
        <v>40</v>
      </c>
      <c r="P898">
        <f t="shared" si="53"/>
        <v>44.44</v>
      </c>
      <c r="Q898" s="12" t="s">
        <v>8323</v>
      </c>
      <c r="R898" t="s">
        <v>8327</v>
      </c>
      <c r="S898" s="19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 2), 0)</f>
        <v>0</v>
      </c>
      <c r="Q899" s="12" t="s">
        <v>8323</v>
      </c>
      <c r="R899" t="s">
        <v>8327</v>
      </c>
      <c r="S899" s="19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9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9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9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9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9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9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9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9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9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9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9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9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9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9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9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9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9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9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9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9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9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9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9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9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9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9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9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9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9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9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9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9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9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9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9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9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9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9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9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9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9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9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9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9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9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9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9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9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9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9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9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9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9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9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9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9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9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9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9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9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9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9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 0)</f>
        <v>46</v>
      </c>
      <c r="P962">
        <f t="shared" si="57"/>
        <v>136.46</v>
      </c>
      <c r="Q962" s="12" t="s">
        <v>8317</v>
      </c>
      <c r="R962" t="s">
        <v>8319</v>
      </c>
      <c r="S962" s="19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 2), 0)</f>
        <v>364.35</v>
      </c>
      <c r="Q963" s="12" t="s">
        <v>8317</v>
      </c>
      <c r="R963" t="s">
        <v>8319</v>
      </c>
      <c r="S963" s="19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9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9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9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9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9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9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9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9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9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9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9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9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9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9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9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9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9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9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9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9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9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9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9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9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9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9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9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9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9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9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9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9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9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9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9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9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9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9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9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9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9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9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9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9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9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9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9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9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9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9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9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9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9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9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9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9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9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9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9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9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9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9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 0)</f>
        <v>119</v>
      </c>
      <c r="P1026">
        <f t="shared" si="61"/>
        <v>388.98</v>
      </c>
      <c r="Q1026" s="12" t="s">
        <v>8323</v>
      </c>
      <c r="R1026" t="s">
        <v>8328</v>
      </c>
      <c r="S1026" s="19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 2), 0)</f>
        <v>71.849999999999994</v>
      </c>
      <c r="Q1027" s="12" t="s">
        <v>8323</v>
      </c>
      <c r="R1027" t="s">
        <v>8328</v>
      </c>
      <c r="S1027" s="19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9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9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9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9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9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9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9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9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9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9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9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9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9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9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9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9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9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9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9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9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9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9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9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9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9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9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9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9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9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9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9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9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9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9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9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9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9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9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9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9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9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9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9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9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9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9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9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9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9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9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9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9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9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9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9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9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9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9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9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9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9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9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 0)</f>
        <v>14</v>
      </c>
      <c r="P1090">
        <f t="shared" si="65"/>
        <v>43.42</v>
      </c>
      <c r="Q1090" s="12" t="s">
        <v>8331</v>
      </c>
      <c r="R1090" t="s">
        <v>8332</v>
      </c>
      <c r="S1090" s="19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 2), 0)</f>
        <v>23.96</v>
      </c>
      <c r="Q1091" s="12" t="s">
        <v>8331</v>
      </c>
      <c r="R1091" t="s">
        <v>8332</v>
      </c>
      <c r="S1091" s="19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9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9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9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9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9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9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9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9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9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9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9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9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9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9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9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9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9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9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9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9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9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9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9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9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9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9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9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9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9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9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9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9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9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9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9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9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9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9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9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9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9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9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9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9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9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9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9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9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9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9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9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9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9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9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9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9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9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9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9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9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9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9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 0)</f>
        <v>6</v>
      </c>
      <c r="P1154">
        <f t="shared" si="69"/>
        <v>60.73</v>
      </c>
      <c r="Q1154" s="12" t="s">
        <v>8334</v>
      </c>
      <c r="R1154" t="s">
        <v>8335</v>
      </c>
      <c r="S1154" s="19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 2), 0)</f>
        <v>50</v>
      </c>
      <c r="Q1155" s="12" t="s">
        <v>8334</v>
      </c>
      <c r="R1155" t="s">
        <v>8335</v>
      </c>
      <c r="S1155" s="19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9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9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9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9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9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9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9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9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9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9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9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9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9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9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9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9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9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9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9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9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9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9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9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9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9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9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9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9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9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9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9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9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9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9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9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9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9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9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9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9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9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9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9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9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9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9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9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9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9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9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9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9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9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9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9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9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9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9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9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9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9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9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 0)</f>
        <v>146</v>
      </c>
      <c r="P1218">
        <f t="shared" si="73"/>
        <v>91.88</v>
      </c>
      <c r="Q1218" s="12" t="s">
        <v>8336</v>
      </c>
      <c r="R1218" t="s">
        <v>8337</v>
      </c>
      <c r="S1218" s="19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 2), 0)</f>
        <v>148.57</v>
      </c>
      <c r="Q1219" s="12" t="s">
        <v>8336</v>
      </c>
      <c r="R1219" t="s">
        <v>8337</v>
      </c>
      <c r="S1219" s="19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9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9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9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9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9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9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9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9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9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9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9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9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9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9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9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9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9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9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9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9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9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9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9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9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9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9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9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9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9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9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9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9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9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9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9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9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9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9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9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9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9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9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9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9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9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9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9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9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9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9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9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9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9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9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9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9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9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9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9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9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9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9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 0)</f>
        <v>111</v>
      </c>
      <c r="P1282">
        <f t="shared" si="77"/>
        <v>127.98</v>
      </c>
      <c r="Q1282" s="12" t="s">
        <v>8323</v>
      </c>
      <c r="R1282" t="s">
        <v>8324</v>
      </c>
      <c r="S1282" s="19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 2), 0)</f>
        <v>104.73</v>
      </c>
      <c r="Q1283" s="12" t="s">
        <v>8323</v>
      </c>
      <c r="R1283" t="s">
        <v>8324</v>
      </c>
      <c r="S1283" s="19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9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9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9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9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9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9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9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9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9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9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9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9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9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9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9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9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9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9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9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9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9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9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9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9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9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9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9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9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9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9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9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9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9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9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9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9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9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9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9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9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9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9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9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9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9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9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9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9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9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9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9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9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9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9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9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9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9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9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9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9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9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9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 0)</f>
        <v>378</v>
      </c>
      <c r="P1346">
        <f t="shared" si="81"/>
        <v>40.76</v>
      </c>
      <c r="Q1346" s="12" t="s">
        <v>8320</v>
      </c>
      <c r="R1346" t="s">
        <v>8321</v>
      </c>
      <c r="S1346" s="19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 2), 0)</f>
        <v>53.57</v>
      </c>
      <c r="Q1347" s="12" t="s">
        <v>8320</v>
      </c>
      <c r="R1347" t="s">
        <v>8321</v>
      </c>
      <c r="S1347" s="19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9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9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9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9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9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9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9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9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9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9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9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9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9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9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9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9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9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9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9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9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9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9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9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9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9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9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9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9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9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9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9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9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9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9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9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9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9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9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9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9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9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9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9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9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9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9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9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9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9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9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9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9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9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9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9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9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9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9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9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9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9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9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 0)</f>
        <v>7</v>
      </c>
      <c r="P1410">
        <f t="shared" si="85"/>
        <v>12</v>
      </c>
      <c r="Q1410" s="12" t="s">
        <v>8320</v>
      </c>
      <c r="R1410" t="s">
        <v>8339</v>
      </c>
      <c r="S1410" s="19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 2), 0)</f>
        <v>0</v>
      </c>
      <c r="Q1411" s="12" t="s">
        <v>8320</v>
      </c>
      <c r="R1411" t="s">
        <v>8339</v>
      </c>
      <c r="S1411" s="19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9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9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9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9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9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9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9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9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9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9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9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9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9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9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9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9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9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9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9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9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9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9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9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9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9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9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9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9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9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9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9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9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9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9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9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9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9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9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9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9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9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9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9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9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9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9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9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9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9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9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9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9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9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9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9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9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9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9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9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9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9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9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 0)</f>
        <v>139</v>
      </c>
      <c r="P1474">
        <f t="shared" si="89"/>
        <v>103.2</v>
      </c>
      <c r="Q1474" s="12" t="s">
        <v>8320</v>
      </c>
      <c r="R1474" t="s">
        <v>8340</v>
      </c>
      <c r="S1474" s="19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 2), 0)</f>
        <v>38.46</v>
      </c>
      <c r="Q1475" s="12" t="s">
        <v>8320</v>
      </c>
      <c r="R1475" t="s">
        <v>8340</v>
      </c>
      <c r="S1475" s="19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9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9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9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9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9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9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9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9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9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9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9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9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9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9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9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9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9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9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9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9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9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9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9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9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9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9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9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9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9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9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9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9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9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9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9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9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9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9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9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9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9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9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9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9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9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9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9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9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9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9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9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9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9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9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9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9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9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9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9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9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9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9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 0)</f>
        <v>250</v>
      </c>
      <c r="P1538">
        <f t="shared" si="93"/>
        <v>66.02</v>
      </c>
      <c r="Q1538" s="12" t="s">
        <v>8336</v>
      </c>
      <c r="R1538" t="s">
        <v>8337</v>
      </c>
      <c r="S1538" s="19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 2), 0)</f>
        <v>96.38</v>
      </c>
      <c r="Q1539" s="12" t="s">
        <v>8336</v>
      </c>
      <c r="R1539" t="s">
        <v>8337</v>
      </c>
      <c r="S1539" s="19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9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9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9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9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9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9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9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9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9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9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9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9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9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9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9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9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9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9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9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9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9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9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9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9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9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9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9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9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9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9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9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9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9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9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9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9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9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9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9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9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9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9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9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9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9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9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9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9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9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9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9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9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9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9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9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9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9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9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9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9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9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9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 0)</f>
        <v>7</v>
      </c>
      <c r="P1602">
        <f t="shared" si="97"/>
        <v>40.78</v>
      </c>
      <c r="Q1602" s="12" t="s">
        <v>8336</v>
      </c>
      <c r="R1602" t="s">
        <v>8343</v>
      </c>
      <c r="S1602" s="19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 2), 0)</f>
        <v>48.33</v>
      </c>
      <c r="Q1603" s="12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9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9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9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9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9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9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9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9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9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9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9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9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9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9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9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9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9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9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9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9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9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9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9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9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9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9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9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9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9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9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9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9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9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9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9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9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9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9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9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9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9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9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9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9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9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9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9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9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9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9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9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9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9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9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9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9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9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9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9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9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9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9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 0)</f>
        <v>122</v>
      </c>
      <c r="P1666">
        <f t="shared" si="101"/>
        <v>34.380000000000003</v>
      </c>
      <c r="Q1666" s="12" t="s">
        <v>8323</v>
      </c>
      <c r="R1666" t="s">
        <v>8344</v>
      </c>
      <c r="S1666" s="19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 2), 0)</f>
        <v>44.96</v>
      </c>
      <c r="Q1667" s="12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9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9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9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9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9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9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9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9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9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9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9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9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9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9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9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9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9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9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9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9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9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9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9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9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9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9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9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9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9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9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9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9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9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9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9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9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9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9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9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9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9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9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9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9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9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9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9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9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9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9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9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9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9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9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9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9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9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9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9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9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9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9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 0)</f>
        <v>68</v>
      </c>
      <c r="P1730">
        <f t="shared" si="105"/>
        <v>122.14</v>
      </c>
      <c r="Q1730" s="12" t="s">
        <v>8323</v>
      </c>
      <c r="R1730" t="s">
        <v>8345</v>
      </c>
      <c r="S1730" s="19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 2), 0)</f>
        <v>0</v>
      </c>
      <c r="Q1731" s="12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9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9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9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9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9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9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9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9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9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9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9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9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9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9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9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9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9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9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9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9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9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9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9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9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9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9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9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9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9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9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9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9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9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9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9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9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9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9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9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9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9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9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9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9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9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9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9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9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9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9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9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9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9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9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9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9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9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9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9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9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9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9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 0)</f>
        <v>61</v>
      </c>
      <c r="P1794">
        <f t="shared" si="109"/>
        <v>109.94</v>
      </c>
      <c r="Q1794" s="12" t="s">
        <v>8336</v>
      </c>
      <c r="R1794" t="s">
        <v>8337</v>
      </c>
      <c r="S1794" s="19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 2), 0)</f>
        <v>20</v>
      </c>
      <c r="Q1795" s="12" t="s">
        <v>8336</v>
      </c>
      <c r="R1795" t="s">
        <v>8337</v>
      </c>
      <c r="S1795" s="19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9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9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9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9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9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9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9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9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9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9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9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9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9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9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9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9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9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9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9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9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9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9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9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9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9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9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9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9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9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9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9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9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9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9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9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9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9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9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9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9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9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9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9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9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9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9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9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9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9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9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9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9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9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9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9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9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9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9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9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9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9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9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 0)</f>
        <v>101</v>
      </c>
      <c r="P1858">
        <f t="shared" si="113"/>
        <v>53.29</v>
      </c>
      <c r="Q1858" s="12" t="s">
        <v>8323</v>
      </c>
      <c r="R1858" t="s">
        <v>8324</v>
      </c>
      <c r="S1858" s="19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 2), 0)</f>
        <v>136.36000000000001</v>
      </c>
      <c r="Q1859" s="12" t="s">
        <v>8323</v>
      </c>
      <c r="R1859" t="s">
        <v>8324</v>
      </c>
      <c r="S1859" s="19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9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9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9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9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9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9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9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9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9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9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9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9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9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9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9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9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9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9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9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9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9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9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9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9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9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9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9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9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9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9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9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9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9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9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9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9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9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9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9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9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9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9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9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9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9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9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9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9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9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9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9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9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9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9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9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9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9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9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9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9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9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9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 0)</f>
        <v>43</v>
      </c>
      <c r="P1922">
        <f t="shared" si="117"/>
        <v>40.98</v>
      </c>
      <c r="Q1922" s="12" t="s">
        <v>8317</v>
      </c>
      <c r="R1922" t="s">
        <v>8346</v>
      </c>
      <c r="S1922" s="19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 2), 0)</f>
        <v>54</v>
      </c>
      <c r="Q1923" s="12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9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9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9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9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9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9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9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9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9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9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9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9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9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9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9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9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9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9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9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9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9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9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9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9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9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9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9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9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9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9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9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9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9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9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9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9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9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9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9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9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9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9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9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9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9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9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9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9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9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9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9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9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9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9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9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9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9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9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9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9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9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9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 0)</f>
        <v>21</v>
      </c>
      <c r="P1986">
        <f t="shared" si="121"/>
        <v>453.14</v>
      </c>
      <c r="Q1986" s="12" t="s">
        <v>8336</v>
      </c>
      <c r="R1986" t="s">
        <v>8348</v>
      </c>
      <c r="S1986" s="19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 2), 0)</f>
        <v>12.75</v>
      </c>
      <c r="Q1987" s="12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9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9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9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9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9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9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9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9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9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9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9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9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9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9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9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9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9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9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9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9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9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9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9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9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9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9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9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9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9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9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9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9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9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9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9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9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9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9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9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9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9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9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9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9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9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9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9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9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9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9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9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9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9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9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9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9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9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9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9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9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9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9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 0)</f>
        <v>148</v>
      </c>
      <c r="P2050">
        <f t="shared" si="125"/>
        <v>91.83</v>
      </c>
      <c r="Q2050" s="12" t="s">
        <v>8317</v>
      </c>
      <c r="R2050" t="s">
        <v>8347</v>
      </c>
      <c r="S2050" s="19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 2), 0)</f>
        <v>80.989999999999995</v>
      </c>
      <c r="Q2051" s="12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9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9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9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9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9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9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9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9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9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9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9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9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9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9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9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9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9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9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9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9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9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9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9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9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9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9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9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9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9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9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9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9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9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9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9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9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9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9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9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9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9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9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9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9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9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9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9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9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9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9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9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9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9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9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9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9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9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9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9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9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9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9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 0)</f>
        <v>100</v>
      </c>
      <c r="P2114">
        <f t="shared" si="129"/>
        <v>27.27</v>
      </c>
      <c r="Q2114" s="12" t="s">
        <v>8323</v>
      </c>
      <c r="R2114" t="s">
        <v>8327</v>
      </c>
      <c r="S2114" s="19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 2), 0)</f>
        <v>68.599999999999994</v>
      </c>
      <c r="Q2115" s="12" t="s">
        <v>8323</v>
      </c>
      <c r="R2115" t="s">
        <v>8327</v>
      </c>
      <c r="S2115" s="19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9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9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9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9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9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9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9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9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9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9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9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9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9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9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9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9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9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9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9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9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9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9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9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9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9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9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9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9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9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9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9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9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9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9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9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9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9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9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9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9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9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9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9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9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9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9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9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9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9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9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9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9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9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9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9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9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9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9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9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9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9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9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 0)</f>
        <v>126</v>
      </c>
      <c r="P2178">
        <f t="shared" si="133"/>
        <v>88.75</v>
      </c>
      <c r="Q2178" s="12" t="s">
        <v>8323</v>
      </c>
      <c r="R2178" t="s">
        <v>8324</v>
      </c>
      <c r="S2178" s="19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 2), 0)</f>
        <v>65.87</v>
      </c>
      <c r="Q2179" s="12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9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9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9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9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9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9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9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9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9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9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9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9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9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9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9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9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9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9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9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9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9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9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9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9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9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9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9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9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9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9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9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9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9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9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9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9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9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9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9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9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9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9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9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9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9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9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9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9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9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9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9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9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9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9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9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9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9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9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9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9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9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9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 0)</f>
        <v>271</v>
      </c>
      <c r="P2242">
        <f t="shared" si="137"/>
        <v>140.97999999999999</v>
      </c>
      <c r="Q2242" s="12" t="s">
        <v>8331</v>
      </c>
      <c r="R2242" t="s">
        <v>8349</v>
      </c>
      <c r="S2242" s="19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 2), 0)</f>
        <v>49.47</v>
      </c>
      <c r="Q2243" s="12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9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9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9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9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9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9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9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9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9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9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9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9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9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9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9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9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9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9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9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9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9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9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9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9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9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9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9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9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9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9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9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9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9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9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9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9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9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9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9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9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9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9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9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9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9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9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9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9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9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9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9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9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9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9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9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9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9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9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9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9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9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9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 0)</f>
        <v>101</v>
      </c>
      <c r="P2306">
        <f t="shared" si="141"/>
        <v>53.47</v>
      </c>
      <c r="Q2306" s="12" t="s">
        <v>8323</v>
      </c>
      <c r="R2306" t="s">
        <v>8327</v>
      </c>
      <c r="S2306" s="19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 2), 0)</f>
        <v>109.11</v>
      </c>
      <c r="Q2307" s="12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9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9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9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9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9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9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9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9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9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9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9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9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9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9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9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9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9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9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9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9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9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9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9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9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9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9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9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9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9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9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9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9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9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9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9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9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9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9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9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9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9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9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9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9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9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9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9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9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9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9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9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9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9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9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9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9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9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9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9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9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9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9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 0)</f>
        <v>0</v>
      </c>
      <c r="P2370">
        <f t="shared" si="145"/>
        <v>50</v>
      </c>
      <c r="Q2370" s="12" t="s">
        <v>8317</v>
      </c>
      <c r="R2370" t="s">
        <v>8318</v>
      </c>
      <c r="S2370" s="19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 2), 0)</f>
        <v>0</v>
      </c>
      <c r="Q2371" s="12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9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9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9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9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9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9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9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9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9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9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9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9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9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9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9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9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9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9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9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9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9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9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9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9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9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9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9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9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9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9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9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9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9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9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9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9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9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9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9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9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9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9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9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9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9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9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9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9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9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9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9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9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9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9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9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9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9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9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9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9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9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9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 0)</f>
        <v>0</v>
      </c>
      <c r="P2434">
        <f t="shared" si="149"/>
        <v>1</v>
      </c>
      <c r="Q2434" s="12" t="s">
        <v>8334</v>
      </c>
      <c r="R2434" t="s">
        <v>8335</v>
      </c>
      <c r="S2434" s="19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 2), 0)</f>
        <v>0</v>
      </c>
      <c r="Q2435" s="12" t="s">
        <v>8334</v>
      </c>
      <c r="R2435" t="s">
        <v>8335</v>
      </c>
      <c r="S2435" s="19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9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9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9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9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9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9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9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9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9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9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9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9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9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9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9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9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9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9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9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9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9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9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9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9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9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9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9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9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9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9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9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9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9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9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9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9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9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9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9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9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9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9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9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9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9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9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9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9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9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9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9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9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9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9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9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9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9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9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9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9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9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9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 0)</f>
        <v>100</v>
      </c>
      <c r="P2498">
        <f t="shared" si="153"/>
        <v>600</v>
      </c>
      <c r="Q2498" s="12" t="s">
        <v>8323</v>
      </c>
      <c r="R2498" t="s">
        <v>8327</v>
      </c>
      <c r="S2498" s="19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 2), 0)</f>
        <v>80.55</v>
      </c>
      <c r="Q2499" s="12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9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9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9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9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9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9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9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9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9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9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9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9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9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9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9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9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9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9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9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9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9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9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9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9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9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9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9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9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9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9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9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9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9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9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9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9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9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9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9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9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9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9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9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9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9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9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9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9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9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9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9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9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9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9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9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9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9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9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9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9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9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9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 0)</f>
        <v>100</v>
      </c>
      <c r="P2562">
        <f t="shared" si="157"/>
        <v>143</v>
      </c>
      <c r="Q2562" s="12" t="s">
        <v>8323</v>
      </c>
      <c r="R2562" t="s">
        <v>8352</v>
      </c>
      <c r="S2562" s="19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 2), 0)</f>
        <v>0</v>
      </c>
      <c r="Q2563" s="12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9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9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9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9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9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9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9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9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9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9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9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9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9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9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9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9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9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9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9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9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9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9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9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9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9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9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9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9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9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9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9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9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9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9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9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9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9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9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9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9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9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9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9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9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9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9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9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9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9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9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9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9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9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9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9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9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9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9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9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9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9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9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 0)</f>
        <v>1379</v>
      </c>
      <c r="P2626">
        <f t="shared" si="161"/>
        <v>31.82</v>
      </c>
      <c r="Q2626" s="12" t="s">
        <v>8317</v>
      </c>
      <c r="R2626" t="s">
        <v>8353</v>
      </c>
      <c r="S2626" s="19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 2), 0)</f>
        <v>27.58</v>
      </c>
      <c r="Q2627" s="12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9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9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9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9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9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9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9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9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9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9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9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9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9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9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9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9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9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9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9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9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9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9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9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9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9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9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9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9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9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9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9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9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9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9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9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9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9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9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9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9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9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9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9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9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9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9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9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9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9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9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9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9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9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9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9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9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9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9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9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9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9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9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 0)</f>
        <v>0</v>
      </c>
      <c r="P2690">
        <f t="shared" si="165"/>
        <v>5.29</v>
      </c>
      <c r="Q2690" s="12" t="s">
        <v>8334</v>
      </c>
      <c r="R2690" t="s">
        <v>8335</v>
      </c>
      <c r="S2690" s="19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 2), 0)</f>
        <v>1</v>
      </c>
      <c r="Q2691" s="12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9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9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9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9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9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9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9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9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9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9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9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9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9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9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9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9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9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9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9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9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9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9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9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9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9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9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9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9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9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9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9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9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9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9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9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9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9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9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9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9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9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9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9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9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9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9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9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9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9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9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9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9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9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9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9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9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9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9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9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9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9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9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 0)</f>
        <v>11</v>
      </c>
      <c r="P2754">
        <f t="shared" si="169"/>
        <v>39.29</v>
      </c>
      <c r="Q2754" s="12" t="s">
        <v>8320</v>
      </c>
      <c r="R2754" t="s">
        <v>8356</v>
      </c>
      <c r="S2754" s="19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 2), 0)</f>
        <v>47.5</v>
      </c>
      <c r="Q2755" s="12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9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9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9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9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9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9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9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9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9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9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9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9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9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9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9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9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9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9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9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9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9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9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9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9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9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9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9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9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9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9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9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9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9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9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9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9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9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9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9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9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9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9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9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9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9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9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9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9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9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9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9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9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9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9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9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9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9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9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9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9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9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9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 0)</f>
        <v>142</v>
      </c>
      <c r="P2818">
        <f t="shared" si="173"/>
        <v>25.13</v>
      </c>
      <c r="Q2818" s="12" t="s">
        <v>8315</v>
      </c>
      <c r="R2818" t="s">
        <v>8316</v>
      </c>
      <c r="S2818" s="19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 2), 0)</f>
        <v>23.64</v>
      </c>
      <c r="Q2819" s="12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9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9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9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9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9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9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9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9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9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9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9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9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9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9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9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9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9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9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9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9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9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9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9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9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9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9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9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9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9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9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9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9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9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9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9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9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9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9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9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9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9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9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9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9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9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9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9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9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9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9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9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9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9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9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9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9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9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9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9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9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9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9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 0)</f>
        <v>23</v>
      </c>
      <c r="P2882">
        <f t="shared" si="177"/>
        <v>96.55</v>
      </c>
      <c r="Q2882" s="12" t="s">
        <v>8315</v>
      </c>
      <c r="R2882" t="s">
        <v>8316</v>
      </c>
      <c r="S2882" s="19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 2), 0)</f>
        <v>0</v>
      </c>
      <c r="Q2883" s="12" t="s">
        <v>8315</v>
      </c>
      <c r="R2883" t="s">
        <v>8316</v>
      </c>
      <c r="S2883" s="19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9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9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9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9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9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9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9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9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9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9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9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9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9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9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9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9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9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9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9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9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9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9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9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9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9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9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9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9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9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9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9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9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9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9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9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9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9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9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9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9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9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9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9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9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9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9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9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9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9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9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9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9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9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9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9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9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9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9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9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9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9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9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 0)</f>
        <v>1</v>
      </c>
      <c r="P2946">
        <f t="shared" si="181"/>
        <v>100</v>
      </c>
      <c r="Q2946" s="12" t="s">
        <v>8315</v>
      </c>
      <c r="R2946" t="s">
        <v>8355</v>
      </c>
      <c r="S2946" s="19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 2), 0)</f>
        <v>0</v>
      </c>
      <c r="Q2947" s="12" t="s">
        <v>8315</v>
      </c>
      <c r="R2947" t="s">
        <v>8355</v>
      </c>
      <c r="S2947" s="19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9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9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9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9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9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9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9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9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9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9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9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9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9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9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9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9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9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9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9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9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9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9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9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9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9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9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9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9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9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9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9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9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9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9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9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9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9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9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9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9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9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9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9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9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9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9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9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9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9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9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9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9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9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9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9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9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9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9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9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9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9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9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 0)</f>
        <v>101</v>
      </c>
      <c r="P3010">
        <f t="shared" si="185"/>
        <v>116.73</v>
      </c>
      <c r="Q3010" s="12" t="s">
        <v>8315</v>
      </c>
      <c r="R3010" t="s">
        <v>8355</v>
      </c>
      <c r="S3010" s="19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 2), 0)</f>
        <v>233.9</v>
      </c>
      <c r="Q3011" s="12" t="s">
        <v>8315</v>
      </c>
      <c r="R3011" t="s">
        <v>8355</v>
      </c>
      <c r="S3011" s="19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9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9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9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9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9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9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9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9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9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9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9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9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9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9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9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9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9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9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9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9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9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9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9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9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9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9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9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9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9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9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9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9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9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9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9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9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9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9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9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9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9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9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9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9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9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9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9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9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9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9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9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9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9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9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9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9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9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9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9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9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9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9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 0)</f>
        <v>0</v>
      </c>
      <c r="P3074">
        <f t="shared" si="189"/>
        <v>1</v>
      </c>
      <c r="Q3074" s="12" t="s">
        <v>8315</v>
      </c>
      <c r="R3074" t="s">
        <v>8355</v>
      </c>
      <c r="S3074" s="19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 2), 0)</f>
        <v>92.14</v>
      </c>
      <c r="Q3075" s="12" t="s">
        <v>8315</v>
      </c>
      <c r="R3075" t="s">
        <v>8355</v>
      </c>
      <c r="S3075" s="19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9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9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9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9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9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9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9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9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9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9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9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9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9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9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9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9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9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9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9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9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9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9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9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9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9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9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9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9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9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9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9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9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9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9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9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9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9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9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9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9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9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9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9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9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9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9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9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9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9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9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9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9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9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9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9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9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9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9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9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9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9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9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 0)</f>
        <v>128</v>
      </c>
      <c r="P3138">
        <f t="shared" si="193"/>
        <v>29.05</v>
      </c>
      <c r="Q3138" s="12" t="s">
        <v>8315</v>
      </c>
      <c r="R3138" t="s">
        <v>8316</v>
      </c>
      <c r="S3138" s="19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 2), 0)</f>
        <v>50</v>
      </c>
      <c r="Q3139" s="12" t="s">
        <v>8315</v>
      </c>
      <c r="R3139" t="s">
        <v>8316</v>
      </c>
      <c r="S3139" s="19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9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9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9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9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9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9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9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9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9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9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9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9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9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9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9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9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9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9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9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9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9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9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9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9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9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9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9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9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9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9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9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9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9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9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9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9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9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9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9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9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9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9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9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9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9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9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9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9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9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9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9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9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9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9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9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9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9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9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9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9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9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9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 0)</f>
        <v>0</v>
      </c>
      <c r="P3202">
        <f t="shared" si="197"/>
        <v>1</v>
      </c>
      <c r="Q3202" s="12" t="s">
        <v>8315</v>
      </c>
      <c r="R3202" t="s">
        <v>8357</v>
      </c>
      <c r="S3202" s="19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 2), 0)</f>
        <v>12.5</v>
      </c>
      <c r="Q3203" s="12" t="s">
        <v>8315</v>
      </c>
      <c r="R3203" t="s">
        <v>8357</v>
      </c>
      <c r="S3203" s="19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9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9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9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9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9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9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9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9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9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9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9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9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9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9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9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9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9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9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9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9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9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9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9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9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9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9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9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9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9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9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9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9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9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9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9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9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9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9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9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9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9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9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9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9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9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9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9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9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9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9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9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9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9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9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9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9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9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9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9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9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9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9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 0)</f>
        <v>103</v>
      </c>
      <c r="P3266">
        <f t="shared" si="201"/>
        <v>52.55</v>
      </c>
      <c r="Q3266" s="12" t="s">
        <v>8315</v>
      </c>
      <c r="R3266" t="s">
        <v>8316</v>
      </c>
      <c r="S3266" s="19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 2), 0)</f>
        <v>70.290000000000006</v>
      </c>
      <c r="Q3267" s="12" t="s">
        <v>8315</v>
      </c>
      <c r="R3267" t="s">
        <v>8316</v>
      </c>
      <c r="S3267" s="19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9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9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9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9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9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9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9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9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9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9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9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9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9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9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9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9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9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9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9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9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9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9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9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9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9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9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9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9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9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9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9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9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9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9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9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9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9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9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9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9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9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9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9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9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9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9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9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9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9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9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9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9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9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9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9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9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9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9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9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9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9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9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 0)</f>
        <v>146</v>
      </c>
      <c r="P3330">
        <f t="shared" si="205"/>
        <v>292.77999999999997</v>
      </c>
      <c r="Q3330" s="12" t="s">
        <v>8315</v>
      </c>
      <c r="R3330" t="s">
        <v>8316</v>
      </c>
      <c r="S3330" s="19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 2), 0)</f>
        <v>44.92</v>
      </c>
      <c r="Q3331" s="12" t="s">
        <v>8315</v>
      </c>
      <c r="R3331" t="s">
        <v>8316</v>
      </c>
      <c r="S3331" s="19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9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9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9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9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9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9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9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9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9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9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9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9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9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9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9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9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9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9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9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9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9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9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9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9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9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9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9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9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9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9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9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9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9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9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9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9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9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9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9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9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9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9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9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9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9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9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9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9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9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9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9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9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9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9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9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9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9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9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9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9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9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9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 0)</f>
        <v>100</v>
      </c>
      <c r="P3394">
        <f t="shared" si="209"/>
        <v>41.67</v>
      </c>
      <c r="Q3394" s="12" t="s">
        <v>8315</v>
      </c>
      <c r="R3394" t="s">
        <v>8316</v>
      </c>
      <c r="S3394" s="19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 2), 0)</f>
        <v>36.07</v>
      </c>
      <c r="Q3395" s="12" t="s">
        <v>8315</v>
      </c>
      <c r="R3395" t="s">
        <v>8316</v>
      </c>
      <c r="S3395" s="19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9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9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9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9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9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9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9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9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9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9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9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9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9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9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9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9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9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9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9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9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9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9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9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9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9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9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9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9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9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9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9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9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9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9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9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9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9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9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9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9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9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9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9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9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9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9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9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9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9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9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9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9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9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9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9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9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9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9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9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9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9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9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 0)</f>
        <v>191</v>
      </c>
      <c r="P3458">
        <f t="shared" si="213"/>
        <v>358.69</v>
      </c>
      <c r="Q3458" s="12" t="s">
        <v>8315</v>
      </c>
      <c r="R3458" t="s">
        <v>8316</v>
      </c>
      <c r="S3458" s="19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 2), 0)</f>
        <v>50.98</v>
      </c>
      <c r="Q3459" s="12" t="s">
        <v>8315</v>
      </c>
      <c r="R3459" t="s">
        <v>8316</v>
      </c>
      <c r="S3459" s="19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9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9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9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9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9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9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9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9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9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9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9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9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9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9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9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9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9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9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9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9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9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9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9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9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9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9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9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9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9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9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9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9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9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9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9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9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9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9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9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9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9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9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9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9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9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9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9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9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9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9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9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9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9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9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9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9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9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9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9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9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9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9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 0)</f>
        <v>101</v>
      </c>
      <c r="P3522">
        <f t="shared" si="217"/>
        <v>95.95</v>
      </c>
      <c r="Q3522" s="12" t="s">
        <v>8315</v>
      </c>
      <c r="R3522" t="s">
        <v>8316</v>
      </c>
      <c r="S3522" s="19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 2), 0)</f>
        <v>45.62</v>
      </c>
      <c r="Q3523" s="12" t="s">
        <v>8315</v>
      </c>
      <c r="R3523" t="s">
        <v>8316</v>
      </c>
      <c r="S3523" s="19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9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9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9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9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9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9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9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9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9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9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9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9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9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9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9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9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9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9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9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9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9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9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9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9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9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9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9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9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9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9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9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9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9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9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9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9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9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9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9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9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9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9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9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9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9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9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9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9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9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9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9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9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9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9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9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9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9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9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9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9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9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9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 0)</f>
        <v>116</v>
      </c>
      <c r="P3586">
        <f t="shared" si="221"/>
        <v>30.94</v>
      </c>
      <c r="Q3586" s="12" t="s">
        <v>8315</v>
      </c>
      <c r="R3586" t="s">
        <v>8316</v>
      </c>
      <c r="S3586" s="19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 2), 0)</f>
        <v>176.09</v>
      </c>
      <c r="Q3587" s="12" t="s">
        <v>8315</v>
      </c>
      <c r="R3587" t="s">
        <v>8316</v>
      </c>
      <c r="S3587" s="19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9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9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9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9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9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9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9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9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9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9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9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9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9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9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9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9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9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9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9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9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9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9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9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9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9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9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9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9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9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9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9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9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9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9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9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9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9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9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9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9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9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9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9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9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9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9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9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9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9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9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9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9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9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9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9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9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9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9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9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9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9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9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 0)</f>
        <v>100</v>
      </c>
      <c r="P3650">
        <f t="shared" si="225"/>
        <v>550.04</v>
      </c>
      <c r="Q3650" s="12" t="s">
        <v>8315</v>
      </c>
      <c r="R3650" t="s">
        <v>8316</v>
      </c>
      <c r="S3650" s="19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 2), 0)</f>
        <v>97.5</v>
      </c>
      <c r="Q3651" s="12" t="s">
        <v>8315</v>
      </c>
      <c r="R3651" t="s">
        <v>8316</v>
      </c>
      <c r="S3651" s="19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9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9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9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9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9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9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9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9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9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9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9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9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9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9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9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9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9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9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9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9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9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9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9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9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9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9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9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9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9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9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9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9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9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9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9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9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9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9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9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9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9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9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9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9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9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9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9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9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9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9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9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9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9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9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9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9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9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9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9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9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9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9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 0)</f>
        <v>154</v>
      </c>
      <c r="P3714">
        <f t="shared" si="229"/>
        <v>110.87</v>
      </c>
      <c r="Q3714" s="12" t="s">
        <v>8315</v>
      </c>
      <c r="R3714" t="s">
        <v>8316</v>
      </c>
      <c r="S3714" s="19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 2), 0)</f>
        <v>106.84</v>
      </c>
      <c r="Q3715" s="12" t="s">
        <v>8315</v>
      </c>
      <c r="R3715" t="s">
        <v>8316</v>
      </c>
      <c r="S3715" s="19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9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9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9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9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9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9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9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9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9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9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9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9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9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9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9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9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9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9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9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9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9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9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9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9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9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9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9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9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9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9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9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9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9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9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9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9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9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9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9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9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9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9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9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9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9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9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9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9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9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9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9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9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9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9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9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9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9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9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9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9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9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9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 0)</f>
        <v>107</v>
      </c>
      <c r="P3778">
        <f t="shared" si="233"/>
        <v>90.82</v>
      </c>
      <c r="Q3778" s="12" t="s">
        <v>8315</v>
      </c>
      <c r="R3778" t="s">
        <v>8357</v>
      </c>
      <c r="S3778" s="19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 2), 0)</f>
        <v>48.54</v>
      </c>
      <c r="Q3779" s="12" t="s">
        <v>8315</v>
      </c>
      <c r="R3779" t="s">
        <v>8357</v>
      </c>
      <c r="S3779" s="19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9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9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9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9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9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9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9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9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9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9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9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9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9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9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9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9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9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9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9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9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9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9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9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9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9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9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9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9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9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9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9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9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9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9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9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9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9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9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9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9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9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9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9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9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9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9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9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9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9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9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9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9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9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9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9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9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9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9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9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9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9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9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 0)</f>
        <v>6500</v>
      </c>
      <c r="P3842">
        <f t="shared" si="237"/>
        <v>21.67</v>
      </c>
      <c r="Q3842" s="12" t="s">
        <v>8315</v>
      </c>
      <c r="R3842" t="s">
        <v>8316</v>
      </c>
      <c r="S3842" s="19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 2), 0)</f>
        <v>25.65</v>
      </c>
      <c r="Q3843" s="12" t="s">
        <v>8315</v>
      </c>
      <c r="R3843" t="s">
        <v>8316</v>
      </c>
      <c r="S3843" s="19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9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9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9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9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9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9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9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9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9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9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9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9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9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9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9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9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9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9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9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9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9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9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9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9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9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9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9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9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9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9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9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9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9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9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9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9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9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9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9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9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9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9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9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9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9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9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9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9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9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9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9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9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9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9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9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9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9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9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9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9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9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9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 0)</f>
        <v>0</v>
      </c>
      <c r="P3906">
        <f t="shared" si="241"/>
        <v>1.5</v>
      </c>
      <c r="Q3906" s="12" t="s">
        <v>8315</v>
      </c>
      <c r="R3906" t="s">
        <v>8316</v>
      </c>
      <c r="S3906" s="19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 2), 0)</f>
        <v>24.71</v>
      </c>
      <c r="Q3907" s="12" t="s">
        <v>8315</v>
      </c>
      <c r="R3907" t="s">
        <v>8316</v>
      </c>
      <c r="S3907" s="19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9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9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9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9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9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9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9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9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9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9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9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9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9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9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9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9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9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9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9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9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9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9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9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9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9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9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9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9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9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9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9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9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9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9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9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9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9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9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9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9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9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9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9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9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9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9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9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9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9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9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9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9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9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9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9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9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9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9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9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9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9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9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 0)</f>
        <v>11</v>
      </c>
      <c r="P3970">
        <f t="shared" si="245"/>
        <v>47.91</v>
      </c>
      <c r="Q3970" s="12" t="s">
        <v>8315</v>
      </c>
      <c r="R3970" t="s">
        <v>8316</v>
      </c>
      <c r="S3970" s="19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 2), 0)</f>
        <v>35.17</v>
      </c>
      <c r="Q3971" s="12" t="s">
        <v>8315</v>
      </c>
      <c r="R3971" t="s">
        <v>8316</v>
      </c>
      <c r="S3971" s="19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9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9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9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9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9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9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9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9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9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9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9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9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9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9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9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9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9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9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9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9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9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9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9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9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9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9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9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9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9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9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9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9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9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9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9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9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9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9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9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9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9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9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9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9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9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9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9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9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9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9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9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9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9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9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9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9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9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9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9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9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9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9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 0)</f>
        <v>7</v>
      </c>
      <c r="P4034">
        <f t="shared" si="249"/>
        <v>59</v>
      </c>
      <c r="Q4034" s="12" t="s">
        <v>8315</v>
      </c>
      <c r="R4034" t="s">
        <v>8316</v>
      </c>
      <c r="S4034" s="19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 2), 0)</f>
        <v>65.34</v>
      </c>
      <c r="Q4035" s="12" t="s">
        <v>8315</v>
      </c>
      <c r="R4035" t="s">
        <v>8316</v>
      </c>
      <c r="S4035" s="19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9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9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9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9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9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9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9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9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9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9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9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9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9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9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9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9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9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9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9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9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9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9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9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9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9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9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9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9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9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9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9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9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9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9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9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9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9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9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9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9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9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9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9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9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9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9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9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9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9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9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9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9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9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9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9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9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9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9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9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9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9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9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 0)</f>
        <v>11</v>
      </c>
      <c r="P4098">
        <f t="shared" si="253"/>
        <v>80</v>
      </c>
      <c r="Q4098" s="12" t="s">
        <v>8315</v>
      </c>
      <c r="R4098" t="s">
        <v>8316</v>
      </c>
      <c r="S4098" s="19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 2), 0)</f>
        <v>0</v>
      </c>
      <c r="Q4099" s="12" t="s">
        <v>8315</v>
      </c>
      <c r="R4099" t="s">
        <v>8316</v>
      </c>
      <c r="S4099" s="19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9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9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9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9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9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9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9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9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9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9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9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9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9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9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9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9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0" priority="2" operator="equal">
      <formula>"canceled"</formula>
    </cfRule>
    <cfRule type="cellIs" dxfId="19" priority="3" operator="equal">
      <formula>"live"</formula>
    </cfRule>
    <cfRule type="cellIs" dxfId="18" priority="4" operator="equal">
      <formula>"cancelled"</formula>
    </cfRule>
    <cfRule type="cellIs" dxfId="17" priority="5" operator="equal">
      <formula>"failed"</formula>
    </cfRule>
    <cfRule type="cellIs" dxfId="16" priority="6" operator="equal">
      <formula>"cancelled"</formula>
    </cfRule>
    <cfRule type="cellIs" dxfId="15" priority="7" operator="equal">
      <formula>"successful"</formula>
    </cfRule>
    <cfRule type="cellIs" dxfId="14" priority="8" operator="equal">
      <formula>"live"</formula>
    </cfRule>
  </conditionalFormatting>
  <conditionalFormatting sqref="O1:O1048576 P1 R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51B25-B3B8-49C2-8FB8-163171CBF63D}">
  <dimension ref="A1:F14"/>
  <sheetViews>
    <sheetView workbookViewId="0">
      <selection activeCell="I32" sqref="I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5">
      <c r="A6" s="14" t="s">
        <v>8334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5">
      <c r="A7" s="14" t="s">
        <v>8331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5">
      <c r="A8" s="14" t="s">
        <v>8329</v>
      </c>
      <c r="B8" s="15">
        <v>24</v>
      </c>
      <c r="C8" s="15"/>
      <c r="D8" s="15"/>
      <c r="E8" s="15"/>
      <c r="F8" s="15">
        <v>24</v>
      </c>
    </row>
    <row r="9" spans="1:6" x14ac:dyDescent="0.25">
      <c r="A9" s="14" t="s">
        <v>8323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5">
      <c r="A10" s="14" t="s">
        <v>8336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5">
      <c r="A11" s="14" t="s">
        <v>8320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5">
      <c r="A12" s="14" t="s">
        <v>8317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5">
      <c r="A13" s="14" t="s">
        <v>8315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5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92B52-AAF1-4587-A17C-206030BE69C1}">
  <dimension ref="A1:F4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8364</v>
      </c>
    </row>
    <row r="2" spans="1:6" x14ac:dyDescent="0.25">
      <c r="A2" s="13" t="s">
        <v>8358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5"/>
      <c r="C6" s="15">
        <v>100</v>
      </c>
      <c r="D6" s="15"/>
      <c r="E6" s="15"/>
      <c r="F6" s="15">
        <v>100</v>
      </c>
    </row>
    <row r="7" spans="1:6" x14ac:dyDescent="0.25">
      <c r="A7" s="14" t="s">
        <v>8342</v>
      </c>
      <c r="B7" s="15">
        <v>20</v>
      </c>
      <c r="C7" s="15"/>
      <c r="D7" s="15"/>
      <c r="E7" s="15"/>
      <c r="F7" s="15">
        <v>20</v>
      </c>
    </row>
    <row r="8" spans="1:6" x14ac:dyDescent="0.25">
      <c r="A8" s="14" t="s">
        <v>8330</v>
      </c>
      <c r="B8" s="15">
        <v>24</v>
      </c>
      <c r="C8" s="15"/>
      <c r="D8" s="15"/>
      <c r="E8" s="15"/>
      <c r="F8" s="15">
        <v>24</v>
      </c>
    </row>
    <row r="9" spans="1:6" x14ac:dyDescent="0.25">
      <c r="A9" s="14" t="s">
        <v>8356</v>
      </c>
      <c r="B9" s="15"/>
      <c r="C9" s="15">
        <v>40</v>
      </c>
      <c r="D9" s="15"/>
      <c r="E9" s="15"/>
      <c r="F9" s="15">
        <v>40</v>
      </c>
    </row>
    <row r="10" spans="1:6" x14ac:dyDescent="0.25">
      <c r="A10" s="14" t="s">
        <v>8352</v>
      </c>
      <c r="B10" s="15"/>
      <c r="C10" s="15"/>
      <c r="D10" s="15"/>
      <c r="E10" s="15">
        <v>40</v>
      </c>
      <c r="F10" s="15">
        <v>40</v>
      </c>
    </row>
    <row r="11" spans="1:6" x14ac:dyDescent="0.25">
      <c r="A11" s="14" t="s">
        <v>8313</v>
      </c>
      <c r="B11" s="15"/>
      <c r="C11" s="15"/>
      <c r="D11" s="15"/>
      <c r="E11" s="15">
        <v>180</v>
      </c>
      <c r="F11" s="15">
        <v>180</v>
      </c>
    </row>
    <row r="12" spans="1:6" x14ac:dyDescent="0.25">
      <c r="A12" s="14" t="s">
        <v>8312</v>
      </c>
      <c r="B12" s="15"/>
      <c r="C12" s="15">
        <v>80</v>
      </c>
      <c r="D12" s="15"/>
      <c r="E12" s="15"/>
      <c r="F12" s="15">
        <v>80</v>
      </c>
    </row>
    <row r="13" spans="1:6" x14ac:dyDescent="0.25">
      <c r="A13" s="14" t="s">
        <v>8328</v>
      </c>
      <c r="B13" s="15"/>
      <c r="C13" s="15"/>
      <c r="D13" s="15"/>
      <c r="E13" s="15">
        <v>40</v>
      </c>
      <c r="F13" s="15">
        <v>40</v>
      </c>
    </row>
    <row r="14" spans="1:6" x14ac:dyDescent="0.25">
      <c r="A14" s="14" t="s">
        <v>8345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25">
      <c r="A15" s="14" t="s">
        <v>8322</v>
      </c>
      <c r="B15" s="15"/>
      <c r="C15" s="15">
        <v>40</v>
      </c>
      <c r="D15" s="15"/>
      <c r="E15" s="15"/>
      <c r="F15" s="15">
        <v>40</v>
      </c>
    </row>
    <row r="16" spans="1:6" x14ac:dyDescent="0.25">
      <c r="A16" s="14" t="s">
        <v>8335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25">
      <c r="A17" s="14" t="s">
        <v>8346</v>
      </c>
      <c r="B17" s="15"/>
      <c r="C17" s="15">
        <v>20</v>
      </c>
      <c r="D17" s="15"/>
      <c r="E17" s="15"/>
      <c r="F17" s="15">
        <v>20</v>
      </c>
    </row>
    <row r="18" spans="1:6" x14ac:dyDescent="0.25">
      <c r="A18" s="14" t="s">
        <v>8347</v>
      </c>
      <c r="B18" s="15"/>
      <c r="C18" s="15"/>
      <c r="D18" s="15"/>
      <c r="E18" s="15">
        <v>140</v>
      </c>
      <c r="F18" s="15">
        <v>140</v>
      </c>
    </row>
    <row r="19" spans="1:6" x14ac:dyDescent="0.25">
      <c r="A19" s="14" t="s">
        <v>8327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25">
      <c r="A20" s="14" t="s">
        <v>8326</v>
      </c>
      <c r="B20" s="15"/>
      <c r="C20" s="15">
        <v>60</v>
      </c>
      <c r="D20" s="15"/>
      <c r="E20" s="15"/>
      <c r="F20" s="15">
        <v>60</v>
      </c>
    </row>
    <row r="21" spans="1:6" x14ac:dyDescent="0.25">
      <c r="A21" s="14" t="s">
        <v>8354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25">
      <c r="A22" s="14" t="s">
        <v>8325</v>
      </c>
      <c r="B22" s="15"/>
      <c r="C22" s="15"/>
      <c r="D22" s="15"/>
      <c r="E22" s="15">
        <v>20</v>
      </c>
      <c r="F22" s="15">
        <v>20</v>
      </c>
    </row>
    <row r="23" spans="1:6" x14ac:dyDescent="0.25">
      <c r="A23" s="14" t="s">
        <v>8333</v>
      </c>
      <c r="B23" s="15"/>
      <c r="C23" s="15">
        <v>40</v>
      </c>
      <c r="D23" s="15"/>
      <c r="E23" s="15"/>
      <c r="F23" s="15">
        <v>40</v>
      </c>
    </row>
    <row r="24" spans="1:6" x14ac:dyDescent="0.25">
      <c r="A24" s="14" t="s">
        <v>8357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5">
      <c r="A25" s="14" t="s">
        <v>8341</v>
      </c>
      <c r="B25" s="15"/>
      <c r="C25" s="15">
        <v>20</v>
      </c>
      <c r="D25" s="15"/>
      <c r="E25" s="15"/>
      <c r="F25" s="15">
        <v>20</v>
      </c>
    </row>
    <row r="26" spans="1:6" x14ac:dyDescent="0.25">
      <c r="A26" s="14" t="s">
        <v>8321</v>
      </c>
      <c r="B26" s="15"/>
      <c r="C26" s="15"/>
      <c r="D26" s="15"/>
      <c r="E26" s="15">
        <v>60</v>
      </c>
      <c r="F26" s="15">
        <v>60</v>
      </c>
    </row>
    <row r="27" spans="1:6" x14ac:dyDescent="0.25">
      <c r="A27" s="14" t="s">
        <v>8348</v>
      </c>
      <c r="B27" s="15"/>
      <c r="C27" s="15">
        <v>20</v>
      </c>
      <c r="D27" s="15"/>
      <c r="E27" s="15"/>
      <c r="F27" s="15">
        <v>20</v>
      </c>
    </row>
    <row r="28" spans="1:6" x14ac:dyDescent="0.25">
      <c r="A28" s="14" t="s">
        <v>8337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25">
      <c r="A29" s="14" t="s">
        <v>8343</v>
      </c>
      <c r="B29" s="15"/>
      <c r="C29" s="15">
        <v>20</v>
      </c>
      <c r="D29" s="15"/>
      <c r="E29" s="15"/>
      <c r="F29" s="15">
        <v>20</v>
      </c>
    </row>
    <row r="30" spans="1:6" x14ac:dyDescent="0.25">
      <c r="A30" s="14" t="s">
        <v>8316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5">
      <c r="A31" s="14" t="s">
        <v>8344</v>
      </c>
      <c r="B31" s="15"/>
      <c r="C31" s="15"/>
      <c r="D31" s="15"/>
      <c r="E31" s="15">
        <v>40</v>
      </c>
      <c r="F31" s="15">
        <v>40</v>
      </c>
    </row>
    <row r="32" spans="1:6" x14ac:dyDescent="0.25">
      <c r="A32" s="14" t="s">
        <v>8340</v>
      </c>
      <c r="B32" s="15"/>
      <c r="C32" s="15"/>
      <c r="D32" s="15"/>
      <c r="E32" s="15">
        <v>20</v>
      </c>
      <c r="F32" s="15">
        <v>20</v>
      </c>
    </row>
    <row r="33" spans="1:6" x14ac:dyDescent="0.25">
      <c r="A33" s="14" t="s">
        <v>8351</v>
      </c>
      <c r="B33" s="15"/>
      <c r="C33" s="15">
        <v>20</v>
      </c>
      <c r="D33" s="15"/>
      <c r="E33" s="15"/>
      <c r="F33" s="15">
        <v>20</v>
      </c>
    </row>
    <row r="34" spans="1:6" x14ac:dyDescent="0.25">
      <c r="A34" s="14" t="s">
        <v>8324</v>
      </c>
      <c r="B34" s="15"/>
      <c r="C34" s="15"/>
      <c r="D34" s="15"/>
      <c r="E34" s="15">
        <v>260</v>
      </c>
      <c r="F34" s="15">
        <v>260</v>
      </c>
    </row>
    <row r="35" spans="1:6" x14ac:dyDescent="0.25">
      <c r="A35" s="14" t="s">
        <v>8311</v>
      </c>
      <c r="B35" s="15">
        <v>40</v>
      </c>
      <c r="C35" s="15"/>
      <c r="D35" s="15"/>
      <c r="E35" s="15"/>
      <c r="F35" s="15">
        <v>40</v>
      </c>
    </row>
    <row r="36" spans="1:6" x14ac:dyDescent="0.25">
      <c r="A36" s="14" t="s">
        <v>8310</v>
      </c>
      <c r="B36" s="15"/>
      <c r="C36" s="15"/>
      <c r="D36" s="15"/>
      <c r="E36" s="15">
        <v>60</v>
      </c>
      <c r="F36" s="15">
        <v>60</v>
      </c>
    </row>
    <row r="37" spans="1:6" x14ac:dyDescent="0.25">
      <c r="A37" s="14" t="s">
        <v>8350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25">
      <c r="A38" s="14" t="s">
        <v>8353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25">
      <c r="A39" s="14" t="s">
        <v>8355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5">
      <c r="A40" s="14" t="s">
        <v>8349</v>
      </c>
      <c r="B40" s="15"/>
      <c r="C40" s="15"/>
      <c r="D40" s="15"/>
      <c r="E40" s="15">
        <v>80</v>
      </c>
      <c r="F40" s="15">
        <v>80</v>
      </c>
    </row>
    <row r="41" spans="1:6" x14ac:dyDescent="0.25">
      <c r="A41" s="14" t="s">
        <v>8309</v>
      </c>
      <c r="B41" s="15"/>
      <c r="C41" s="15"/>
      <c r="D41" s="15"/>
      <c r="E41" s="15">
        <v>60</v>
      </c>
      <c r="F41" s="15">
        <v>60</v>
      </c>
    </row>
    <row r="42" spans="1:6" x14ac:dyDescent="0.25">
      <c r="A42" s="14" t="s">
        <v>8339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25">
      <c r="A43" s="14" t="s">
        <v>8332</v>
      </c>
      <c r="B43" s="15"/>
      <c r="C43" s="15">
        <v>100</v>
      </c>
      <c r="D43" s="15"/>
      <c r="E43" s="15"/>
      <c r="F43" s="15">
        <v>100</v>
      </c>
    </row>
    <row r="44" spans="1:6" x14ac:dyDescent="0.25">
      <c r="A44" s="14" t="s">
        <v>8319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5">
      <c r="A45" s="14" t="s">
        <v>8318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25">
      <c r="A46" s="14" t="s">
        <v>8338</v>
      </c>
      <c r="B46" s="15">
        <v>20</v>
      </c>
      <c r="C46" s="15"/>
      <c r="D46" s="15"/>
      <c r="E46" s="15"/>
      <c r="F46" s="15">
        <v>20</v>
      </c>
    </row>
    <row r="47" spans="1:6" x14ac:dyDescent="0.25">
      <c r="A47" s="14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B6FC-33CA-4714-A66B-8FDFE3593CA7}">
  <dimension ref="A1:F18"/>
  <sheetViews>
    <sheetView workbookViewId="0">
      <selection activeCell="F28" sqref="F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8364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20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20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20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20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20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20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20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20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20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20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20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20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33DF6-4423-48AB-B8CA-2C75CA18FA4B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s="21" customFormat="1" x14ac:dyDescent="0.25">
      <c r="A1" s="21" t="s">
        <v>8380</v>
      </c>
      <c r="B1" s="21" t="s">
        <v>8381</v>
      </c>
      <c r="C1" s="21" t="s">
        <v>8382</v>
      </c>
      <c r="D1" s="21" t="s">
        <v>8383</v>
      </c>
      <c r="E1" s="21" t="s">
        <v>8384</v>
      </c>
      <c r="F1" s="2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9A938-0ACC-4114-B6BD-A9F1FFB0FE23}">
  <dimension ref="A1:T413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8" t="s">
        <v>8365</v>
      </c>
      <c r="T1" s="16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9">
        <v>42646.092812499999</v>
      </c>
      <c r="T2" s="17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9">
        <v>42430.040798611109</v>
      </c>
      <c r="T3" s="17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9">
        <v>42238.13282407407</v>
      </c>
      <c r="T4" s="17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9">
        <v>41850.400937500002</v>
      </c>
      <c r="T5" s="17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9">
        <v>42753.205625000002</v>
      </c>
      <c r="T6" s="17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9">
        <v>42155.920219907406</v>
      </c>
      <c r="T7" s="17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9">
        <v>42157.591064814813</v>
      </c>
      <c r="T8" s="17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9">
        <v>42676.065150462964</v>
      </c>
      <c r="T9" s="17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9">
        <v>42473.007037037038</v>
      </c>
      <c r="T10" s="17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9">
        <v>42282.768414351856</v>
      </c>
      <c r="T11" s="17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9">
        <v>42473.794710648144</v>
      </c>
      <c r="T12" s="17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9">
        <v>42712.23474537037</v>
      </c>
      <c r="T13" s="17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9">
        <v>42561.154664351852</v>
      </c>
      <c r="T14" s="17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9">
        <v>42709.134780092587</v>
      </c>
      <c r="T15" s="17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9">
        <v>42086.614942129629</v>
      </c>
      <c r="T16" s="17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9">
        <v>42064.652673611112</v>
      </c>
      <c r="T17" s="17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9">
        <v>42292.701053240744</v>
      </c>
      <c r="T18" s="17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9">
        <v>42461.747199074074</v>
      </c>
      <c r="T19" s="17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9">
        <v>42169.814340277779</v>
      </c>
      <c r="T20" s="17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9">
        <v>42483.675208333334</v>
      </c>
      <c r="T21" s="17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9">
        <v>42195.749745370369</v>
      </c>
      <c r="T22" s="17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9">
        <v>42675.057997685188</v>
      </c>
      <c r="T23" s="17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9">
        <v>42018.94159722222</v>
      </c>
      <c r="T24" s="17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9">
        <v>42026.924976851849</v>
      </c>
      <c r="T25" s="17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9">
        <v>41920.787534722222</v>
      </c>
      <c r="T26" s="17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9">
        <v>42558.189432870371</v>
      </c>
      <c r="T27" s="17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9">
        <v>41808.198518518519</v>
      </c>
      <c r="T28" s="17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9">
        <v>42550.701886574068</v>
      </c>
      <c r="T29" s="17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9">
        <v>42056.013124999998</v>
      </c>
      <c r="T30" s="17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9">
        <v>42016.938692129625</v>
      </c>
      <c r="T31" s="17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9">
        <v>42591.899988425925</v>
      </c>
      <c r="T32" s="17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9">
        <v>42183.231006944443</v>
      </c>
      <c r="T33" s="17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9">
        <v>41780.525937500002</v>
      </c>
      <c r="T34" s="17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9">
        <v>42158.065694444449</v>
      </c>
      <c r="T35" s="17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9">
        <v>42154.873124999998</v>
      </c>
      <c r="T36" s="17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9">
        <v>42208.84646990741</v>
      </c>
      <c r="T37" s="17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9">
        <v>42451.496817129635</v>
      </c>
      <c r="T38" s="17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9">
        <v>41759.13962962963</v>
      </c>
      <c r="T39" s="17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9">
        <v>42693.742604166662</v>
      </c>
      <c r="T40" s="17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9">
        <v>42250.598217592589</v>
      </c>
      <c r="T41" s="17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9">
        <v>42060.683935185181</v>
      </c>
      <c r="T42" s="17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9">
        <v>42136.270787037036</v>
      </c>
      <c r="T43" s="17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9">
        <v>42171.034861111111</v>
      </c>
      <c r="T44" s="17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9">
        <v>42494.683634259258</v>
      </c>
      <c r="T45" s="17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9">
        <v>41758.839675925927</v>
      </c>
      <c r="T46" s="17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9">
        <v>42171.824884259258</v>
      </c>
      <c r="T47" s="17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9">
        <v>42268.127696759257</v>
      </c>
      <c r="T48" s="17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9">
        <v>42746.261782407411</v>
      </c>
      <c r="T49" s="17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9">
        <v>41842.607592592591</v>
      </c>
      <c r="T50" s="17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9">
        <v>41853.240208333329</v>
      </c>
      <c r="T51" s="17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9">
        <v>42061.212488425925</v>
      </c>
      <c r="T52" s="17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9">
        <v>42036.24428240741</v>
      </c>
      <c r="T53" s="17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9">
        <v>42157.470185185186</v>
      </c>
      <c r="T54" s="17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9">
        <v>41827.909942129627</v>
      </c>
      <c r="T55" s="17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9">
        <v>42162.729548611111</v>
      </c>
      <c r="T56" s="17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9">
        <v>42233.738564814819</v>
      </c>
      <c r="T57" s="17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9">
        <v>42042.197824074072</v>
      </c>
      <c r="T58" s="17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9">
        <v>42585.523842592593</v>
      </c>
      <c r="T59" s="17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9">
        <v>41808.669571759259</v>
      </c>
      <c r="T60" s="17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9">
        <v>41852.658310185187</v>
      </c>
      <c r="T61" s="17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9">
        <v>42694.110185185185</v>
      </c>
      <c r="T62" s="17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9">
        <v>42341.818379629629</v>
      </c>
      <c r="T63" s="17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9">
        <v>41880.061006944445</v>
      </c>
      <c r="T64" s="17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9">
        <v>41941.683865740742</v>
      </c>
      <c r="T65" s="17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9">
        <v>42026.88118055556</v>
      </c>
      <c r="T66" s="17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9">
        <v>41922.640590277777</v>
      </c>
      <c r="T67" s="17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9">
        <v>41993.824340277773</v>
      </c>
      <c r="T68" s="17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9">
        <v>42219.915856481486</v>
      </c>
      <c r="T69" s="17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9">
        <v>41909.969386574077</v>
      </c>
      <c r="T70" s="17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9">
        <v>41891.665324074071</v>
      </c>
      <c r="T71" s="17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9">
        <v>41226.017361111109</v>
      </c>
      <c r="T72" s="17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9">
        <v>40478.263923611114</v>
      </c>
      <c r="T73" s="17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9">
        <v>41862.83997685185</v>
      </c>
      <c r="T74" s="17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9">
        <v>40633.154363425929</v>
      </c>
      <c r="T75" s="17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9">
        <v>40970.875671296293</v>
      </c>
      <c r="T76" s="17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9">
        <v>41026.953055555554</v>
      </c>
      <c r="T77" s="17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9">
        <v>41829.788252314815</v>
      </c>
      <c r="T78" s="17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9">
        <v>41447.839722222219</v>
      </c>
      <c r="T79" s="17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9">
        <v>40884.066678240742</v>
      </c>
      <c r="T80" s="17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9">
        <v>41841.26489583333</v>
      </c>
      <c r="T81" s="17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9">
        <v>41799.685902777775</v>
      </c>
      <c r="T82" s="17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9">
        <v>41775.753761574073</v>
      </c>
      <c r="T83" s="17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9">
        <v>41766.80572916667</v>
      </c>
      <c r="T84" s="17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9">
        <v>40644.159259259257</v>
      </c>
      <c r="T85" s="17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9">
        <v>41940.69158564815</v>
      </c>
      <c r="T86" s="17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9">
        <v>41839.175706018519</v>
      </c>
      <c r="T87" s="17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9">
        <v>41772.105937500004</v>
      </c>
      <c r="T88" s="17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9">
        <v>41591.737974537034</v>
      </c>
      <c r="T89" s="17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9">
        <v>41789.080370370371</v>
      </c>
      <c r="T90" s="17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9">
        <v>40923.729953703703</v>
      </c>
      <c r="T91" s="17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9">
        <v>41878.878379629627</v>
      </c>
      <c r="T92" s="17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9">
        <v>41862.864675925928</v>
      </c>
      <c r="T93" s="17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9">
        <v>40531.886886574073</v>
      </c>
      <c r="T94" s="17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9">
        <v>41477.930914351848</v>
      </c>
      <c r="T95" s="17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9">
        <v>41781.666770833333</v>
      </c>
      <c r="T96" s="17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9">
        <v>41375.702210648145</v>
      </c>
      <c r="T97" s="17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9">
        <v>40883.949317129627</v>
      </c>
      <c r="T98" s="17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9">
        <v>41491.79478009259</v>
      </c>
      <c r="T99" s="17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9">
        <v>41791.993414351848</v>
      </c>
      <c r="T100" s="17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9">
        <v>41835.666354166664</v>
      </c>
      <c r="T101" s="17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9">
        <v>41827.605057870373</v>
      </c>
      <c r="T102" s="17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9">
        <v>41778.637245370373</v>
      </c>
      <c r="T103" s="17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9">
        <v>41013.936562499999</v>
      </c>
      <c r="T104" s="17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9">
        <v>41834.586574074077</v>
      </c>
      <c r="T105" s="17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9">
        <v>41829.795729166668</v>
      </c>
      <c r="T106" s="17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9">
        <v>42219.665173611109</v>
      </c>
      <c r="T107" s="17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9">
        <v>42648.546111111107</v>
      </c>
      <c r="T108" s="17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9">
        <v>42050.983182870375</v>
      </c>
      <c r="T109" s="17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9">
        <v>42772.833379629628</v>
      </c>
      <c r="T110" s="17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9">
        <v>42270.582141203704</v>
      </c>
      <c r="T111" s="17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9">
        <v>42206.835370370376</v>
      </c>
      <c r="T112" s="17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9">
        <v>42697.850844907407</v>
      </c>
      <c r="T113" s="17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9">
        <v>42503.559467592597</v>
      </c>
      <c r="T114" s="17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9">
        <v>42323.70930555556</v>
      </c>
      <c r="T115" s="17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9">
        <v>41933.291643518518</v>
      </c>
      <c r="T116" s="17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9">
        <v>41898.168125000004</v>
      </c>
      <c r="T117" s="17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9">
        <v>42446.943831018521</v>
      </c>
      <c r="T118" s="17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9">
        <v>42463.81385416667</v>
      </c>
      <c r="T119" s="17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9">
        <v>42766.805034722223</v>
      </c>
      <c r="T120" s="17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9">
        <v>42522.347812499997</v>
      </c>
      <c r="T121" s="17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9">
        <v>42702.917048611111</v>
      </c>
      <c r="T122" s="17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9">
        <v>42252.474351851852</v>
      </c>
      <c r="T123" s="17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9">
        <v>41893.324884259258</v>
      </c>
      <c r="T124" s="17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9">
        <v>41871.755694444444</v>
      </c>
      <c r="T125" s="17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9">
        <v>42262.096782407403</v>
      </c>
      <c r="T126" s="17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9">
        <v>42135.60020833333</v>
      </c>
      <c r="T127" s="17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9">
        <v>42230.472222222219</v>
      </c>
      <c r="T128" s="17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9">
        <v>42068.888391203705</v>
      </c>
      <c r="T129" s="17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9">
        <v>42145.746689814812</v>
      </c>
      <c r="T130" s="17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9">
        <v>41918.742175925923</v>
      </c>
      <c r="T131" s="17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9">
        <v>42146.731087962966</v>
      </c>
      <c r="T132" s="17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9">
        <v>42602.576712962968</v>
      </c>
      <c r="T133" s="17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9">
        <v>42144.573807870373</v>
      </c>
      <c r="T134" s="17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9">
        <v>41982.887280092589</v>
      </c>
      <c r="T135" s="17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9">
        <v>42614.760937500003</v>
      </c>
      <c r="T136" s="17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9">
        <v>42303.672662037032</v>
      </c>
      <c r="T137" s="17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9">
        <v>42171.725416666668</v>
      </c>
      <c r="T138" s="17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9">
        <v>41964.315532407403</v>
      </c>
      <c r="T139" s="17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9">
        <v>42284.516064814816</v>
      </c>
      <c r="T140" s="17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9">
        <v>42016.800208333334</v>
      </c>
      <c r="T141" s="17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9">
        <v>42136.536134259266</v>
      </c>
      <c r="T142" s="17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9">
        <v>42172.757638888885</v>
      </c>
      <c r="T143" s="17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9">
        <v>42590.90425925926</v>
      </c>
      <c r="T144" s="17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9">
        <v>42284.500104166669</v>
      </c>
      <c r="T145" s="17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9">
        <v>42611.801412037035</v>
      </c>
      <c r="T146" s="17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9">
        <v>42400.704537037032</v>
      </c>
      <c r="T147" s="17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9">
        <v>42017.88045138889</v>
      </c>
      <c r="T148" s="17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9">
        <v>42431.102534722217</v>
      </c>
      <c r="T149" s="17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9">
        <v>42121.756921296299</v>
      </c>
      <c r="T150" s="17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9">
        <v>42219.019733796296</v>
      </c>
      <c r="T151" s="17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9">
        <v>42445.19430555556</v>
      </c>
      <c r="T152" s="17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9">
        <v>42380.884872685187</v>
      </c>
      <c r="T153" s="17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9">
        <v>42762.942430555559</v>
      </c>
      <c r="T154" s="17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9">
        <v>42567.840069444443</v>
      </c>
      <c r="T155" s="17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9">
        <v>42232.702546296292</v>
      </c>
      <c r="T156" s="17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9">
        <v>42239.957962962959</v>
      </c>
      <c r="T157" s="17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9">
        <v>42261.917395833334</v>
      </c>
      <c r="T158" s="17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9">
        <v>42102.743773148148</v>
      </c>
      <c r="T159" s="17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9">
        <v>42538.73583333334</v>
      </c>
      <c r="T160" s="17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9">
        <v>42056.65143518518</v>
      </c>
      <c r="T161" s="17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9">
        <v>42696.624444444446</v>
      </c>
      <c r="T162" s="17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9">
        <v>42186.855879629627</v>
      </c>
      <c r="T163" s="17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9">
        <v>42493.219236111108</v>
      </c>
      <c r="T164" s="17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9">
        <v>42475.057164351849</v>
      </c>
      <c r="T165" s="17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9">
        <v>42452.876909722225</v>
      </c>
      <c r="T166" s="17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9">
        <v>42253.928530092591</v>
      </c>
      <c r="T167" s="17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9">
        <v>42264.29178240741</v>
      </c>
      <c r="T168" s="17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9">
        <v>42664.809560185182</v>
      </c>
      <c r="T169" s="17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9">
        <v>42382.244409722218</v>
      </c>
      <c r="T170" s="17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9">
        <v>41826.871238425927</v>
      </c>
      <c r="T171" s="17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9">
        <v>42499.039629629624</v>
      </c>
      <c r="T172" s="17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9">
        <v>42513.045798611114</v>
      </c>
      <c r="T173" s="17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9">
        <v>41914.100289351853</v>
      </c>
      <c r="T174" s="17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9">
        <v>42521.010370370372</v>
      </c>
      <c r="T175" s="17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9">
        <v>42041.714178240742</v>
      </c>
      <c r="T176" s="17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9">
        <v>41822.57503472222</v>
      </c>
      <c r="T177" s="17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9">
        <v>42248.697754629626</v>
      </c>
      <c r="T178" s="17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9">
        <v>41809.860300925924</v>
      </c>
      <c r="T179" s="17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9">
        <v>42148.676851851851</v>
      </c>
      <c r="T180" s="17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9">
        <v>42185.521087962959</v>
      </c>
      <c r="T181" s="17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9">
        <v>42769.574999999997</v>
      </c>
      <c r="T182" s="17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9">
        <v>42549.665717592594</v>
      </c>
      <c r="T183" s="17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9">
        <v>42685.974004629628</v>
      </c>
      <c r="T184" s="17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9">
        <v>42062.296412037031</v>
      </c>
      <c r="T185" s="17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9">
        <v>41851.200150462959</v>
      </c>
      <c r="T186" s="17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9">
        <v>42053.106111111112</v>
      </c>
      <c r="T187" s="17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9">
        <v>42054.024421296301</v>
      </c>
      <c r="T188" s="17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9">
        <v>42466.558796296296</v>
      </c>
      <c r="T189" s="17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9">
        <v>42513.110787037032</v>
      </c>
      <c r="T190" s="17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9">
        <v>42270.7269212963</v>
      </c>
      <c r="T191" s="17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9">
        <v>41932.311099537037</v>
      </c>
      <c r="T192" s="17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9">
        <v>42746.057106481487</v>
      </c>
      <c r="T193" s="17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9">
        <v>41866.025347222225</v>
      </c>
      <c r="T194" s="17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9">
        <v>42056.091631944444</v>
      </c>
      <c r="T195" s="17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9">
        <v>41851.771354166667</v>
      </c>
      <c r="T196" s="17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9">
        <v>42321.101759259262</v>
      </c>
      <c r="T197" s="17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9">
        <v>42107.067557870367</v>
      </c>
      <c r="T198" s="17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9">
        <v>41969.199756944443</v>
      </c>
      <c r="T199" s="17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9">
        <v>42690.334317129629</v>
      </c>
      <c r="T200" s="17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9">
        <v>42312.874594907407</v>
      </c>
      <c r="T201" s="17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9">
        <v>41855.548101851848</v>
      </c>
      <c r="T202" s="17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9">
        <v>42059.701319444444</v>
      </c>
      <c r="T203" s="17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9">
        <v>41937.95344907407</v>
      </c>
      <c r="T204" s="17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9">
        <v>42044.184988425928</v>
      </c>
      <c r="T205" s="17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9">
        <v>42524.782638888893</v>
      </c>
      <c r="T206" s="17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9">
        <v>42292.087592592594</v>
      </c>
      <c r="T207" s="17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9">
        <v>41953.8675</v>
      </c>
      <c r="T208" s="17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9">
        <v>41946.644745370373</v>
      </c>
      <c r="T209" s="17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9">
        <v>41947.762592592589</v>
      </c>
      <c r="T210" s="17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9">
        <v>42494.563449074078</v>
      </c>
      <c r="T211" s="17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9">
        <v>41815.774826388886</v>
      </c>
      <c r="T212" s="17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9">
        <v>41830.545694444445</v>
      </c>
      <c r="T213" s="17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9">
        <v>41923.921643518523</v>
      </c>
      <c r="T214" s="17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9">
        <v>41764.44663194444</v>
      </c>
      <c r="T215" s="17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9">
        <v>41941.75203703704</v>
      </c>
      <c r="T216" s="17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9">
        <v>41834.953865740739</v>
      </c>
      <c r="T217" s="17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9">
        <v>42290.61855324074</v>
      </c>
      <c r="T218" s="17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9">
        <v>42152.503495370373</v>
      </c>
      <c r="T219" s="17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9">
        <v>41791.492777777778</v>
      </c>
      <c r="T220" s="17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9">
        <v>41808.991944444446</v>
      </c>
      <c r="T221" s="17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9">
        <v>42500.041550925926</v>
      </c>
      <c r="T222" s="17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9">
        <v>42265.022824074069</v>
      </c>
      <c r="T223" s="17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9">
        <v>42053.733078703706</v>
      </c>
      <c r="T224" s="17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9">
        <v>42675.832465277781</v>
      </c>
      <c r="T225" s="17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9">
        <v>42467.144166666665</v>
      </c>
      <c r="T226" s="17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9">
        <v>41894.91375</v>
      </c>
      <c r="T227" s="17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9">
        <v>41752.83457175926</v>
      </c>
      <c r="T228" s="17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9">
        <v>42037.791238425925</v>
      </c>
      <c r="T229" s="17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9">
        <v>42088.911354166667</v>
      </c>
      <c r="T230" s="17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9">
        <v>42018.676898148144</v>
      </c>
      <c r="T231" s="17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9">
        <v>41884.617314814815</v>
      </c>
      <c r="T232" s="17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9">
        <v>41884.056747685187</v>
      </c>
      <c r="T233" s="17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9">
        <v>41839.730937500004</v>
      </c>
      <c r="T234" s="17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9">
        <v>42380.581180555557</v>
      </c>
      <c r="T235" s="17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9">
        <v>41776.063136574077</v>
      </c>
      <c r="T236" s="17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9">
        <v>41800.380428240744</v>
      </c>
      <c r="T237" s="17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9">
        <v>42572.61681712963</v>
      </c>
      <c r="T238" s="17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9">
        <v>41851.541585648149</v>
      </c>
      <c r="T239" s="17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9">
        <v>42205.710879629631</v>
      </c>
      <c r="T240" s="17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9">
        <v>42374.911226851851</v>
      </c>
      <c r="T241" s="17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9">
        <v>41809.12300925926</v>
      </c>
      <c r="T242" s="17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9">
        <v>42294.429641203707</v>
      </c>
      <c r="T243" s="17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9">
        <v>42124.841111111105</v>
      </c>
      <c r="T244" s="17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9">
        <v>41861.524837962963</v>
      </c>
      <c r="T245" s="17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9">
        <v>42402.889027777783</v>
      </c>
      <c r="T246" s="17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9">
        <v>41960.119085648148</v>
      </c>
      <c r="T247" s="17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9">
        <v>42532.052523148144</v>
      </c>
      <c r="T248" s="17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9">
        <v>42088.723692129628</v>
      </c>
      <c r="T249" s="17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9">
        <v>41820.639189814814</v>
      </c>
      <c r="T250" s="17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9">
        <v>42626.7503125</v>
      </c>
      <c r="T251" s="17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9">
        <v>41821.205636574072</v>
      </c>
      <c r="T252" s="17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9">
        <v>42016.706678240742</v>
      </c>
      <c r="T253" s="17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9">
        <v>42011.202581018515</v>
      </c>
      <c r="T254" s="17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9">
        <v>42643.632858796293</v>
      </c>
      <c r="T255" s="17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9">
        <v>42179.898472222223</v>
      </c>
      <c r="T256" s="17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9">
        <v>42575.130057870367</v>
      </c>
      <c r="T257" s="17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9">
        <v>42420.019097222219</v>
      </c>
      <c r="T258" s="17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9">
        <v>42053.671666666662</v>
      </c>
      <c r="T259" s="17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9">
        <v>42605.765381944439</v>
      </c>
      <c r="T260" s="17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9">
        <v>42458.641724537039</v>
      </c>
      <c r="T261" s="17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9">
        <v>42529.022013888884</v>
      </c>
      <c r="T262" s="17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9">
        <v>41928.170497685183</v>
      </c>
      <c r="T263" s="17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9">
        <v>42062.834444444445</v>
      </c>
      <c r="T264" s="17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9">
        <v>41921.279976851853</v>
      </c>
      <c r="T265" s="17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9">
        <v>42128.736608796295</v>
      </c>
      <c r="T266" s="17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9">
        <v>42053.916921296302</v>
      </c>
      <c r="T267" s="17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9">
        <v>42171.317442129628</v>
      </c>
      <c r="T268" s="17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9">
        <v>41793.668761574074</v>
      </c>
      <c r="T269" s="17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9">
        <v>42506.760405092587</v>
      </c>
      <c r="T270" s="17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9">
        <v>42372.693055555559</v>
      </c>
      <c r="T271" s="17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9">
        <v>42126.87501157407</v>
      </c>
      <c r="T272" s="17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9">
        <v>42087.768055555556</v>
      </c>
      <c r="T273" s="17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9">
        <v>42443.802361111113</v>
      </c>
      <c r="T274" s="17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9">
        <v>42121.249814814815</v>
      </c>
      <c r="T275" s="17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9">
        <v>42268.009224537032</v>
      </c>
      <c r="T276" s="17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9">
        <v>41848.866157407407</v>
      </c>
      <c r="T277" s="17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9">
        <v>42689.214988425927</v>
      </c>
      <c r="T278" s="17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9">
        <v>42584.846828703703</v>
      </c>
      <c r="T279" s="17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9">
        <v>42511.741944444439</v>
      </c>
      <c r="T280" s="17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9">
        <v>42132.036168981482</v>
      </c>
      <c r="T281" s="17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9">
        <v>42419.91942129629</v>
      </c>
      <c r="T282" s="17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9">
        <v>42430.839398148149</v>
      </c>
      <c r="T283" s="17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9">
        <v>42297.748738425929</v>
      </c>
      <c r="T284" s="17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9">
        <v>41760.935706018521</v>
      </c>
      <c r="T285" s="17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9">
        <v>41829.734259259261</v>
      </c>
      <c r="T286" s="17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9">
        <v>42491.92288194444</v>
      </c>
      <c r="T287" s="17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9">
        <v>41950.859560185185</v>
      </c>
      <c r="T288" s="17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9">
        <v>41802.62090277778</v>
      </c>
      <c r="T289" s="17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9">
        <v>41781.096203703702</v>
      </c>
      <c r="T290" s="17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9">
        <v>42020.846666666665</v>
      </c>
      <c r="T291" s="17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9">
        <v>42125.772812499999</v>
      </c>
      <c r="T292" s="17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9">
        <v>41856.010069444441</v>
      </c>
      <c r="T293" s="17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9">
        <v>41893.783553240741</v>
      </c>
      <c r="T294" s="17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9">
        <v>41881.361342592594</v>
      </c>
      <c r="T295" s="17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9">
        <v>41880.76357638889</v>
      </c>
      <c r="T296" s="17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9">
        <v>42214.6956712963</v>
      </c>
      <c r="T297" s="17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9">
        <v>42460.335312499999</v>
      </c>
      <c r="T298" s="17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9">
        <v>42167.023206018523</v>
      </c>
      <c r="T299" s="17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9">
        <v>42177.761782407411</v>
      </c>
      <c r="T300" s="17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9">
        <v>42521.654328703706</v>
      </c>
      <c r="T301" s="17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9">
        <v>41884.599849537037</v>
      </c>
      <c r="T302" s="17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9">
        <v>42289.761192129634</v>
      </c>
      <c r="T303" s="17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9">
        <v>42243.6252662037</v>
      </c>
      <c r="T304" s="17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9">
        <v>42600.756041666667</v>
      </c>
      <c r="T305" s="17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9">
        <v>41829.599791666667</v>
      </c>
      <c r="T306" s="17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9">
        <v>42040.831678240742</v>
      </c>
      <c r="T307" s="17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9">
        <v>42075.807395833333</v>
      </c>
      <c r="T308" s="17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9">
        <v>42073.660694444443</v>
      </c>
      <c r="T309" s="17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9">
        <v>42480.078715277778</v>
      </c>
      <c r="T310" s="17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9">
        <v>42411.942291666666</v>
      </c>
      <c r="T311" s="17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9">
        <v>41753.515856481477</v>
      </c>
      <c r="T312" s="17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9">
        <v>42196.028703703705</v>
      </c>
      <c r="T313" s="17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9">
        <v>42016.050451388888</v>
      </c>
      <c r="T314" s="17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9">
        <v>41730.276747685188</v>
      </c>
      <c r="T315" s="17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9">
        <v>42203.680300925931</v>
      </c>
      <c r="T316" s="17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9">
        <v>41974.743148148147</v>
      </c>
      <c r="T317" s="17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9">
        <v>41869.740671296298</v>
      </c>
      <c r="T318" s="17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9">
        <v>41982.688611111109</v>
      </c>
      <c r="T319" s="17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9">
        <v>41976.331979166673</v>
      </c>
      <c r="T320" s="17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9">
        <v>41926.942685185182</v>
      </c>
      <c r="T321" s="17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9">
        <v>42561.783877314811</v>
      </c>
      <c r="T322" s="17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9">
        <v>42649.54923611111</v>
      </c>
      <c r="T323" s="17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9">
        <v>42093.786840277782</v>
      </c>
      <c r="T324" s="17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9">
        <v>42026.176180555558</v>
      </c>
      <c r="T325" s="17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9">
        <v>42451.095856481479</v>
      </c>
      <c r="T326" s="17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9">
        <v>42418.425983796296</v>
      </c>
      <c r="T327" s="17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9">
        <v>41964.716319444444</v>
      </c>
      <c r="T328" s="17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9">
        <v>42576.697569444441</v>
      </c>
      <c r="T329" s="17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9">
        <v>42125.647534722222</v>
      </c>
      <c r="T330" s="17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9">
        <v>42003.948425925926</v>
      </c>
      <c r="T331" s="17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9">
        <v>41988.829942129625</v>
      </c>
      <c r="T332" s="17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9">
        <v>41974.898599537039</v>
      </c>
      <c r="T333" s="17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9">
        <v>42592.066921296297</v>
      </c>
      <c r="T334" s="17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9">
        <v>42050.008368055554</v>
      </c>
      <c r="T335" s="17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9">
        <v>42417.585532407407</v>
      </c>
      <c r="T336" s="17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9">
        <v>41866.79886574074</v>
      </c>
      <c r="T337" s="17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9">
        <v>42220.79487268519</v>
      </c>
      <c r="T338" s="17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9">
        <v>42628.849120370374</v>
      </c>
      <c r="T339" s="17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9">
        <v>42447.894432870366</v>
      </c>
      <c r="T340" s="17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9">
        <v>42283.864351851851</v>
      </c>
      <c r="T341" s="17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9">
        <v>42483.015694444446</v>
      </c>
      <c r="T342" s="17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9">
        <v>41788.58997685185</v>
      </c>
      <c r="T343" s="17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9">
        <v>42144.041851851856</v>
      </c>
      <c r="T344" s="17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9">
        <v>42661.132245370376</v>
      </c>
      <c r="T345" s="17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9">
        <v>42037.938206018516</v>
      </c>
      <c r="T346" s="17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9">
        <v>42619.935694444444</v>
      </c>
      <c r="T347" s="17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9">
        <v>41877.221886574072</v>
      </c>
      <c r="T348" s="17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9">
        <v>41828.736921296295</v>
      </c>
      <c r="T349" s="17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9">
        <v>42545.774189814809</v>
      </c>
      <c r="T350" s="17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9">
        <v>42460.741747685184</v>
      </c>
      <c r="T351" s="17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9">
        <v>41887.292187500003</v>
      </c>
      <c r="T352" s="17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9">
        <v>41828.646319444444</v>
      </c>
      <c r="T353" s="17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9">
        <v>42173.803217592591</v>
      </c>
      <c r="T354" s="17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9">
        <v>41775.858564814815</v>
      </c>
      <c r="T355" s="17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9">
        <v>42055.277199074073</v>
      </c>
      <c r="T356" s="17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9">
        <v>42447.896666666667</v>
      </c>
      <c r="T357" s="17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9">
        <v>42523.248715277776</v>
      </c>
      <c r="T358" s="17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9">
        <v>41822.90488425926</v>
      </c>
      <c r="T359" s="17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9">
        <v>42185.556157407409</v>
      </c>
      <c r="T360" s="17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9">
        <v>41820.62809027778</v>
      </c>
      <c r="T361" s="17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9">
        <v>41876.815787037034</v>
      </c>
      <c r="T362" s="17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9">
        <v>41802.574282407404</v>
      </c>
      <c r="T363" s="17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9">
        <v>41786.761354166665</v>
      </c>
      <c r="T364" s="17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9">
        <v>42627.454097222217</v>
      </c>
      <c r="T365" s="17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9">
        <v>42374.651504629626</v>
      </c>
      <c r="T366" s="17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9">
        <v>41772.685393518521</v>
      </c>
      <c r="T367" s="17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9">
        <v>42633.116851851853</v>
      </c>
      <c r="T368" s="17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9">
        <v>42219.180393518516</v>
      </c>
      <c r="T369" s="17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9">
        <v>41753.593275462961</v>
      </c>
      <c r="T370" s="17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9">
        <v>42230.662731481483</v>
      </c>
      <c r="T371" s="17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9">
        <v>41787.218229166669</v>
      </c>
      <c r="T372" s="17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9">
        <v>42147.826840277776</v>
      </c>
      <c r="T373" s="17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9">
        <v>41940.598182870373</v>
      </c>
      <c r="T374" s="17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9">
        <v>42020.700567129628</v>
      </c>
      <c r="T375" s="17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9">
        <v>41891.96503472222</v>
      </c>
      <c r="T376" s="17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9">
        <v>42490.133877314816</v>
      </c>
      <c r="T377" s="17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9">
        <v>41995.870486111111</v>
      </c>
      <c r="T378" s="17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9">
        <v>42401.806562500002</v>
      </c>
      <c r="T379" s="17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9">
        <v>41897.602037037039</v>
      </c>
      <c r="T380" s="17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9">
        <v>41882.585648148146</v>
      </c>
      <c r="T381" s="17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9">
        <v>42556.504490740743</v>
      </c>
      <c r="T382" s="17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9">
        <v>41792.542986111112</v>
      </c>
      <c r="T383" s="17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9">
        <v>41879.913761574076</v>
      </c>
      <c r="T384" s="17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9">
        <v>42552.048356481479</v>
      </c>
      <c r="T385" s="17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9">
        <v>41810.142199074071</v>
      </c>
      <c r="T386" s="17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9">
        <v>42072.576249999998</v>
      </c>
      <c r="T387" s="17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9">
        <v>41779.724224537036</v>
      </c>
      <c r="T388" s="17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9">
        <v>42134.172071759262</v>
      </c>
      <c r="T389" s="17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9">
        <v>42505.738032407404</v>
      </c>
      <c r="T390" s="17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9">
        <v>42118.556331018524</v>
      </c>
      <c r="T391" s="17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9">
        <v>42360.887835648144</v>
      </c>
      <c r="T392" s="17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9">
        <v>42165.993125000001</v>
      </c>
      <c r="T393" s="17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9">
        <v>41927.936157407406</v>
      </c>
      <c r="T394" s="17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9">
        <v>42462.140868055561</v>
      </c>
      <c r="T395" s="17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9">
        <v>42632.348310185189</v>
      </c>
      <c r="T396" s="17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9">
        <v>42054.849050925928</v>
      </c>
      <c r="T397" s="17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9">
        <v>42497.275706018518</v>
      </c>
      <c r="T398" s="17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9">
        <v>42058.904074074075</v>
      </c>
      <c r="T399" s="17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9">
        <v>41807.690081018518</v>
      </c>
      <c r="T400" s="17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9">
        <v>42284.69694444444</v>
      </c>
      <c r="T401" s="17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9">
        <v>42045.84238425926</v>
      </c>
      <c r="T402" s="17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9">
        <v>42184.209537037037</v>
      </c>
      <c r="T403" s="17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9">
        <v>42341.180636574078</v>
      </c>
      <c r="T404" s="17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9">
        <v>42170.910231481481</v>
      </c>
      <c r="T405" s="17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9">
        <v>42151.069606481484</v>
      </c>
      <c r="T406" s="17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9">
        <v>41944.527627314819</v>
      </c>
      <c r="T407" s="17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9">
        <v>42593.865405092598</v>
      </c>
      <c r="T408" s="17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9">
        <v>42503.740868055553</v>
      </c>
      <c r="T409" s="17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9">
        <v>41927.848900462966</v>
      </c>
      <c r="T410" s="17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9">
        <v>42375.114988425921</v>
      </c>
      <c r="T411" s="17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9">
        <v>42553.926527777774</v>
      </c>
      <c r="T412" s="17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9">
        <v>42155.142638888887</v>
      </c>
      <c r="T413" s="17">
        <v>42215.142638888887</v>
      </c>
    </row>
  </sheetData>
  <conditionalFormatting sqref="F1:F413">
    <cfRule type="cellIs" dxfId="13" priority="2" operator="equal">
      <formula>"canceled"</formula>
    </cfRule>
    <cfRule type="cellIs" dxfId="12" priority="3" operator="equal">
      <formula>"live"</formula>
    </cfRule>
    <cfRule type="cellIs" dxfId="11" priority="4" operator="equal">
      <formula>"cancelled"</formula>
    </cfRule>
    <cfRule type="cellIs" dxfId="10" priority="5" operator="equal">
      <formula>"failed"</formula>
    </cfRule>
    <cfRule type="cellIs" dxfId="9" priority="6" operator="equal">
      <formula>"cancelled"</formula>
    </cfRule>
    <cfRule type="cellIs" dxfId="8" priority="7" operator="equal">
      <formula>"successful"</formula>
    </cfRule>
    <cfRule type="cellIs" dxfId="7" priority="8" operator="equal">
      <formula>"live"</formula>
    </cfRule>
  </conditionalFormatting>
  <conditionalFormatting sqref="O2:O413 O1:P1 R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0922A-8A89-4B3F-BE5C-11159CD96C79}">
  <dimension ref="A1:T251"/>
  <sheetViews>
    <sheetView workbookViewId="0">
      <selection sqref="A1:T251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8" t="s">
        <v>8365</v>
      </c>
      <c r="T1" s="16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9">
        <v>42492.737847222219</v>
      </c>
      <c r="T2" s="17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9">
        <v>42103.016585648147</v>
      </c>
      <c r="T3" s="17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9">
        <v>42108.692060185189</v>
      </c>
      <c r="T4" s="17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9">
        <v>42453.806307870371</v>
      </c>
      <c r="T5" s="17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9">
        <v>42123.648831018523</v>
      </c>
      <c r="T6" s="17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9">
        <v>41858.007071759261</v>
      </c>
      <c r="T7" s="17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9">
        <v>41781.045173611114</v>
      </c>
      <c r="T8" s="17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9">
        <v>42370.007766203707</v>
      </c>
      <c r="T9" s="17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9">
        <v>42165.037581018521</v>
      </c>
      <c r="T10" s="17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9">
        <v>42480.800648148142</v>
      </c>
      <c r="T11" s="17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9">
        <v>41784.789687500001</v>
      </c>
      <c r="T12" s="17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9">
        <v>41831.675034722226</v>
      </c>
      <c r="T13" s="17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9">
        <v>41950.114108796297</v>
      </c>
      <c r="T14" s="17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9">
        <v>42627.955104166671</v>
      </c>
      <c r="T15" s="17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9">
        <v>42531.195277777777</v>
      </c>
      <c r="T16" s="17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9">
        <v>42618.827013888891</v>
      </c>
      <c r="T17" s="17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9">
        <v>42540.593530092592</v>
      </c>
      <c r="T18" s="17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9">
        <v>41746.189409722225</v>
      </c>
      <c r="T19" s="17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9">
        <v>41974.738576388889</v>
      </c>
      <c r="T20" s="17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9">
        <v>42115.11618055556</v>
      </c>
      <c r="T21" s="17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9">
        <v>42002.817488425921</v>
      </c>
      <c r="T22" s="17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9">
        <v>42722.84474537037</v>
      </c>
      <c r="T23" s="17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9">
        <v>42465.128391203703</v>
      </c>
      <c r="T24" s="17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9">
        <v>42171.743969907402</v>
      </c>
      <c r="T25" s="17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9">
        <v>42672.955138888887</v>
      </c>
      <c r="T26" s="17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9">
        <v>42359.725243055553</v>
      </c>
      <c r="T27" s="17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9">
        <v>42192.905694444446</v>
      </c>
      <c r="T28" s="17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9">
        <v>41916.597638888888</v>
      </c>
      <c r="T29" s="17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9">
        <v>42461.596273148149</v>
      </c>
      <c r="T30" s="17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9">
        <v>42370.90320601852</v>
      </c>
      <c r="T31" s="17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9">
        <v>41948.727256944447</v>
      </c>
      <c r="T32" s="17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9">
        <v>42047.07640046296</v>
      </c>
      <c r="T33" s="17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9">
        <v>42261.632916666669</v>
      </c>
      <c r="T34" s="17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9">
        <v>41985.427361111113</v>
      </c>
      <c r="T35" s="17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9">
        <v>41922.535185185188</v>
      </c>
      <c r="T36" s="17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9">
        <v>41850.863252314812</v>
      </c>
      <c r="T37" s="17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9">
        <v>41831.742962962962</v>
      </c>
      <c r="T38" s="17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9">
        <v>42415.883425925931</v>
      </c>
      <c r="T39" s="17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9">
        <v>41869.714166666665</v>
      </c>
      <c r="T40" s="17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9">
        <v>41953.773090277777</v>
      </c>
      <c r="T41" s="17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9">
        <v>42037.986284722225</v>
      </c>
      <c r="T42" s="17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9">
        <v>41811.555462962962</v>
      </c>
      <c r="T43" s="17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9">
        <v>42701.908807870372</v>
      </c>
      <c r="T44" s="17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9">
        <v>42258.646504629629</v>
      </c>
      <c r="T45" s="17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9">
        <v>42278.664965277778</v>
      </c>
      <c r="T46" s="17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9">
        <v>42515.078217592592</v>
      </c>
      <c r="T47" s="17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9">
        <v>41830.234166666669</v>
      </c>
      <c r="T48" s="17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9">
        <v>41982.904386574075</v>
      </c>
      <c r="T49" s="17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9">
        <v>42210.439768518518</v>
      </c>
      <c r="T50" s="17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9">
        <v>42196.166874999995</v>
      </c>
      <c r="T51" s="17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9">
        <v>42606.056863425925</v>
      </c>
      <c r="T52" s="17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9">
        <v>42199.648912037039</v>
      </c>
      <c r="T53" s="17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9">
        <v>42444.877743055549</v>
      </c>
      <c r="T54" s="17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9">
        <v>42499.731701388882</v>
      </c>
      <c r="T55" s="17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9">
        <v>41929.266215277778</v>
      </c>
      <c r="T56" s="17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9">
        <v>42142.768819444449</v>
      </c>
      <c r="T57" s="17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9">
        <v>42354.131643518514</v>
      </c>
      <c r="T58" s="17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9">
        <v>41828.922905092593</v>
      </c>
      <c r="T59" s="17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9">
        <v>42245.234340277777</v>
      </c>
      <c r="T60" s="17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9">
        <v>42278.629710648151</v>
      </c>
      <c r="T61" s="17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9">
        <v>41826.61954861111</v>
      </c>
      <c r="T62" s="17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9">
        <v>42205.171018518522</v>
      </c>
      <c r="T63" s="17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9">
        <v>42041.205000000002</v>
      </c>
      <c r="T64" s="17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9">
        <v>42203.677766203706</v>
      </c>
      <c r="T65" s="17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9">
        <v>41983.752847222218</v>
      </c>
      <c r="T66" s="17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9">
        <v>42103.024398148147</v>
      </c>
      <c r="T67" s="17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9">
        <v>42089.901574074072</v>
      </c>
      <c r="T68" s="17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9">
        <v>42297.691006944442</v>
      </c>
      <c r="T69" s="17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9">
        <v>41833.089756944442</v>
      </c>
      <c r="T70" s="17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9">
        <v>42325.920717592591</v>
      </c>
      <c r="T71" s="17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9">
        <v>41858.214629629627</v>
      </c>
      <c r="T72" s="17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9">
        <v>41793.710231481484</v>
      </c>
      <c r="T73" s="17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9">
        <v>41793.814259259263</v>
      </c>
      <c r="T74" s="17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9">
        <v>41831.697939814818</v>
      </c>
      <c r="T75" s="17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9">
        <v>42621.389340277776</v>
      </c>
      <c r="T76" s="17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9">
        <v>41780.785729166666</v>
      </c>
      <c r="T77" s="17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9">
        <v>41766.072500000002</v>
      </c>
      <c r="T78" s="17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9">
        <v>41766.617291666669</v>
      </c>
      <c r="T79" s="17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9">
        <v>42248.627013888887</v>
      </c>
      <c r="T80" s="17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9">
        <v>41885.221550925926</v>
      </c>
      <c r="T81" s="17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9">
        <v>42159.224432870367</v>
      </c>
      <c r="T82" s="17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9">
        <v>42265.817002314812</v>
      </c>
      <c r="T83" s="17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9">
        <v>41975.124340277776</v>
      </c>
      <c r="T84" s="17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9">
        <v>42065.190694444449</v>
      </c>
      <c r="T85" s="17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9">
        <v>41848.84002314815</v>
      </c>
      <c r="T86" s="17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9">
        <v>42103.884930555556</v>
      </c>
      <c r="T87" s="17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9">
        <v>42059.970729166671</v>
      </c>
      <c r="T88" s="17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9">
        <v>42041.743090277778</v>
      </c>
      <c r="T89" s="17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9">
        <v>41829.73715277778</v>
      </c>
      <c r="T90" s="17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9">
        <v>41789.893599537041</v>
      </c>
      <c r="T91" s="17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9">
        <v>41833.660995370366</v>
      </c>
      <c r="T92" s="17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9">
        <v>41914.590011574073</v>
      </c>
      <c r="T93" s="17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9">
        <v>42611.261064814811</v>
      </c>
      <c r="T94" s="17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9">
        <v>42253.633159722223</v>
      </c>
      <c r="T95" s="17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9">
        <v>42295.891828703709</v>
      </c>
      <c r="T96" s="17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9">
        <v>42402.947002314817</v>
      </c>
      <c r="T97" s="17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9">
        <v>42509.814108796301</v>
      </c>
      <c r="T98" s="17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9">
        <v>41977.004976851851</v>
      </c>
      <c r="T99" s="17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9">
        <v>42171.758611111116</v>
      </c>
      <c r="T100" s="17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9">
        <v>42056.1324537037</v>
      </c>
      <c r="T101" s="17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9">
        <v>41867.652280092596</v>
      </c>
      <c r="T102" s="17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9">
        <v>41779.657870370371</v>
      </c>
      <c r="T103" s="17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9">
        <v>42679.958472222221</v>
      </c>
      <c r="T104" s="17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9">
        <v>42032.250208333338</v>
      </c>
      <c r="T105" s="17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9">
        <v>41793.191875000004</v>
      </c>
      <c r="T106" s="17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9">
        <v>41843.775011574071</v>
      </c>
      <c r="T107" s="17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9">
        <v>42136.092488425929</v>
      </c>
      <c r="T108" s="17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9">
        <v>42317.826377314821</v>
      </c>
      <c r="T109" s="17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9">
        <v>42186.01116898148</v>
      </c>
      <c r="T110" s="17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9">
        <v>42095.229166666672</v>
      </c>
      <c r="T111" s="17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9">
        <v>41906.819513888891</v>
      </c>
      <c r="T112" s="17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9">
        <v>41834.135370370372</v>
      </c>
      <c r="T113" s="17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9">
        <v>41863.359282407408</v>
      </c>
      <c r="T114" s="17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9">
        <v>42224.756909722222</v>
      </c>
      <c r="T115" s="17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9">
        <v>41939.8122337963</v>
      </c>
      <c r="T116" s="17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9">
        <v>42059.270023148143</v>
      </c>
      <c r="T117" s="17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9">
        <v>42308.211215277777</v>
      </c>
      <c r="T118" s="17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9">
        <v>42020.768634259264</v>
      </c>
      <c r="T119" s="17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9">
        <v>41786.959745370368</v>
      </c>
      <c r="T120" s="17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9">
        <v>41820.870821759258</v>
      </c>
      <c r="T121" s="17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9">
        <v>42265.683182870373</v>
      </c>
      <c r="T122" s="17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9">
        <v>42601.827141203699</v>
      </c>
      <c r="T123" s="17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9">
        <v>42228.151701388888</v>
      </c>
      <c r="T124" s="17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9">
        <v>42415.168564814812</v>
      </c>
      <c r="T125" s="17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9">
        <v>42538.968310185184</v>
      </c>
      <c r="T126" s="17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9">
        <v>42233.671747685185</v>
      </c>
      <c r="T127" s="17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9">
        <v>42675.262962962966</v>
      </c>
      <c r="T128" s="17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9">
        <v>42534.631481481483</v>
      </c>
      <c r="T129" s="17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9">
        <v>42151.905717592599</v>
      </c>
      <c r="T130" s="17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9">
        <v>41961.492488425924</v>
      </c>
      <c r="T131" s="17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9">
        <v>41940.587233796294</v>
      </c>
      <c r="T132" s="17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9">
        <v>42111.904097222221</v>
      </c>
      <c r="T133" s="17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9">
        <v>42279.778564814813</v>
      </c>
      <c r="T134" s="17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9">
        <v>42213.662905092591</v>
      </c>
      <c r="T135" s="17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9">
        <v>42109.801712962959</v>
      </c>
      <c r="T136" s="17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9">
        <v>42031.833587962959</v>
      </c>
      <c r="T137" s="17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9">
        <v>42615.142870370371</v>
      </c>
      <c r="T138" s="17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9">
        <v>42439.702314814815</v>
      </c>
      <c r="T139" s="17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9">
        <v>42243.790393518517</v>
      </c>
      <c r="T140" s="17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9">
        <v>42550.048449074078</v>
      </c>
      <c r="T141" s="17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9">
        <v>42306.848854166667</v>
      </c>
      <c r="T142" s="17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9">
        <v>42457.932025462964</v>
      </c>
      <c r="T143" s="17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9">
        <v>42513.976319444439</v>
      </c>
      <c r="T144" s="17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9">
        <v>41816.950370370374</v>
      </c>
      <c r="T145" s="17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9">
        <v>41880.788842592592</v>
      </c>
      <c r="T146" s="17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9">
        <v>42342.845555555556</v>
      </c>
      <c r="T147" s="17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9">
        <v>42053.722060185188</v>
      </c>
      <c r="T148" s="17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9">
        <v>42414.235879629632</v>
      </c>
      <c r="T149" s="17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9">
        <v>41801.711550925924</v>
      </c>
      <c r="T150" s="17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9">
        <v>42770.290590277778</v>
      </c>
      <c r="T151" s="17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9">
        <v>42452.815659722226</v>
      </c>
      <c r="T152" s="17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9">
        <v>42601.854699074072</v>
      </c>
      <c r="T153" s="17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9">
        <v>42447.863553240735</v>
      </c>
      <c r="T154" s="17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9">
        <v>41811.536180555559</v>
      </c>
      <c r="T155" s="17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9">
        <v>41981.067523148144</v>
      </c>
      <c r="T156" s="17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9">
        <v>42469.68414351852</v>
      </c>
      <c r="T157" s="17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9">
        <v>42534.866875</v>
      </c>
      <c r="T158" s="17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9">
        <v>41830.858344907407</v>
      </c>
      <c r="T159" s="17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9">
        <v>42543.788564814815</v>
      </c>
      <c r="T160" s="17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9">
        <v>41975.642974537041</v>
      </c>
      <c r="T161" s="17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9">
        <v>41795.598923611113</v>
      </c>
      <c r="T162" s="17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9">
        <v>42508.179965277777</v>
      </c>
      <c r="T163" s="17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9">
        <v>41747.86986111111</v>
      </c>
      <c r="T164" s="17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9">
        <v>42399.707407407404</v>
      </c>
      <c r="T165" s="17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9">
        <v>42230.08116898148</v>
      </c>
      <c r="T166" s="17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9">
        <v>42286.749780092592</v>
      </c>
      <c r="T167" s="17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9">
        <v>42125.644467592589</v>
      </c>
      <c r="T168" s="17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9">
        <v>42289.94049768518</v>
      </c>
      <c r="T169" s="17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9">
        <v>42107.864722222221</v>
      </c>
      <c r="T170" s="17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9">
        <v>41809.389930555553</v>
      </c>
      <c r="T171" s="17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9">
        <v>41950.26694444444</v>
      </c>
      <c r="T172" s="17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9">
        <v>42061.963263888887</v>
      </c>
      <c r="T173" s="17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9">
        <v>41842.828680555554</v>
      </c>
      <c r="T174" s="17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9">
        <v>42437.64534722222</v>
      </c>
      <c r="T175" s="17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9">
        <v>41879.043530092589</v>
      </c>
      <c r="T176" s="17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9">
        <v>42020.587349537032</v>
      </c>
      <c r="T177" s="17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9">
        <v>41890.16269675926</v>
      </c>
      <c r="T178" s="17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9">
        <v>41872.807696759257</v>
      </c>
      <c r="T179" s="17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9">
        <v>42391.772997685184</v>
      </c>
      <c r="T180" s="17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9">
        <v>41848.772928240738</v>
      </c>
      <c r="T181" s="17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9">
        <v>41921.770439814813</v>
      </c>
      <c r="T182" s="17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9">
        <v>42021.301192129627</v>
      </c>
      <c r="T183" s="17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9">
        <v>42419.246168981481</v>
      </c>
      <c r="T184" s="17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9">
        <v>42174.780821759254</v>
      </c>
      <c r="T185" s="17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9">
        <v>41856.672152777777</v>
      </c>
      <c r="T186" s="17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9">
        <v>42417.675879629634</v>
      </c>
      <c r="T187" s="17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9">
        <v>42057.190960648149</v>
      </c>
      <c r="T188" s="17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9">
        <v>41878.911550925928</v>
      </c>
      <c r="T189" s="17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9">
        <v>41990.584108796291</v>
      </c>
      <c r="T190" s="17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9">
        <v>42408.999571759254</v>
      </c>
      <c r="T191" s="17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9">
        <v>42217.670104166667</v>
      </c>
      <c r="T192" s="17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9">
        <v>42282.655543981484</v>
      </c>
      <c r="T193" s="17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9">
        <v>42768.97084490741</v>
      </c>
      <c r="T194" s="17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9">
        <v>41765.938657407409</v>
      </c>
      <c r="T195" s="17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9">
        <v>42322.025115740747</v>
      </c>
      <c r="T196" s="17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9">
        <v>42374.655081018514</v>
      </c>
      <c r="T197" s="17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9">
        <v>41941.585231481484</v>
      </c>
      <c r="T198" s="17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9">
        <v>42293.809212962966</v>
      </c>
      <c r="T199" s="17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9">
        <v>42067.947337962964</v>
      </c>
      <c r="T200" s="17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9">
        <v>41903.882951388885</v>
      </c>
      <c r="T201" s="17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9">
        <v>41804.937083333331</v>
      </c>
      <c r="T202" s="17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9">
        <v>42497.070775462969</v>
      </c>
      <c r="T203" s="17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9">
        <v>41869.798726851855</v>
      </c>
      <c r="T204" s="17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9">
        <v>42305.670914351853</v>
      </c>
      <c r="T205" s="17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9">
        <v>42144.231527777782</v>
      </c>
      <c r="T206" s="17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9">
        <v>41995.084074074075</v>
      </c>
      <c r="T207" s="17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9">
        <v>42074.219699074078</v>
      </c>
      <c r="T208" s="17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9">
        <v>41904.650578703702</v>
      </c>
      <c r="T209" s="17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9">
        <v>41991.022488425922</v>
      </c>
      <c r="T210" s="17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9">
        <v>42169.958506944444</v>
      </c>
      <c r="T211" s="17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9">
        <v>41905.636469907404</v>
      </c>
      <c r="T212" s="17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9">
        <v>41761.810150462967</v>
      </c>
      <c r="T213" s="17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9">
        <v>41865.878657407404</v>
      </c>
      <c r="T214" s="17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9">
        <v>42613.841261574074</v>
      </c>
      <c r="T215" s="17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9">
        <v>42534.933321759265</v>
      </c>
      <c r="T216" s="17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9">
        <v>42446.060694444444</v>
      </c>
      <c r="T217" s="17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9">
        <v>42421.141469907408</v>
      </c>
      <c r="T218" s="17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9">
        <v>42523.739212962959</v>
      </c>
      <c r="T219" s="17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9">
        <v>41833.951516203706</v>
      </c>
      <c r="T220" s="17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9">
        <v>42479.039212962962</v>
      </c>
      <c r="T221" s="17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9">
        <v>42235.117476851854</v>
      </c>
      <c r="T222" s="17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9">
        <v>42718.963599537034</v>
      </c>
      <c r="T223" s="17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9">
        <v>42031.666898148149</v>
      </c>
      <c r="T224" s="17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9">
        <v>42078.34520833334</v>
      </c>
      <c r="T225" s="17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9">
        <v>41905.795706018522</v>
      </c>
      <c r="T226" s="17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9">
        <v>42695.7105787037</v>
      </c>
      <c r="T227" s="17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9">
        <v>42510.938900462963</v>
      </c>
      <c r="T228" s="17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9">
        <v>42511.698101851856</v>
      </c>
      <c r="T229" s="17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9">
        <v>42041.581307870365</v>
      </c>
      <c r="T230" s="17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9">
        <v>42307.189270833333</v>
      </c>
      <c r="T231" s="17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9">
        <v>42353.761759259258</v>
      </c>
      <c r="T232" s="17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9">
        <v>42058.603877314818</v>
      </c>
      <c r="T233" s="17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9">
        <v>42304.940960648149</v>
      </c>
      <c r="T234" s="17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9">
        <v>42538.742893518516</v>
      </c>
      <c r="T235" s="17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9">
        <v>42122.732499999998</v>
      </c>
      <c r="T236" s="17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9">
        <v>42209.67288194444</v>
      </c>
      <c r="T237" s="17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9">
        <v>41990.506377314814</v>
      </c>
      <c r="T238" s="17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9">
        <v>42039.194988425923</v>
      </c>
      <c r="T239" s="17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9">
        <v>41890.086805555555</v>
      </c>
      <c r="T240" s="17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9">
        <v>42495.722187499996</v>
      </c>
      <c r="T241" s="17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9">
        <v>42570.850381944445</v>
      </c>
      <c r="T242" s="17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9">
        <v>41927.124884259261</v>
      </c>
      <c r="T243" s="17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9">
        <v>42730.903726851851</v>
      </c>
      <c r="T244" s="17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9">
        <v>42475.848067129627</v>
      </c>
      <c r="T245" s="17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9">
        <v>42188.83293981482</v>
      </c>
      <c r="T246" s="17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9">
        <v>42053.049375000002</v>
      </c>
      <c r="T247" s="17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9">
        <v>41883.916678240741</v>
      </c>
      <c r="T248" s="17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9">
        <v>42767.031678240746</v>
      </c>
      <c r="T249" s="17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9">
        <v>42029.135879629626</v>
      </c>
      <c r="T250" s="17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9">
        <v>42358.573182870372</v>
      </c>
      <c r="T251" s="17">
        <v>42377.273611111115</v>
      </c>
    </row>
  </sheetData>
  <conditionalFormatting sqref="F1:F251">
    <cfRule type="cellIs" dxfId="6" priority="2" operator="equal">
      <formula>"canceled"</formula>
    </cfRule>
    <cfRule type="cellIs" dxfId="5" priority="3" operator="equal">
      <formula>"live"</formula>
    </cfRule>
    <cfRule type="cellIs" dxfId="4" priority="4" operator="equal">
      <formula>"cancelled"</formula>
    </cfRule>
    <cfRule type="cellIs" dxfId="3" priority="5" operator="equal">
      <formula>"failed"</formula>
    </cfRule>
    <cfRule type="cellIs" dxfId="2" priority="6" operator="equal">
      <formula>"cancelled"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251 R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28BB5-BC36-405D-B570-65FE4CCBD9C8}">
  <dimension ref="A1:C14"/>
  <sheetViews>
    <sheetView workbookViewId="0">
      <selection activeCell="Q27" sqref="Q2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8389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8392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8393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5">
      <c r="A6" t="s">
        <v>8394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5">
      <c r="A7" t="s">
        <v>8395</v>
      </c>
      <c r="B7" s="22">
        <f>B5-B6</f>
        <v>3500</v>
      </c>
      <c r="C7" s="22">
        <f>C5-C6</f>
        <v>8000</v>
      </c>
    </row>
    <row r="8" spans="1:3" x14ac:dyDescent="0.25">
      <c r="B8" s="8"/>
      <c r="C8" s="8"/>
    </row>
    <row r="9" spans="1:3" x14ac:dyDescent="0.25">
      <c r="A9" t="s">
        <v>8390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5">
      <c r="A10" t="s">
        <v>8391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t="s">
        <v>8396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t="s">
        <v>8397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25">
      <c r="A13" t="s">
        <v>8398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5">
      <c r="A14" t="s">
        <v>8399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Gregorich</cp:lastModifiedBy>
  <dcterms:created xsi:type="dcterms:W3CDTF">2017-04-20T15:17:24Z</dcterms:created>
  <dcterms:modified xsi:type="dcterms:W3CDTF">2021-12-22T22:39:55Z</dcterms:modified>
</cp:coreProperties>
</file>