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<sst xmlns="http://schemas.openxmlformats.org/spreadsheetml/2006/main" count="50" uniqueCount="44">
  <si>
    <t>$2,840.94 - 30.00%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</si>
  <si>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</si>
  <si>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</si>
  <si>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</si>
  <si>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</si>
  <si>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</si>
  <si>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</si>
  <si>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</si>
  <si>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</si>
  <si>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</si>
  <si>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</si>
  <si>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</si>
  <si>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</si>
  <si>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</si>
  <si>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</si>
  <si>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</si>
  <si>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</t>
  </si>
  <si>
    <t>     $2,840.94 - 30.00%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</si>
  <si>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</si>
  <si>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</si>
  <si>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</si>
  <si>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</si>
  <si>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</si>
  <si>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TODAY,</t>
  </si>
  <si>
    <t>At Bank</t>
  </si>
  <si>
    <r>
      <t xml:space="preserve">-1125.00 - Mortgage (beg)</t>
    </r>
    <r>
      <rPr>
        <rFont val="HelveticaNeue"/>
        <family val="0"/>
        <color rgb="00FF0000"/>
        <sz val="16"/>
      </rPr>
      <t xml:space="preserve">*</t>
    </r>
  </si>
  <si>
    <r>
      <t xml:space="preserve">-  77.00 - Conns (mid) (Bed) 18th</t>
    </r>
    <r>
      <rPr>
        <rFont val="HelveticaNeue"/>
        <family val="0"/>
        <color rgb="00FF0000"/>
        <sz val="16"/>
      </rPr>
      <t xml:space="preserve">*</t>
    </r>
  </si>
  <si>
    <r>
      <t xml:space="preserve">- 350.00 - Bank of America (beg)</t>
    </r>
    <r>
      <rPr>
        <rFont val="HelveticaNeue"/>
        <family val="0"/>
        <color rgb="00FF0000"/>
        <sz val="16"/>
      </rPr>
      <t xml:space="preserve">*</t>
    </r>
  </si>
  <si>
    <r>
      <t xml:space="preserve">    |_  $25 Netflix|Hulu {CC}</t>
    </r>
    <r>
      <rPr>
        <rFont val="HelveticaNeue"/>
        <family val="0"/>
        <color rgb="00FF0000"/>
        <sz val="16"/>
      </rPr>
      <t xml:space="preserve">*</t>
    </r>
  </si>
  <si>
    <t>    |_ $175 Verizon (mid) {CC} 16th</t>
  </si>
  <si>
    <r>
      <t xml:space="preserve">    |_    $35 Comcast (internet) (mid) {CC} 24th</t>
    </r>
    <r>
      <rPr>
        <rFont val="HelveticaNeue"/>
        <family val="0"/>
        <color rgb="00FF0000"/>
        <sz val="16"/>
      </rPr>
      <t xml:space="preserve">*</t>
    </r>
  </si>
  <si>
    <t>    |_  $50 TXEnergy - light (beg) {CC} 25th</t>
  </si>
  <si>
    <t>- 224.00 - Farmers (mid) 19th</t>
  </si>
  <si>
    <r>
      <t xml:space="preserve">- 199.95 - Carmax (mid) 17th</t>
    </r>
    <r>
      <rPr>
        <rFont val="HelveticaNeue"/>
        <family val="0"/>
        <color rgb="00FF0000"/>
        <sz val="16"/>
      </rPr>
      <t xml:space="preserve">*</t>
    </r>
  </si>
  <si>
    <r>
      <t xml:space="preserve">-  71.00 - Conns (mid) (Sofa) 20th - paid by cash</t>
    </r>
    <r>
      <rPr>
        <rFont val="HelveticaNeue"/>
        <family val="0"/>
        <color rgb="00FF0000"/>
        <sz val="16"/>
      </rPr>
      <t xml:space="preserve">*</t>
    </r>
  </si>
  <si>
    <t>- individual expenses</t>
  </si>
  <si>
    <t>- 150.00 - Nelnet (beg)</t>
  </si>
  <si>
    <t>- 171.00 - Carmax (mid) 21st</t>
  </si>
  <si>
    <t>/------- Projected Total</t>
  </si>
  <si>
    <t>  XXXXXX</t>
  </si>
  <si>
    <t>On Dec 20th</t>
  </si>
  <si>
    <t>+++  $484.16 AC1</t>
  </si>
  <si>
    <t>+++  $372.61 AC2</t>
  </si>
  <si>
    <t>+++ -To clear $857.00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</si>
</sst>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HelveticaNeue"/>
      <family val="0"/>
      <sz val="16"/>
    </font>
    <font>
      <name val="HelveticaNeue"/>
      <family val="0"/>
      <color rgb="00FF0000"/>
      <sz val="16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false" applyProtection="false" borderId="0" fillId="0" fontId="0" numFmtId="165" xfId="20"/>
    <xf applyAlignment="false" applyBorder="false" applyFont="true" applyProtection="false" borderId="0" fillId="0" fontId="4" numFmtId="164" xfId="20"/>
    <xf applyAlignment="false" applyBorder="false" applyFont="true" applyProtection="false" borderId="0" fillId="0" fontId="4" numFmtId="165" xfId="2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5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1.6745098039216"/>
    <col collapsed="false" hidden="false" max="2" min="2" style="2" width="62.078431372549"/>
    <col collapsed="false" hidden="false" max="3" min="3" style="1" width="62.078431372549"/>
    <col collapsed="false" hidden="false" max="257" min="4" style="1" width="11.6745098039216"/>
  </cols>
  <sheetData>
    <row collapsed="false" customFormat="false" customHeight="false" hidden="false" ht="20" outlineLevel="0" r="2">
      <c r="B2" s="2" t="n">
        <v>2840.94</v>
      </c>
      <c r="C2" s="3" t="s">
        <v>0</v>
      </c>
    </row>
    <row collapsed="false" customFormat="false" customHeight="false" hidden="false" ht="20" outlineLevel="0" r="3">
      <c r="B3" s="2" t="n">
        <v>5000</v>
      </c>
      <c r="C3" s="3" t="s">
        <v>1</v>
      </c>
    </row>
    <row collapsed="false" customFormat="false" customHeight="false" hidden="false" ht="20" outlineLevel="0" r="4">
      <c r="B4" s="2" t="n">
        <v>8142.92</v>
      </c>
      <c r="C4" s="3" t="s">
        <v>2</v>
      </c>
    </row>
    <row collapsed="false" customFormat="false" customHeight="false" hidden="false" ht="20" outlineLevel="0" r="5">
      <c r="B5" s="2" t="n">
        <v>8208.87</v>
      </c>
      <c r="C5" s="3" t="s">
        <v>3</v>
      </c>
    </row>
    <row collapsed="false" customFormat="false" customHeight="false" hidden="false" ht="20" outlineLevel="0" r="6">
      <c r="B6" s="2" t="n">
        <v>119896.14</v>
      </c>
      <c r="C6" s="3" t="s">
        <v>4</v>
      </c>
    </row>
    <row collapsed="false" customFormat="false" customHeight="false" hidden="false" ht="20" outlineLevel="0" r="7">
      <c r="B7" s="2" t="n">
        <v>14951.12</v>
      </c>
      <c r="C7" s="3" t="s">
        <v>5</v>
      </c>
    </row>
    <row collapsed="false" customFormat="false" customHeight="false" hidden="false" ht="20" outlineLevel="0" r="8">
      <c r="B8" s="2" t="n">
        <v>4564.23</v>
      </c>
      <c r="C8" s="3" t="s">
        <v>6</v>
      </c>
    </row>
    <row collapsed="false" customFormat="false" customHeight="false" hidden="false" ht="20" outlineLevel="0" r="9">
      <c r="C9" s="3" t="s">
        <v>7</v>
      </c>
    </row>
    <row collapsed="false" customFormat="false" customHeight="false" hidden="false" ht="20" outlineLevel="0" r="10">
      <c r="B10" s="2" t="inlineStr">
        <f aca="false">SUM(B2:B8)</f>
        <is>
          <t/>
        </is>
      </c>
      <c r="C10" s="3" t="s">
        <v>8</v>
      </c>
    </row>
    <row collapsed="false" customFormat="false" customHeight="false" hidden="false" ht="20" outlineLevel="0" r="11">
      <c r="C11" s="3" t="s">
        <v>9</v>
      </c>
    </row>
    <row collapsed="false" customFormat="false" customHeight="false" hidden="false" ht="20" outlineLevel="0" r="12">
      <c r="C12" s="3" t="s">
        <v>10</v>
      </c>
    </row>
    <row collapsed="false" customFormat="false" customHeight="false" hidden="false" ht="20" outlineLevel="0" r="13">
      <c r="C13" s="3" t="s">
        <v>9</v>
      </c>
    </row>
    <row collapsed="false" customFormat="false" customHeight="false" hidden="false" ht="20" outlineLevel="0" r="14">
      <c r="B14" s="2" t="inlineStr">
        <f aca="false">SUM(B2:B8)</f>
        <is>
          <t/>
        </is>
      </c>
      <c r="C14" s="3" t="s">
        <v>8</v>
      </c>
    </row>
    <row collapsed="false" customFormat="false" customHeight="false" hidden="false" ht="20" outlineLevel="0" r="15">
      <c r="B15" s="2" t="inlineStr">
        <f aca="false">B6</f>
        <is>
          <t/>
        </is>
      </c>
      <c r="C15" s="3" t="s">
        <v>11</v>
      </c>
    </row>
    <row collapsed="false" customFormat="false" customHeight="false" hidden="false" ht="20" outlineLevel="0" r="16">
      <c r="C16" s="3" t="s">
        <v>12</v>
      </c>
    </row>
    <row collapsed="false" customFormat="false" customHeight="false" hidden="false" ht="20" outlineLevel="0" r="17">
      <c r="B17" s="2" t="inlineStr">
        <f aca="false">B14-B15</f>
        <is>
          <t/>
        </is>
      </c>
      <c r="C17" s="3" t="s">
        <v>13</v>
      </c>
    </row>
    <row collapsed="false" customFormat="false" customHeight="false" hidden="false" ht="20" outlineLevel="0" r="18">
      <c r="B18" s="2" t="inlineStr">
        <f aca="false">B7</f>
        <is>
          <t/>
        </is>
      </c>
      <c r="C18" s="3" t="s">
        <v>14</v>
      </c>
    </row>
    <row collapsed="false" customFormat="false" customHeight="false" hidden="false" ht="20" outlineLevel="0" r="19">
      <c r="C19" s="3" t="s">
        <v>15</v>
      </c>
    </row>
    <row collapsed="false" customFormat="false" customHeight="false" hidden="false" ht="20" outlineLevel="0" r="20">
      <c r="C20" s="3" t="s">
        <v>15</v>
      </c>
    </row>
    <row collapsed="false" customFormat="false" customHeight="false" hidden="false" ht="20" outlineLevel="0" r="21">
      <c r="B21" s="2" t="inlineStr">
        <f aca="false">B17-B18</f>
        <is>
          <t/>
        </is>
      </c>
      <c r="C21" s="3" t="s">
        <v>16</v>
      </c>
    </row>
    <row collapsed="false" customFormat="false" customHeight="false" hidden="false" ht="20" outlineLevel="0" r="22">
      <c r="B22" s="2" t="inlineStr">
        <f aca="false">B2</f>
        <is>
          <t/>
        </is>
      </c>
      <c r="C22" s="3" t="s">
        <v>17</v>
      </c>
    </row>
    <row collapsed="false" customFormat="false" customHeight="false" hidden="false" ht="20" outlineLevel="0" r="23">
      <c r="B23" s="2" t="inlineStr">
        <f aca="false">B3</f>
        <is>
          <t/>
        </is>
      </c>
      <c r="C23" s="3" t="s">
        <v>18</v>
      </c>
    </row>
    <row collapsed="false" customFormat="false" customHeight="false" hidden="false" ht="20" outlineLevel="0" r="24">
      <c r="B24" s="2" t="inlineStr">
        <f aca="false">B4</f>
        <is>
          <t/>
        </is>
      </c>
      <c r="C24" s="3" t="s">
        <v>19</v>
      </c>
    </row>
    <row collapsed="false" customFormat="false" customHeight="false" hidden="false" ht="20" outlineLevel="0" r="25">
      <c r="B25" s="2" t="inlineStr">
        <f aca="false">B5</f>
        <is>
          <t/>
        </is>
      </c>
      <c r="C25" s="3" t="s">
        <v>20</v>
      </c>
    </row>
    <row collapsed="false" customFormat="false" customHeight="false" hidden="false" ht="20" outlineLevel="0" r="26">
      <c r="B26" s="2" t="inlineStr">
        <f aca="false">B8</f>
        <is>
          <t/>
        </is>
      </c>
      <c r="C26" s="3" t="s">
        <v>21</v>
      </c>
    </row>
    <row collapsed="false" customFormat="false" customHeight="false" hidden="false" ht="20" outlineLevel="0" r="27">
      <c r="C27" s="3"/>
    </row>
    <row collapsed="false" customFormat="false" customHeight="false" hidden="false" ht="20" outlineLevel="0" r="28">
      <c r="C28" s="3" t="s">
        <v>22</v>
      </c>
    </row>
    <row collapsed="false" customFormat="false" customHeight="false" hidden="false" ht="20" outlineLevel="0" r="29">
      <c r="C29" s="3"/>
    </row>
    <row collapsed="false" customFormat="false" customHeight="false" hidden="false" ht="20" outlineLevel="0" r="30">
      <c r="C30" s="3" t="s">
        <v>23</v>
      </c>
    </row>
    <row collapsed="false" customFormat="false" customHeight="false" hidden="false" ht="20" outlineLevel="0" r="31">
      <c r="B31" s="2" t="n">
        <v>317.89</v>
      </c>
      <c r="C31" s="4" t="s">
        <v>24</v>
      </c>
    </row>
    <row collapsed="false" customFormat="false" customHeight="false" hidden="false" ht="20" outlineLevel="0" r="32">
      <c r="B32" s="2" t="n">
        <v>0</v>
      </c>
      <c r="C32" s="3" t="s">
        <v>25</v>
      </c>
    </row>
    <row collapsed="false" customFormat="false" customHeight="false" hidden="false" ht="20.1" outlineLevel="0" r="33">
      <c r="B33" s="2" t="n">
        <v>0</v>
      </c>
      <c r="C33" s="3" t="s">
        <v>26</v>
      </c>
    </row>
    <row collapsed="false" customFormat="false" customHeight="false" hidden="false" ht="20" outlineLevel="0" r="34">
      <c r="B34" s="2" t="n">
        <v>0</v>
      </c>
      <c r="C34" s="3" t="s">
        <v>27</v>
      </c>
    </row>
    <row collapsed="false" customFormat="false" customHeight="false" hidden="false" ht="20.1" outlineLevel="0" r="35">
      <c r="C35" s="3" t="s">
        <v>28</v>
      </c>
    </row>
    <row collapsed="false" customFormat="false" customHeight="false" hidden="false" ht="20" outlineLevel="0" r="36">
      <c r="C36" s="3" t="s">
        <v>29</v>
      </c>
    </row>
    <row collapsed="false" customFormat="false" customHeight="false" hidden="false" ht="20.1" outlineLevel="0" r="37">
      <c r="C37" s="3" t="s">
        <v>30</v>
      </c>
    </row>
    <row collapsed="false" customFormat="false" customHeight="false" hidden="false" ht="20" outlineLevel="0" r="38">
      <c r="C38" s="3" t="s">
        <v>31</v>
      </c>
    </row>
    <row collapsed="false" customFormat="false" customHeight="false" hidden="false" ht="20" outlineLevel="0" r="39">
      <c r="B39" s="2" t="n">
        <v>224</v>
      </c>
      <c r="C39" s="3" t="s">
        <v>32</v>
      </c>
    </row>
    <row collapsed="false" customFormat="false" customHeight="false" hidden="false" ht="20.1" outlineLevel="0" r="40">
      <c r="B40" s="2" t="n">
        <v>0</v>
      </c>
      <c r="C40" s="3" t="s">
        <v>33</v>
      </c>
    </row>
    <row collapsed="false" customFormat="false" customHeight="false" hidden="false" ht="20" outlineLevel="0" r="41">
      <c r="B41" s="2" t="n">
        <v>0</v>
      </c>
      <c r="C41" s="3" t="s">
        <v>34</v>
      </c>
    </row>
    <row collapsed="false" customFormat="false" customHeight="false" hidden="false" ht="20" outlineLevel="0" r="42">
      <c r="B42" s="2" t="n">
        <v>30</v>
      </c>
      <c r="C42" s="3" t="s">
        <v>35</v>
      </c>
    </row>
    <row collapsed="false" customFormat="false" customHeight="true" hidden="false" ht="10.4" outlineLevel="0" r="43">
      <c r="B43" s="2" t="n">
        <v>-150</v>
      </c>
      <c r="C43" s="3"/>
    </row>
    <row collapsed="false" customFormat="false" customHeight="true" hidden="false" ht="11.9" outlineLevel="0" r="44">
      <c r="B44" s="2" t="n">
        <v>-171</v>
      </c>
      <c r="C44" s="3"/>
    </row>
    <row collapsed="false" customFormat="false" customHeight="false" hidden="false" ht="20" outlineLevel="0" r="45">
      <c r="B45" s="2" t="n">
        <v>150</v>
      </c>
      <c r="C45" s="3" t="s">
        <v>36</v>
      </c>
    </row>
    <row collapsed="false" customFormat="false" customHeight="false" hidden="false" ht="20" outlineLevel="0" r="46">
      <c r="B46" s="2" t="n">
        <v>171</v>
      </c>
      <c r="C46" s="3" t="s">
        <v>37</v>
      </c>
    </row>
    <row collapsed="false" customFormat="true" customHeight="false" hidden="false" ht="12.8" outlineLevel="0" r="47" s="1"/>
    <row collapsed="false" customFormat="false" customHeight="false" hidden="false" ht="20" outlineLevel="0" r="48">
      <c r="C48" s="3" t="s">
        <v>38</v>
      </c>
    </row>
    <row collapsed="false" customFormat="false" customHeight="false" hidden="false" ht="20" outlineLevel="0" r="49">
      <c r="B49" s="2" t="inlineStr">
        <f aca="false">B31-SUM(B32:B47)</f>
        <is>
          <t/>
        </is>
      </c>
      <c r="C49" s="3" t="s">
        <v>39</v>
      </c>
    </row>
    <row collapsed="false" customFormat="false" customHeight="false" hidden="false" ht="20" outlineLevel="0" r="50">
      <c r="C50" s="3" t="s">
        <v>9</v>
      </c>
    </row>
    <row collapsed="false" customFormat="false" customHeight="false" hidden="false" ht="20" outlineLevel="0" r="51">
      <c r="C51" s="3" t="s">
        <v>9</v>
      </c>
    </row>
    <row collapsed="false" customFormat="false" customHeight="false" hidden="false" ht="20" outlineLevel="0" r="52">
      <c r="C52" s="3" t="s">
        <v>9</v>
      </c>
    </row>
    <row collapsed="false" customFormat="false" customHeight="false" hidden="false" ht="20" outlineLevel="0" r="53">
      <c r="C53" s="3" t="s">
        <v>40</v>
      </c>
    </row>
    <row collapsed="false" customFormat="false" customHeight="false" hidden="false" ht="20" outlineLevel="0" r="54">
      <c r="C54" s="3"/>
    </row>
    <row collapsed="false" customFormat="false" customHeight="false" hidden="false" ht="20" outlineLevel="0" r="55">
      <c r="C55" s="3" t="s">
        <v>41</v>
      </c>
    </row>
    <row collapsed="false" customFormat="false" customHeight="false" hidden="false" ht="20" outlineLevel="0" r="56">
      <c r="C56" s="3" t="s">
        <v>42</v>
      </c>
    </row>
    <row collapsed="false" customFormat="false" customHeight="false" hidden="false" ht="20" outlineLevel="0" r="57">
      <c r="C57" s="3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1.674509803921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1.674509803921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NeoOffice/3.3$Unix OpenOffice.org_project/Patch 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