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3-C NM PROJECT\PROJECT EXCEL\"/>
    </mc:Choice>
  </mc:AlternateContent>
  <bookViews>
    <workbookView xWindow="0" yWindow="0" windowWidth="20400" windowHeight="9045" activeTab="1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<sst xmlns="http://schemas.openxmlformats.org/spreadsheetml/2006/main" count="201" uniqueCount="113">
  <si>
    <t>Celia</t>
  </si>
  <si>
    <t>Curtis</t>
  </si>
  <si>
    <t>Area Sales Manager</t>
  </si>
  <si>
    <t>Michael Odonnell</t>
  </si>
  <si>
    <t>celia.curtis@bilearner.com</t>
  </si>
  <si>
    <t>WBL</t>
  </si>
  <si>
    <t>Contract</t>
  </si>
  <si>
    <t>Zone A</t>
  </si>
  <si>
    <t>Part-Time</t>
  </si>
  <si>
    <t>Unk</t>
  </si>
  <si>
    <t>Sales</t>
  </si>
  <si>
    <t>Fielders</t>
  </si>
  <si>
    <t>Engineer</t>
  </si>
  <si>
    <t>Female</t>
  </si>
  <si>
    <t>Asian</t>
  </si>
  <si>
    <t>Exceeds</t>
  </si>
  <si>
    <t>Valentin</t>
  </si>
  <si>
    <t>Reilly</t>
  </si>
  <si>
    <t>Andres Parker</t>
  </si>
  <si>
    <t>valentin.reilly@bilearner.com</t>
  </si>
  <si>
    <t>NEL</t>
  </si>
  <si>
    <t>Zone B</t>
  </si>
  <si>
    <t>Temporary</t>
  </si>
  <si>
    <t>Wireline Construction</t>
  </si>
  <si>
    <t>Foreman</t>
  </si>
  <si>
    <t>Black</t>
  </si>
  <si>
    <t>Fully Meets</t>
  </si>
  <si>
    <t>Ryland</t>
  </si>
  <si>
    <t>Shepherd</t>
  </si>
  <si>
    <t>James Berry</t>
  </si>
  <si>
    <t>ryland.shepherd@bilearner.com</t>
  </si>
  <si>
    <t>PL</t>
  </si>
  <si>
    <t>Full-Time</t>
  </si>
  <si>
    <t>Resignation</t>
  </si>
  <si>
    <t>Right cut matter arrive difference.</t>
  </si>
  <si>
    <t>Field Operations</t>
  </si>
  <si>
    <t>Driver</t>
  </si>
  <si>
    <t>Needs Improvement</t>
  </si>
  <si>
    <t>Esteban</t>
  </si>
  <si>
    <t>Gilbert</t>
  </si>
  <si>
    <t>Gail Ali</t>
  </si>
  <si>
    <t>esteban.gilbert@bilearner.com</t>
  </si>
  <si>
    <t>BPC</t>
  </si>
  <si>
    <t>Zone C</t>
  </si>
  <si>
    <t>Retirement</t>
  </si>
  <si>
    <t>Speak professor statement result.</t>
  </si>
  <si>
    <t>Technician</t>
  </si>
  <si>
    <t>Jonathan</t>
  </si>
  <si>
    <t>Adkins</t>
  </si>
  <si>
    <t>John Marshall</t>
  </si>
  <si>
    <t>jonathan.adkins@bilearner.com</t>
  </si>
  <si>
    <t>CCDR</t>
  </si>
  <si>
    <t>Male</t>
  </si>
  <si>
    <t>Nevaeh</t>
  </si>
  <si>
    <t>Soto</t>
  </si>
  <si>
    <t>Jessica Chang</t>
  </si>
  <si>
    <t>nevaeh.soto@bilearner.com</t>
  </si>
  <si>
    <t>SVG</t>
  </si>
  <si>
    <t>Project Management - Con</t>
  </si>
  <si>
    <t>Director</t>
  </si>
  <si>
    <t>Other</t>
  </si>
  <si>
    <t>Chaim</t>
  </si>
  <si>
    <t>Mata</t>
  </si>
  <si>
    <t>Desiree Vang</t>
  </si>
  <si>
    <t>chaim.mata@bilearner.com</t>
  </si>
  <si>
    <t>EW</t>
  </si>
  <si>
    <t>Shop (Fleet)</t>
  </si>
  <si>
    <t>Manager</t>
  </si>
  <si>
    <t>Hispanic</t>
  </si>
  <si>
    <t>Arely</t>
  </si>
  <si>
    <t>Patton</t>
  </si>
  <si>
    <t>Andrew Goodman</t>
  </si>
  <si>
    <t>arely.patton@bilearner.com</t>
  </si>
  <si>
    <t>MSC</t>
  </si>
  <si>
    <t>Catv</t>
  </si>
  <si>
    <t>Laborer</t>
  </si>
  <si>
    <t>Vance</t>
  </si>
  <si>
    <t>Trujillo</t>
  </si>
  <si>
    <t>Rebecca Simpson</t>
  </si>
  <si>
    <t>vance.trujillo@bilearner.com</t>
  </si>
  <si>
    <t>TNS</t>
  </si>
  <si>
    <t>Expert challenge education air none money wide.</t>
  </si>
  <si>
    <t>General - Con</t>
  </si>
  <si>
    <t>Charlie</t>
  </si>
  <si>
    <t>Koch</t>
  </si>
  <si>
    <t>Samantha Cardenas</t>
  </si>
  <si>
    <t>charlie.koch@bilearner.com</t>
  </si>
  <si>
    <t>PYZ</t>
  </si>
  <si>
    <t>Voluntary</t>
  </si>
  <si>
    <t>Buy become improve guess business know.</t>
  </si>
  <si>
    <t>EmpID</t>
  </si>
  <si>
    <t>FirstName</t>
  </si>
  <si>
    <t>LastName</t>
  </si>
  <si>
    <t>Title</t>
  </si>
  <si>
    <t>Supervisor</t>
  </si>
  <si>
    <t>ADEmail</t>
  </si>
  <si>
    <t>BusinessUnit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</si>
  <si>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</si>
  <si>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</si>
  <si>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</si>
  <si>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</si>
  <si>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</si>
  <si>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</si>
  <si>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</si>
  <si>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JobFunctionDescription</t>
  </si>
  <si>
    <t>GenderCode</t>
  </si>
  <si>
    <t>RaceDesc</t>
  </si>
  <si>
    <t>Performance Score</t>
  </si>
  <si>
    <t>Current Employee Rating</t>
  </si>
  <si>
    <t>Sum of EmpID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</si>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</sst>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- 1 Excel.xlsx]Sheet2!PivotTable1</c:name>
    <c:fmtId val="3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Sheet2!$A$6:$A$16</c:f>
              <c:strCache>
                <c:ptCount val="10"/>
                <c:pt idx="0">
                  <c:v>Arely</c:v>
                </c:pt>
                <c:pt idx="1">
                  <c:v>Celia</c:v>
                </c:pt>
                <c:pt idx="2">
                  <c:v>Chaim</c:v>
                </c:pt>
                <c:pt idx="3">
                  <c:v>Charlie</c:v>
                </c:pt>
                <c:pt idx="4">
                  <c:v>Esteban</c:v>
                </c:pt>
                <c:pt idx="5">
                  <c:v>Jonathan</c:v>
                </c:pt>
                <c:pt idx="6">
                  <c:v>Nevaeh</c:v>
                </c:pt>
                <c:pt idx="7">
                  <c:v>Ryland</c:v>
                </c:pt>
                <c:pt idx="8">
                  <c:v>Valentin</c:v>
                </c:pt>
                <c:pt idx="9">
                  <c:v>Vance</c:v>
                </c:pt>
              </c:strCache>
            </c:strRef>
          </c:cat>
          <c:val>
            <c:numRef>
              <c:f>Sheet2!$B$6:$B$16</c:f>
              <c:numCache>
                <c:formatCode>General</c:formatCode>
                <c:ptCount val="10"/>
                <c:pt idx="1">
                  <c:v>3467</c:v>
                </c:pt>
                <c:pt idx="2">
                  <c:v>3473</c:v>
                </c:pt>
                <c:pt idx="6">
                  <c:v>3472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AD9-4A59-A58B-9343567231DE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Sheet2!$A$6:$A$16</c:f>
              <c:strCache>
                <c:ptCount val="10"/>
                <c:pt idx="0">
                  <c:v>Arely</c:v>
                </c:pt>
                <c:pt idx="1">
                  <c:v>Celia</c:v>
                </c:pt>
                <c:pt idx="2">
                  <c:v>Chaim</c:v>
                </c:pt>
                <c:pt idx="3">
                  <c:v>Charlie</c:v>
                </c:pt>
                <c:pt idx="4">
                  <c:v>Esteban</c:v>
                </c:pt>
                <c:pt idx="5">
                  <c:v>Jonathan</c:v>
                </c:pt>
                <c:pt idx="6">
                  <c:v>Nevaeh</c:v>
                </c:pt>
                <c:pt idx="7">
                  <c:v>Ryland</c:v>
                </c:pt>
                <c:pt idx="8">
                  <c:v>Valentin</c:v>
                </c:pt>
                <c:pt idx="9">
                  <c:v>Vance</c:v>
                </c:pt>
              </c:strCache>
            </c:strRef>
          </c:cat>
          <c:val>
            <c:numRef>
              <c:f>Sheet2!$C$6:$C$16</c:f>
              <c:numCache>
                <c:formatCode>General</c:formatCode>
                <c:ptCount val="10"/>
                <c:pt idx="0">
                  <c:v>3474</c:v>
                </c:pt>
                <c:pt idx="5">
                  <c:v>3471</c:v>
                </c:pt>
                <c:pt idx="8">
                  <c:v>3468</c:v>
                </c:pt>
                <c:pt idx="9">
                  <c:v>3475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AD9-4A59-A58B-9343567231DE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Sheet2!$A$6:$A$16</c:f>
              <c:strCache>
                <c:ptCount val="10"/>
                <c:pt idx="0">
                  <c:v>Arely</c:v>
                </c:pt>
                <c:pt idx="1">
                  <c:v>Celia</c:v>
                </c:pt>
                <c:pt idx="2">
                  <c:v>Chaim</c:v>
                </c:pt>
                <c:pt idx="3">
                  <c:v>Charlie</c:v>
                </c:pt>
                <c:pt idx="4">
                  <c:v>Esteban</c:v>
                </c:pt>
                <c:pt idx="5">
                  <c:v>Jonathan</c:v>
                </c:pt>
                <c:pt idx="6">
                  <c:v>Nevaeh</c:v>
                </c:pt>
                <c:pt idx="7">
                  <c:v>Ryland</c:v>
                </c:pt>
                <c:pt idx="8">
                  <c:v>Valentin</c:v>
                </c:pt>
                <c:pt idx="9">
                  <c:v>Vance</c:v>
                </c:pt>
              </c:strCache>
            </c:strRef>
          </c:cat>
          <c:val>
            <c:numRef>
              <c:f>Sheet2!$D$6:$D$16</c:f>
              <c:numCache>
                <c:formatCode>General</c:formatCode>
                <c:ptCount val="10"/>
                <c:pt idx="3">
                  <c:v>3476</c:v>
                </c:pt>
                <c:pt idx="4">
                  <c:v>3470</c:v>
                </c:pt>
                <c:pt idx="7">
                  <c:v>3469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AD9-4A59-A58B-934356723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789800"/>
        <c:axId val="391371136"/>
      </c:barChart>
      <c:catAx>
        <c:axId val="33678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71136"/>
        <c:crosses val="autoZero"/>
        <c:auto val="1"/>
        <c:lblAlgn val="ctr"/>
        <c:lblOffset val="100"/>
        <c:noMultiLvlLbl val="0"/>
      </c:catAx>
      <c:valAx>
        <c:axId val="3913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89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2</xdr:row>
      <xdr:rowOff>80962</xdr:rowOff>
    </xdr:from>
    <xdr:to>
      <xdr:col>13</xdr:col>
      <xdr:colOff>123825</xdr:colOff>
      <xdr:row>16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D735B017-D4ED-2080-B5C7-65352AA3E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24.49067777778" createdVersion="8" refreshedVersion="8" minRefreshableVersion="3" recordCount="10">
  <cacheSource type="worksheet">
    <worksheetSource ref="A1:S11" sheet="Sheet1"/>
  </cacheSource>
  <cacheFields count="22">
    <cacheField name="EmpID" numFmtId="0">
      <sharedItems containsSemiMixedTypes="0" containsString="0" containsNumber="1" containsInteger="1" minValue="3467" maxValue="3476"/>
    </cacheField>
    <cacheField name="FirstName" numFmtId="0">
      <sharedItems count="10">
        <s v="Celia"/>
        <s v="Valentin"/>
        <s v="Ryland"/>
        <s v="Esteban"/>
        <s v="Jonathan"/>
        <s v="Nevaeh"/>
        <s v="Chaim"/>
        <s v="Arely"/>
        <s v="Vance"/>
        <s v="Charlie"/>
      </sharedItems>
    </cacheField>
    <cacheField name="LastName" numFmtId="0">
      <sharedItems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WBL"/>
        <s v="NEL"/>
        <s v="PL"/>
        <s v="BPC"/>
        <s v="CCDR"/>
        <s v="SVG"/>
        <s v="EW"/>
        <s v="MSC"/>
        <s v="TNS"/>
        <s v="PYZ"/>
      </sharedItems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State" numFmtId="0">
      <sharedItems/>
    </cacheField>
    <cacheField name="JobFunctionDescription" numFmtId="0">
      <sharedItems count="7">
        <s v="Engineer"/>
        <s v="Foreman"/>
        <s v="Driver"/>
        <s v="Technician"/>
        <s v="Director"/>
        <s v="Manager"/>
        <s v="Laborer"/>
      </sharedItems>
    </cacheField>
    <cacheField name="GenderCode" numFmtId="0">
      <sharedItems/>
    </cacheField>
    <cacheField name="LocationCode" numFmtId="0">
      <sharedItems containsSemiMixedTypes="0" containsString="0" containsNumber="1" containsInteger="1" minValue="12491" maxValue="95774"/>
    </cacheField>
    <cacheField name="RaceDesc" numFmtId="0">
      <sharedItems/>
    </cacheField>
    <cacheField name="MaritalDesc" numFmtId="0">
      <sharedItems/>
    </cacheField>
    <cacheField name="Performance Score" numFmtId="0">
      <sharedItems count="3">
        <s v="Exceeds"/>
        <s v="Fully Meets"/>
        <s v="Needs Improvement"/>
      </sharedItems>
    </cacheField>
    <cacheField name="Current Employee Rating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3467"/>
    <x v="0"/>
    <s v="Curtis"/>
    <s v="Area Sales Manager"/>
    <s v="Michael Odonnell"/>
    <s v="celia.curtis@bilearner.com"/>
    <x v="0"/>
    <s v="Contract"/>
    <s v="Zone A"/>
    <s v="Part-Time"/>
    <s v="Unk"/>
    <m/>
    <s v="Sales"/>
    <s v="Fielders"/>
    <s v="KY"/>
    <x v="0"/>
    <s v="Female"/>
    <n v="94333"/>
    <s v="Asian"/>
    <s v="Divorced"/>
    <x v="0"/>
    <n v="1"/>
  </r>
  <r>
    <n v="3468"/>
    <x v="1"/>
    <s v="Reilly"/>
    <s v="Area Sales Manager"/>
    <s v="Andres Parker"/>
    <s v="valentin.reilly@bilearner.com"/>
    <x v="1"/>
    <s v="Contract"/>
    <s v="Zone B"/>
    <s v="Temporary"/>
    <s v="Unk"/>
    <m/>
    <s v="Sales"/>
    <s v="Wireline Construction"/>
    <s v="KY"/>
    <x v="1"/>
    <s v="Female"/>
    <n v="45453"/>
    <s v="Black"/>
    <s v="Single"/>
    <x v="1"/>
    <n v="4"/>
  </r>
  <r>
    <n v="3469"/>
    <x v="2"/>
    <s v="Shepherd"/>
    <s v="Area Sales Manager"/>
    <s v="James Berry"/>
    <s v="ryland.shepherd@bilearner.com"/>
    <x v="2"/>
    <s v="Contract"/>
    <s v="Zone B"/>
    <s v="Full-Time"/>
    <s v="Resignation"/>
    <s v="Right cut matter arrive difference."/>
    <s v="Sales"/>
    <s v="Field Operations"/>
    <s v="TX"/>
    <x v="2"/>
    <s v="Female"/>
    <n v="81905"/>
    <s v="Asian"/>
    <s v="Divorced"/>
    <x v="2"/>
    <n v="3"/>
  </r>
  <r>
    <n v="3470"/>
    <x v="3"/>
    <s v="Gilbert"/>
    <s v="Area Sales Manager"/>
    <s v="Gail Ali"/>
    <s v="esteban.gilbert@bilearner.com"/>
    <x v="3"/>
    <s v="Contract"/>
    <s v="Zone C"/>
    <s v="Part-Time"/>
    <s v="Retirement"/>
    <s v="Speak professor statement result."/>
    <s v="Sales"/>
    <s v="Field Operations"/>
    <s v="TX"/>
    <x v="3"/>
    <s v="Female"/>
    <n v="12491"/>
    <s v="Black"/>
    <s v="Married"/>
    <x v="2"/>
    <n v="3"/>
  </r>
  <r>
    <n v="3471"/>
    <x v="4"/>
    <s v="Adkins"/>
    <s v="Area Sales Manager"/>
    <s v="John Marshall"/>
    <s v="jonathan.adkins@bilearner.com"/>
    <x v="4"/>
    <s v="Part-Time"/>
    <s v="Zone C"/>
    <s v="Temporary"/>
    <s v="Unk"/>
    <m/>
    <s v="Sales"/>
    <s v="Field Operations"/>
    <s v="TX"/>
    <x v="1"/>
    <s v="Male"/>
    <n v="64350"/>
    <s v="Asian"/>
    <s v="Married"/>
    <x v="1"/>
    <n v="4"/>
  </r>
  <r>
    <n v="3472"/>
    <x v="5"/>
    <s v="Soto"/>
    <s v="Area Sales Manager"/>
    <s v="Jessica Chang"/>
    <s v="nevaeh.soto@bilearner.com"/>
    <x v="5"/>
    <s v="Contract"/>
    <s v="Zone C"/>
    <s v="Full-Time"/>
    <s v="Unk"/>
    <m/>
    <s v="Sales"/>
    <s v="Project Management - Con"/>
    <s v="TX"/>
    <x v="4"/>
    <s v="Male"/>
    <n v="74124"/>
    <s v="Other"/>
    <s v="Married"/>
    <x v="0"/>
    <n v="4"/>
  </r>
  <r>
    <n v="3473"/>
    <x v="6"/>
    <s v="Mata"/>
    <s v="Area Sales Manager"/>
    <s v="Desiree Vang"/>
    <s v="chaim.mata@bilearner.com"/>
    <x v="6"/>
    <s v="Part-Time"/>
    <s v="Zone A"/>
    <s v="Temporary"/>
    <s v="Unk"/>
    <m/>
    <s v="Sales"/>
    <s v="Shop (Fleet)"/>
    <s v="CO"/>
    <x v="5"/>
    <s v="Male"/>
    <n v="33379"/>
    <s v="Hispanic"/>
    <s v="Widowed"/>
    <x v="0"/>
    <n v="2"/>
  </r>
  <r>
    <n v="3474"/>
    <x v="7"/>
    <s v="Patton"/>
    <s v="Area Sales Manager"/>
    <s v="Andrew Goodman"/>
    <s v="arely.patton@bilearner.com"/>
    <x v="7"/>
    <s v="Full-Time"/>
    <s v="Zone A"/>
    <s v="Temporary"/>
    <s v="Unk"/>
    <m/>
    <s v="Sales"/>
    <s v="Catv"/>
    <s v="CO"/>
    <x v="6"/>
    <s v="Male"/>
    <n v="34481"/>
    <s v="Other"/>
    <s v="Divorced"/>
    <x v="1"/>
    <n v="2"/>
  </r>
  <r>
    <n v="3475"/>
    <x v="8"/>
    <s v="Trujillo"/>
    <s v="Area Sales Manager"/>
    <s v="Rebecca Simpson"/>
    <s v="vance.trujillo@bilearner.com"/>
    <x v="8"/>
    <s v="Full-Time"/>
    <s v="Zone C"/>
    <s v="Temporary"/>
    <s v="Resignation"/>
    <s v="Expert challenge education air none money wide."/>
    <s v="Sales"/>
    <s v="General - Con"/>
    <s v="IN"/>
    <x v="1"/>
    <s v="Male"/>
    <n v="90406"/>
    <s v="Asian"/>
    <s v="Widowed"/>
    <x v="1"/>
    <n v="2"/>
  </r>
  <r>
    <n v="3476"/>
    <x v="9"/>
    <s v="Koch"/>
    <s v="Area Sales Manager"/>
    <s v="Samantha Cardenas"/>
    <s v="charlie.koch@bilearner.com"/>
    <x v="9"/>
    <s v="Part-Time"/>
    <s v="Zone A"/>
    <s v="Temporary"/>
    <s v="Voluntary"/>
    <s v="Buy become improve guess business know."/>
    <s v="Sales"/>
    <s v="Fielders"/>
    <s v="MA"/>
    <x v="0"/>
    <s v="Male"/>
    <n v="95774"/>
    <s v="Asian"/>
    <s v="Divorced"/>
    <x v="2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A4:E16" firstHeaderRow="1" firstDataRow="2" firstDataCol="1"/>
  <pivotFields count="22">
    <pivotField dataField="1" showAll="0"/>
    <pivotField axis="axisRow" showAll="0">
      <items count="11">
        <item x="7"/>
        <item x="0"/>
        <item x="6"/>
        <item x="9"/>
        <item x="3"/>
        <item x="4"/>
        <item x="5"/>
        <item x="2"/>
        <item x="1"/>
        <item x="8"/>
        <item t="default"/>
      </items>
    </pivotField>
    <pivotField showAll="0"/>
    <pivotField showAll="0"/>
    <pivotField showAll="0"/>
    <pivotField showAll="0"/>
    <pivotField showAll="0">
      <items count="11">
        <item x="3"/>
        <item x="4"/>
        <item x="6"/>
        <item x="7"/>
        <item x="1"/>
        <item x="2"/>
        <item x="9"/>
        <item x="5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4"/>
        <item x="2"/>
        <item x="0"/>
        <item x="1"/>
        <item x="6"/>
        <item x="5"/>
        <item x="3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0"/>
  </colFields>
  <colItems count="4">
    <i>
      <x/>
    </i>
    <i>
      <x v="1"/>
    </i>
    <i>
      <x v="2"/>
    </i>
    <i t="grand">
      <x/>
    </i>
  </colItems>
  <dataFields count="1">
    <dataField name="Sum of EmpID" fld="0" baseField="0" baseItem="0"/>
  </dataFields>
  <chartFormats count="6"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3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3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30" format="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S11" totalsRowShown="0">
  <autoFilter ref="A1:S11"/>
  <tableColumns count="19">
    <tableColumn id="1" name="EmpID" dataDxfId="5"/>
    <tableColumn id="2" name="FirstName" dataDxfId="4"/>
    <tableColumn id="3" name="LastName" dataDxfId="3"/>
    <tableColumn id="4" name="Title"/>
    <tableColumn id="5" name="Supervisor"/>
    <tableColumn id="6" name="ADEmail"/>
    <tableColumn id="7" name="BusinessUnit"/>
    <tableColumn id="8" name="EmployeeType"/>
    <tableColumn id="9" name="PayZone" dataDxfId="2"/>
    <tableColumn id="10" name="EmployeeClassificationType"/>
    <tableColumn id="11" name="TerminationType"/>
    <tableColumn id="12" name="TerminationDescription"/>
    <tableColumn id="13" name="DepartmentType"/>
    <tableColumn id="14" name="Division"/>
    <tableColumn id="15" name="JobFunctionDescription" dataDxfId="1"/>
    <tableColumn id="16" name="GenderCode"/>
    <tableColumn id="17" name="RaceDesc"/>
    <tableColumn id="18" name="Performance Score" dataDxfId="0"/>
    <tableColumn id="19" name="Current Employee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F24" sqref="F24"/>
    </sheetView>
  </sheetViews>
  <sheetFormatPr defaultRowHeight="14.25"/>
  <cols>
    <col min="1" max="1" width="9.125" style="4"/>
    <col min="2" max="2" width="11.75" style="4" customWidth="1"/>
    <col min="3" max="3" width="11.5" style="3" customWidth="1"/>
    <col min="5" max="5" width="12.625" customWidth="1"/>
    <col min="6" max="6" width="10" customWidth="1"/>
    <col min="7" max="7" width="14.625" customWidth="1"/>
    <col min="8" max="8" width="15.75" customWidth="1"/>
    <col min="9" max="9" width="10.25" style="3" customWidth="1"/>
    <col min="10" max="10" width="27.625" customWidth="1"/>
    <col min="11" max="11" width="17.75" customWidth="1"/>
    <col min="12" max="12" width="23.625" customWidth="1"/>
    <col min="13" max="13" width="17.5" customWidth="1"/>
    <col min="14" max="14" width="10" customWidth="1"/>
    <col min="15" max="15" width="24" style="3" customWidth="1"/>
    <col min="16" max="16" width="14.25" customWidth="1"/>
    <col min="17" max="17" width="11.75" customWidth="1"/>
    <col min="18" max="18" width="21.75" style="4" customWidth="1"/>
    <col min="19" max="19" width="25" customWidth="1"/>
  </cols>
  <sheetData>
    <row r="1" spans="1:19">
      <c r="A1" s="4" t="s">
        <v>90</v>
      </c>
      <c r="B1" s="4" t="s">
        <v>91</v>
      </c>
      <c r="C1" s="3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s="3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s="3" t="s">
        <v>104</v>
      </c>
      <c r="P1" t="s">
        <v>105</v>
      </c>
      <c r="Q1" t="s">
        <v>106</v>
      </c>
      <c r="R1" s="4" t="s">
        <v>107</v>
      </c>
      <c r="S1" t="s">
        <v>108</v>
      </c>
    </row>
    <row r="2" spans="1:19">
      <c r="A2" s="4">
        <v>3467</v>
      </c>
      <c r="B2" s="4" t="s">
        <v>0</v>
      </c>
      <c r="C2" s="3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3" t="s">
        <v>7</v>
      </c>
      <c r="J2" t="s">
        <v>8</v>
      </c>
      <c r="K2" t="s">
        <v>9</v>
      </c>
      <c r="M2" t="s">
        <v>10</v>
      </c>
      <c r="N2" t="s">
        <v>11</v>
      </c>
      <c r="O2" s="3" t="s">
        <v>12</v>
      </c>
      <c r="P2" t="s">
        <v>13</v>
      </c>
      <c r="Q2" t="s">
        <v>14</v>
      </c>
      <c r="R2" s="4" t="s">
        <v>15</v>
      </c>
      <c r="S2">
        <v>1</v>
      </c>
    </row>
    <row r="3" spans="1:19">
      <c r="A3" s="4">
        <v>3468</v>
      </c>
      <c r="B3" s="4" t="s">
        <v>16</v>
      </c>
      <c r="C3" s="3" t="s">
        <v>17</v>
      </c>
      <c r="D3" t="s">
        <v>2</v>
      </c>
      <c r="E3" t="s">
        <v>18</v>
      </c>
      <c r="F3" t="s">
        <v>19</v>
      </c>
      <c r="G3" t="s">
        <v>20</v>
      </c>
      <c r="H3" t="s">
        <v>6</v>
      </c>
      <c r="I3" s="3" t="s">
        <v>21</v>
      </c>
      <c r="J3" t="s">
        <v>22</v>
      </c>
      <c r="K3" t="s">
        <v>9</v>
      </c>
      <c r="M3" t="s">
        <v>10</v>
      </c>
      <c r="N3" t="s">
        <v>23</v>
      </c>
      <c r="O3" s="3" t="s">
        <v>24</v>
      </c>
      <c r="P3" t="s">
        <v>13</v>
      </c>
      <c r="Q3" t="s">
        <v>25</v>
      </c>
      <c r="R3" s="4" t="s">
        <v>26</v>
      </c>
      <c r="S3">
        <v>4</v>
      </c>
    </row>
    <row r="4" spans="1:19">
      <c r="A4" s="4">
        <v>3469</v>
      </c>
      <c r="B4" s="4" t="s">
        <v>27</v>
      </c>
      <c r="C4" s="3" t="s">
        <v>28</v>
      </c>
      <c r="D4" t="s">
        <v>2</v>
      </c>
      <c r="E4" t="s">
        <v>29</v>
      </c>
      <c r="F4" t="s">
        <v>30</v>
      </c>
      <c r="G4" t="s">
        <v>31</v>
      </c>
      <c r="H4" t="s">
        <v>6</v>
      </c>
      <c r="I4" s="3" t="s">
        <v>21</v>
      </c>
      <c r="J4" t="s">
        <v>32</v>
      </c>
      <c r="K4" t="s">
        <v>33</v>
      </c>
      <c r="L4" t="s">
        <v>34</v>
      </c>
      <c r="M4" t="s">
        <v>10</v>
      </c>
      <c r="N4" t="s">
        <v>35</v>
      </c>
      <c r="O4" s="3" t="s">
        <v>36</v>
      </c>
      <c r="P4" t="s">
        <v>13</v>
      </c>
      <c r="Q4" t="s">
        <v>14</v>
      </c>
      <c r="R4" s="4" t="s">
        <v>37</v>
      </c>
      <c r="S4">
        <v>3</v>
      </c>
    </row>
    <row r="5" spans="1:19">
      <c r="A5" s="4">
        <v>3470</v>
      </c>
      <c r="B5" s="4" t="s">
        <v>38</v>
      </c>
      <c r="C5" s="3" t="s">
        <v>39</v>
      </c>
      <c r="D5" t="s">
        <v>2</v>
      </c>
      <c r="E5" t="s">
        <v>40</v>
      </c>
      <c r="F5" t="s">
        <v>41</v>
      </c>
      <c r="G5" t="s">
        <v>42</v>
      </c>
      <c r="H5" t="s">
        <v>6</v>
      </c>
      <c r="I5" s="3" t="s">
        <v>43</v>
      </c>
      <c r="J5" t="s">
        <v>8</v>
      </c>
      <c r="K5" t="s">
        <v>44</v>
      </c>
      <c r="L5" t="s">
        <v>45</v>
      </c>
      <c r="M5" t="s">
        <v>10</v>
      </c>
      <c r="N5" t="s">
        <v>35</v>
      </c>
      <c r="O5" s="3" t="s">
        <v>46</v>
      </c>
      <c r="P5" t="s">
        <v>13</v>
      </c>
      <c r="Q5" t="s">
        <v>25</v>
      </c>
      <c r="R5" s="4" t="s">
        <v>37</v>
      </c>
      <c r="S5">
        <v>3</v>
      </c>
    </row>
    <row r="6" spans="1:19">
      <c r="A6" s="4">
        <v>3471</v>
      </c>
      <c r="B6" s="4" t="s">
        <v>47</v>
      </c>
      <c r="C6" s="3" t="s">
        <v>48</v>
      </c>
      <c r="D6" t="s">
        <v>2</v>
      </c>
      <c r="E6" t="s">
        <v>49</v>
      </c>
      <c r="F6" t="s">
        <v>50</v>
      </c>
      <c r="G6" t="s">
        <v>51</v>
      </c>
      <c r="H6" t="s">
        <v>8</v>
      </c>
      <c r="I6" s="3" t="s">
        <v>43</v>
      </c>
      <c r="J6" t="s">
        <v>22</v>
      </c>
      <c r="K6" t="s">
        <v>9</v>
      </c>
      <c r="M6" t="s">
        <v>10</v>
      </c>
      <c r="N6" t="s">
        <v>35</v>
      </c>
      <c r="O6" s="3" t="s">
        <v>24</v>
      </c>
      <c r="P6" t="s">
        <v>52</v>
      </c>
      <c r="Q6" t="s">
        <v>14</v>
      </c>
      <c r="R6" s="4" t="s">
        <v>26</v>
      </c>
      <c r="S6">
        <v>4</v>
      </c>
    </row>
    <row r="7" spans="1:19">
      <c r="A7" s="4">
        <v>3472</v>
      </c>
      <c r="B7" s="4" t="s">
        <v>53</v>
      </c>
      <c r="C7" s="3" t="s">
        <v>54</v>
      </c>
      <c r="D7" t="s">
        <v>2</v>
      </c>
      <c r="E7" t="s">
        <v>55</v>
      </c>
      <c r="F7" t="s">
        <v>56</v>
      </c>
      <c r="G7" t="s">
        <v>57</v>
      </c>
      <c r="H7" t="s">
        <v>6</v>
      </c>
      <c r="I7" s="3" t="s">
        <v>43</v>
      </c>
      <c r="J7" t="s">
        <v>32</v>
      </c>
      <c r="K7" t="s">
        <v>9</v>
      </c>
      <c r="M7" t="s">
        <v>10</v>
      </c>
      <c r="N7" t="s">
        <v>58</v>
      </c>
      <c r="O7" s="3" t="s">
        <v>59</v>
      </c>
      <c r="P7" t="s">
        <v>52</v>
      </c>
      <c r="Q7" t="s">
        <v>60</v>
      </c>
      <c r="R7" s="4" t="s">
        <v>15</v>
      </c>
      <c r="S7">
        <v>4</v>
      </c>
    </row>
    <row r="8" spans="1:19">
      <c r="A8" s="4">
        <v>3473</v>
      </c>
      <c r="B8" s="4" t="s">
        <v>61</v>
      </c>
      <c r="C8" s="3" t="s">
        <v>62</v>
      </c>
      <c r="D8" t="s">
        <v>2</v>
      </c>
      <c r="E8" t="s">
        <v>63</v>
      </c>
      <c r="F8" t="s">
        <v>64</v>
      </c>
      <c r="G8" t="s">
        <v>65</v>
      </c>
      <c r="H8" t="s">
        <v>8</v>
      </c>
      <c r="I8" s="3" t="s">
        <v>7</v>
      </c>
      <c r="J8" t="s">
        <v>22</v>
      </c>
      <c r="K8" t="s">
        <v>9</v>
      </c>
      <c r="M8" t="s">
        <v>10</v>
      </c>
      <c r="N8" t="s">
        <v>66</v>
      </c>
      <c r="O8" s="3" t="s">
        <v>67</v>
      </c>
      <c r="P8" t="s">
        <v>52</v>
      </c>
      <c r="Q8" t="s">
        <v>68</v>
      </c>
      <c r="R8" s="4" t="s">
        <v>15</v>
      </c>
      <c r="S8">
        <v>2</v>
      </c>
    </row>
    <row r="9" spans="1:19">
      <c r="A9" s="4">
        <v>3474</v>
      </c>
      <c r="B9" s="4" t="s">
        <v>69</v>
      </c>
      <c r="C9" s="3" t="s">
        <v>70</v>
      </c>
      <c r="D9" t="s">
        <v>2</v>
      </c>
      <c r="E9" t="s">
        <v>71</v>
      </c>
      <c r="F9" t="s">
        <v>72</v>
      </c>
      <c r="G9" t="s">
        <v>73</v>
      </c>
      <c r="H9" t="s">
        <v>32</v>
      </c>
      <c r="I9" s="3" t="s">
        <v>7</v>
      </c>
      <c r="J9" t="s">
        <v>22</v>
      </c>
      <c r="K9" t="s">
        <v>9</v>
      </c>
      <c r="M9" t="s">
        <v>10</v>
      </c>
      <c r="N9" t="s">
        <v>74</v>
      </c>
      <c r="O9" s="3" t="s">
        <v>75</v>
      </c>
      <c r="P9" t="s">
        <v>52</v>
      </c>
      <c r="Q9" t="s">
        <v>60</v>
      </c>
      <c r="R9" s="4" t="s">
        <v>26</v>
      </c>
      <c r="S9">
        <v>2</v>
      </c>
    </row>
    <row r="10" spans="1:19">
      <c r="A10" s="4">
        <v>3475</v>
      </c>
      <c r="B10" s="4" t="s">
        <v>76</v>
      </c>
      <c r="C10" s="3" t="s">
        <v>77</v>
      </c>
      <c r="D10" t="s">
        <v>2</v>
      </c>
      <c r="E10" t="s">
        <v>78</v>
      </c>
      <c r="F10" t="s">
        <v>79</v>
      </c>
      <c r="G10" t="s">
        <v>80</v>
      </c>
      <c r="H10" t="s">
        <v>32</v>
      </c>
      <c r="I10" s="3" t="s">
        <v>43</v>
      </c>
      <c r="J10" t="s">
        <v>22</v>
      </c>
      <c r="K10" t="s">
        <v>33</v>
      </c>
      <c r="L10" t="s">
        <v>81</v>
      </c>
      <c r="M10" t="s">
        <v>10</v>
      </c>
      <c r="N10" t="s">
        <v>82</v>
      </c>
      <c r="O10" s="3" t="s">
        <v>24</v>
      </c>
      <c r="P10" t="s">
        <v>52</v>
      </c>
      <c r="Q10" t="s">
        <v>14</v>
      </c>
      <c r="R10" s="4" t="s">
        <v>26</v>
      </c>
      <c r="S10">
        <v>2</v>
      </c>
    </row>
    <row r="11" spans="1:19">
      <c r="A11" s="4">
        <v>3476</v>
      </c>
      <c r="B11" s="4" t="s">
        <v>83</v>
      </c>
      <c r="C11" s="3" t="s">
        <v>84</v>
      </c>
      <c r="D11" t="s">
        <v>2</v>
      </c>
      <c r="E11" t="s">
        <v>85</v>
      </c>
      <c r="F11" t="s">
        <v>86</v>
      </c>
      <c r="G11" t="s">
        <v>87</v>
      </c>
      <c r="H11" t="s">
        <v>8</v>
      </c>
      <c r="I11" s="3" t="s">
        <v>7</v>
      </c>
      <c r="J11" t="s">
        <v>22</v>
      </c>
      <c r="K11" t="s">
        <v>88</v>
      </c>
      <c r="L11" t="s">
        <v>89</v>
      </c>
      <c r="M11" t="s">
        <v>10</v>
      </c>
      <c r="N11" t="s">
        <v>11</v>
      </c>
      <c r="O11" s="3" t="s">
        <v>12</v>
      </c>
      <c r="P11" t="s">
        <v>52</v>
      </c>
      <c r="Q11" t="s">
        <v>14</v>
      </c>
      <c r="R11" s="4" t="s">
        <v>37</v>
      </c>
      <c r="S1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6"/>
  <sheetViews>
    <sheetView tabSelected="1" workbookViewId="0">
      <selection activeCell="C10" sqref="C10"/>
    </sheetView>
  </sheetViews>
  <sheetFormatPr defaultRowHeight="14.25"/>
  <cols>
    <col min="1" max="1" width="13.875" bestFit="1" customWidth="1"/>
    <col min="2" max="2" width="16.875" bestFit="1" customWidth="1"/>
    <col min="3" max="3" width="11.25" bestFit="1" customWidth="1"/>
    <col min="4" max="4" width="19.75" bestFit="1" customWidth="1"/>
    <col min="5" max="5" width="11.25" bestFit="1" customWidth="1"/>
  </cols>
  <sheetData>
    <row r="4" spans="1:5">
      <c r="A4" s="1" t="s">
        <v>109</v>
      </c>
      <c r="B4" s="1" t="s">
        <v>112</v>
      </c>
    </row>
    <row r="5" spans="1:5">
      <c r="A5" s="1" t="s">
        <v>110</v>
      </c>
      <c r="B5" t="s">
        <v>15</v>
      </c>
      <c r="C5" t="s">
        <v>26</v>
      </c>
      <c r="D5" t="s">
        <v>37</v>
      </c>
      <c r="E5" t="s">
        <v>111</v>
      </c>
    </row>
    <row r="6" spans="1:5">
      <c r="A6" s="2" t="s">
        <v>69</v>
      </c>
      <c r="C6">
        <v>3474</v>
      </c>
      <c r="E6">
        <v>3474</v>
      </c>
    </row>
    <row r="7" spans="1:5">
      <c r="A7" s="2" t="s">
        <v>0</v>
      </c>
      <c r="B7">
        <v>3467</v>
      </c>
      <c r="E7">
        <v>3467</v>
      </c>
    </row>
    <row r="8" spans="1:5">
      <c r="A8" s="2" t="s">
        <v>61</v>
      </c>
      <c r="B8">
        <v>3473</v>
      </c>
      <c r="E8">
        <v>3473</v>
      </c>
    </row>
    <row r="9" spans="1:5">
      <c r="A9" s="2" t="s">
        <v>83</v>
      </c>
      <c r="D9">
        <v>3476</v>
      </c>
      <c r="E9">
        <v>3476</v>
      </c>
    </row>
    <row r="10" spans="1:5">
      <c r="A10" s="2" t="s">
        <v>38</v>
      </c>
      <c r="D10">
        <v>3470</v>
      </c>
      <c r="E10">
        <v>3470</v>
      </c>
    </row>
    <row r="11" spans="1:5">
      <c r="A11" s="2" t="s">
        <v>47</v>
      </c>
      <c r="C11">
        <v>3471</v>
      </c>
      <c r="E11">
        <v>3471</v>
      </c>
    </row>
    <row r="12" spans="1:5">
      <c r="A12" s="2" t="s">
        <v>53</v>
      </c>
      <c r="B12">
        <v>3472</v>
      </c>
      <c r="E12">
        <v>3472</v>
      </c>
    </row>
    <row r="13" spans="1:5">
      <c r="A13" s="2" t="s">
        <v>27</v>
      </c>
      <c r="D13">
        <v>3469</v>
      </c>
      <c r="E13">
        <v>3469</v>
      </c>
    </row>
    <row r="14" spans="1:5">
      <c r="A14" s="2" t="s">
        <v>16</v>
      </c>
      <c r="C14">
        <v>3468</v>
      </c>
      <c r="E14">
        <v>3468</v>
      </c>
    </row>
    <row r="15" spans="1:5">
      <c r="A15" s="2" t="s">
        <v>76</v>
      </c>
      <c r="C15">
        <v>3475</v>
      </c>
      <c r="E15">
        <v>3475</v>
      </c>
    </row>
    <row r="16" spans="1:5">
      <c r="A16" s="2" t="s">
        <v>111</v>
      </c>
      <c r="B16">
        <v>10412</v>
      </c>
      <c r="C16">
        <v>13888</v>
      </c>
      <c r="D16">
        <v>10415</v>
      </c>
      <c r="E16">
        <v>34715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bharanibunay@hotmail.com</dc:creator>
  <cp:lastModifiedBy>admin</cp:lastModifiedBy>
  <dcterms:created xsi:type="dcterms:W3CDTF">2024-08-20T06:12:06Z</dcterms:created>
  <dcterms:modified xsi:type="dcterms:W3CDTF">2024-08-27T05:15:16Z</dcterms:modified>
</cp:coreProperties>
</file>