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Learning\SQL\excelAnalysis\fnp datasets\"/>
    </mc:Choice>
  </mc:AlternateContent>
  <xr:revisionPtr revIDLastSave="0" documentId="13_ncr:1_{7196EDE6-27FD-4484-83D2-75E64157F3FA}" xr6:coauthVersionLast="47" xr6:coauthVersionMax="47" xr10:uidLastSave="{00000000-0000-0000-0000-000000000000}"/>
  <bookViews>
    <workbookView xWindow="-108" yWindow="-108" windowWidth="23256" windowHeight="12456" activeTab="1" xr2:uid="{FF52EDB6-1A77-46B6-B346-7D0703BDF453}"/>
  </bookViews>
  <sheets>
    <sheet name="Sheet1" sheetId="1" r:id="rId1"/>
    <sheet name="Dashboard" sheetId="7" r:id="rId2"/>
    <sheet name="fnp datasets" sheetId="2" state="hidden" r:id="rId3"/>
    <sheet name="Customers" sheetId="3" r:id="rId4"/>
    <sheet name="Orders" sheetId="4" r:id="rId5"/>
    <sheet name="Products" sheetId="5" r:id="rId6"/>
  </sheets>
  <definedNames>
    <definedName name="ExternalData_1" localSheetId="2" hidden="1">'fnp datasets'!$A$1:$F$4</definedName>
    <definedName name="ExternalData_2" localSheetId="3" hidden="1">'Customers'!$A$1:$G$101</definedName>
    <definedName name="ExternalData_3" localSheetId="4" hidden="1">Orders!$A$1:$Q$1001</definedName>
    <definedName name="ExternalData_4" localSheetId="5" hidden="1">Products!$A$1:$F$71</definedName>
    <definedName name="Slicer_Occasion">#N/A</definedName>
    <definedName name="Timeline_Delivery_Date">#N/A</definedName>
    <definedName name="Timeline_Order_Date">#N/A</definedName>
  </definedNames>
  <calcPr calcId="191029"/>
  <pivotCaches>
    <pivotCache cacheId="21" r:id="rId7"/>
    <pivotCache cacheId="23" r:id="rId8"/>
    <pivotCache cacheId="25" r:id="rId9"/>
    <pivotCache cacheId="27" r:id="rId10"/>
    <pivotCache cacheId="29" r:id="rId11"/>
    <pivotCache cacheId="31" r:id="rId12"/>
    <pivotCache cacheId="33" r:id="rId13"/>
    <pivotCache cacheId="19"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ec8d4b59-427b-4dff-8b58-d1aeb0544bc3" name="fnp datasets" connection="Query - fnp datasets"/>
          <x15:modelTable id="Customers_3cdf2c30-feef-42ac-8b47-6afb4f97915f" name="Customers" connection="Query - Customers"/>
          <x15:modelTable id="Orders_52c2de3c-3e97-4481-8795-548ca2780069" name="Orders" connection="Query - Orders"/>
          <x15:modelTable id="Products_c1efa591-ccc1-452f-9628-90eff240b9f5"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86F336-C97C-4641-BF88-679EAE8BF034}"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287AF50-C9B6-4724-A95D-D0D41194DA7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ADE6C29-ED72-49D6-942A-A359C3AAAA5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7025CE07-F954-4FF5-85D9-963DB5C3638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56D9F106-B79C-42E0-AFE4-CC441DF24FB3}" name="Query - Customers" description="Connection to the 'Customers' query in the workbook." type="100" refreshedVersion="8" minRefreshableVersion="5">
    <extLst>
      <ext xmlns:x15="http://schemas.microsoft.com/office/spreadsheetml/2010/11/main" uri="{DE250136-89BD-433C-8126-D09CA5730AF9}">
        <x15:connection id="11647736-a74b-4291-85b3-9339ef3160c4"/>
      </ext>
    </extLst>
  </connection>
  <connection id="6" xr16:uid="{3D5CC009-42DC-4F10-970E-BA1A2876AAE0}" name="Query - fnp datasets" description="Connection to the 'fnp datasets' query in the workbook." type="100" refreshedVersion="8" minRefreshableVersion="5">
    <extLst>
      <ext xmlns:x15="http://schemas.microsoft.com/office/spreadsheetml/2010/11/main" uri="{DE250136-89BD-433C-8126-D09CA5730AF9}">
        <x15:connection id="decbe636-e92b-4c2b-81cb-4627cb3f4a18"/>
      </ext>
    </extLst>
  </connection>
  <connection id="7" xr16:uid="{492E0D81-69A7-4315-B2DA-C747B6806383}" name="Query - Orders" description="Connection to the 'Orders' query in the workbook." type="100" refreshedVersion="8" minRefreshableVersion="5">
    <extLst>
      <ext xmlns:x15="http://schemas.microsoft.com/office/spreadsheetml/2010/11/main" uri="{DE250136-89BD-433C-8126-D09CA5730AF9}">
        <x15:connection id="23fe2896-3371-4ea6-8a85-742a601b1cbd"/>
      </ext>
    </extLst>
  </connection>
  <connection id="8" xr16:uid="{D4C37F15-41F7-490A-8F0B-980A6B8E7482}" name="Query - Products" description="Connection to the 'Products' query in the workbook." type="100" refreshedVersion="8" minRefreshableVersion="5">
    <extLst>
      <ext xmlns:x15="http://schemas.microsoft.com/office/spreadsheetml/2010/11/main" uri="{DE250136-89BD-433C-8126-D09CA5730AF9}">
        <x15:connection id="2ce3b1c8-5764-4be8-b301-53826ac58141"/>
      </ext>
    </extLst>
  </connection>
  <connection id="9" xr16:uid="{7B4F2C59-73C4-4DD5-857E-803B44331F9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<sst xmlns="http://schemas.openxmlformats.org/spreadsheetml/2006/main" count="6093" uniqueCount="1022">
  <si>
    <t>Name</t>
  </si>
  <si>
    <t>Extension</t>
  </si>
  <si>
    <t>Date accessed</t>
  </si>
  <si>
    <t>Date modified</t>
  </si>
  <si>
    <t>Date created</t>
  </si>
  <si>
    <t>Folder Path</t>
  </si>
  <si>
    <t>customers.csv</t>
  </si>
  <si>
    <t>.csv</t>
  </si>
  <si>
    <t>C:\Learning\SQL\excelAnalysis\fnp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</si>
  <si>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</si>
  <si>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</si>
  <si>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</si>
  <si>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</si>
  <si>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</si>
  <si>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</si>
  <si>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</si>
  <si>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</si>
  <si>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</si>
  <si>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</si>
  <si>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</si>
  <si>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</si>
  <si>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</si>
  <si>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</si>
  <si>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</si>
  <si>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</si>
  <si>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</si>
  <si>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</si>
  <si>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</si>
  <si>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</si>
  <si>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</si>
  <si>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</si>
  <si>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</si>
  <si>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</si>
  <si>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</si>
  <si>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</si>
  <si>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</si>
  <si>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</si>
  <si>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</si>
  <si>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</si>
  <si>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</si>
  <si>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</si>
  <si>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</si>
  <si>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</si>
  <si>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</si>
  <si>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</si>
  <si>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</si>
  <si>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</si>
  <si>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</si>
  <si>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</si>
  <si>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</si>
  <si>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</si>
  <si>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</si>
  <si>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</si>
  <si>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</si>
  <si>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</si>
  <si>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</si>
  <si>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</si>
  <si>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</si>
  <si>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</si>
  <si>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</si>
  <si>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</si>
  <si>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</si>
  <si>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</si>
  <si>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</si>
  <si>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</si>
  <si>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</si>
  <si>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</si>
  <si>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</si>
  <si>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</si>
  <si>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</si>
  <si>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</si>
  <si>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</si>
  <si>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</si>
  <si>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</si>
  <si>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</si>
  <si>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</si>
  <si>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</si>
  <si>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</si>
  <si>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</si>
  <si>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</si>
  <si>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</si>
  <si>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</si>
  <si>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</si>
  <si>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</si>
  <si>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</si>
  <si>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</si>
  <si>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</si>
  <si>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</si>
  <si>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</si>
  <si>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</si>
  <si>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</si>
  <si>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</si>
  <si>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</si>
  <si>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</si>
  <si>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</si>
  <si>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</si>
  <si>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</si>
  <si>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</si>
  <si>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</si>
  <si>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</si>
  <si>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</si>
  <si>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</si>
  <si>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</si>
  <si>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</si>
  <si>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</si>
  <si>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</si>
  <si>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</si>
  <si>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</si>
  <si>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</si>
  <si>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</si>
  <si>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</si>
  <si>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</si>
  <si>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</si>
  <si>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</si>
  <si>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</si>
  <si>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</si>
  <si>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</si>
  <si>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</si>
  <si>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</si>
  <si>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</si>
  <si>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</si>
  <si>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</si>
  <si>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</si>
  <si>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</si>
  <si>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</si>
  <si>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</si>
  <si>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</si>
  <si>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</si>
  <si>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</si>
  <si>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</si>
  <si>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</si>
  <si>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</si>
  <si>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</si>
  <si>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</si>
  <si>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</si>
  <si>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</si>
  <si>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</si>
  <si>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</si>
  <si>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</si>
  <si>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</si>
  <si>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</si>
  <si>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</si>
  <si>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</si>
  <si>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</si>
  <si>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</si>
  <si>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</si>
  <si>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</si>
  <si>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</si>
  <si>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</si>
  <si>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</si>
  <si>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</si>
  <si>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</si>
  <si>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</si>
  <si>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</si>
  <si>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</si>
  <si>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</si>
  <si>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</si>
  <si>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</si>
  <si>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</si>
  <si>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</si>
  <si>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</si>
  <si>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</si>
  <si>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</si>
  <si>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</si>
  <si>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</si>
  <si>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</si>
  <si>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</si>
  <si>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</si>
  <si>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</si>
  <si>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</si>
  <si>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</si>
  <si>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</si>
  <si>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</si>
  <si>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</si>
  <si>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</si>
  <si>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</si>
  <si>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</si>
  <si>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</si>
  <si>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</si>
  <si>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</si>
  <si>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</si>
  <si>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</si>
  <si>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</si>
  <si>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</si>
  <si>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</si>
  <si>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</si>
  <si>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</si>
  <si>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</si>
  <si>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</si>
  <si>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</si>
  <si>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</si>
  <si>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</si>
  <si>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</si>
  <si>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</si>
  <si>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</si>
  <si>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</si>
  <si>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</si>
  <si>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</si>
  <si>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</si>
  <si>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</si>
  <si>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</si>
  <si>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</si>
  <si>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</si>
  <si>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</si>
  <si>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</si>
  <si>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</si>
  <si>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</si>
  <si>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</si>
  <si>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</si>
  <si>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</si>
  <si>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</si>
  <si>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</si>
  <si>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</si>
  <si>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</si>
  <si>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</si>
  <si>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</si>
  <si>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</si>
  <si>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</si>
  <si>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</si>
  <si>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</si>
  <si>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</si>
  <si>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</si>
  <si>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</si>
  <si>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</si>
  <si>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</si>
  <si>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</si>
  <si>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</si>
  <si>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</si>
  <si>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</si>
  <si>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</si>
  <si>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</si>
  <si>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</si>
  <si>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</si>
  <si>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</si>
  <si>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</si>
  <si>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</si>
  <si>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</si>
  <si>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</si>
  <si>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</si>
  <si>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</si>
  <si>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</si>
  <si>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</si>
  <si>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</si>
  <si>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</si>
  <si>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</si>
  <si>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</si>
  <si>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</si>
  <si>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</si>
  <si>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</si>
  <si>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</si>
  <si>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</si>
  <si>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</si>
  <si>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</si>
  <si>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</si>
  <si>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</si>
  <si>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</si>
  <si>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</si>
  <si>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</si>
  <si>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</si>
  <si>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</si>
  <si>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</si>
  <si>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</si>
  <si>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</si>
  <si>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</si>
  <si>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</si>
  <si>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</si>
  <si>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</si>
  <si>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</si>
  <si>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</si>
  <si>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</si>
  <si>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</si>
  <si>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</si>
  <si>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</si>
  <si>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</si>
  <si>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</si>
  <si>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</si>
  <si>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</si>
  <si>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</si>
  <si>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</si>
  <si>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</si>
  <si>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</si>
  <si>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</si>
  <si>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</si>
  <si>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</si>
  <si>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</si>
  <si>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</si>
  <si>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</si>
  <si>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</si>
  <si>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</si>
  <si>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</si>
  <si>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</si>
  <si>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</si>
  <si>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</si>
  <si>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</si>
  <si>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</si>
  <si>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</si>
  <si>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</si>
  <si>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</si>
  <si>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</si>
  <si>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</si>
  <si>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</si>
  <si>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</si>
  <si>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</si>
  <si>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</si>
  <si>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</si>
  <si>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</si>
  <si>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</si>
  <si>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</si>
  <si>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</si>
  <si>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</si>
  <si>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</si>
  <si>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</si>
  <si>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</si>
  <si>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</si>
  <si>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</si>
  <si>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</si>
  <si>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</si>
  <si>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</si>
  <si>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</si>
  <si>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</si>
  <si>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</si>
  <si>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</si>
  <si>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</si>
  <si>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</si>
  <si>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</si>
  <si>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</si>
  <si>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</si>
  <si>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</si>
  <si>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</si>
  <si>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</si>
  <si>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</si>
  <si>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</si>
  <si>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</si>
  <si>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</si>
  <si>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</si>
  <si>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</si>
  <si>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</si>
  <si>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</si>
  <si>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</si>
  <si>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</si>
  <si>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</si>
  <si>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</si>
  <si>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</si>
  <si>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</si>
  <si>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</si>
  <si>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</si>
  <si>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</si>
  <si>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</si>
  <si>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</si>
  <si>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</si>
  <si>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</si>
  <si>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</si>
  <si>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</si>
  <si>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</si>
  <si>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</si>
  <si>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</si>
  <si>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</si>
  <si>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</si>
  <si>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</si>
  <si>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</si>
  <si>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</si>
  <si>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</si>
  <si>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</si>
  <si>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</si>
  <si>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</si>
  <si>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</si>
  <si>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</si>
  <si>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</si>
  <si>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</si>
  <si>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</si>
  <si>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</si>
  <si>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</si>
  <si>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</si>
  <si>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</si>
  <si>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</si>
  <si>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</si>
  <si>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</si>
  <si>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</si>
  <si>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</si>
  <si>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</si>
  <si>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</si>
  <si>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</si>
  <si>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</si>
  <si>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</si>
  <si>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</si>
  <si>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</si>
  <si>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</si>
  <si>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</si>
  <si>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</si>
  <si>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</si>
  <si>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</si>
  <si>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</si>
  <si>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</si>
  <si>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</si>
  <si>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</si>
  <si>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</si>
  <si>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</si>
  <si>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</si>
  <si>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</si>
  <si>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</si>
  <si>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</si>
  <si>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</si>
  <si>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</si>
  <si>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</si>
  <si>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</si>
  <si>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</si>
  <si>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</si>
  <si>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</si>
  <si>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</si>
  <si>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</si>
  <si>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</si>
  <si>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</si>
  <si>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</si>
  <si>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</si>
  <si>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</si>
  <si>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</si>
  <si>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</si>
  <si>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</si>
  <si>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</si>
  <si>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</si>
  <si>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</si>
  <si>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</si>
  <si>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</si>
  <si>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</si>
  <si>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</si>
  <si>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</si>
  <si>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</si>
  <si>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</si>
  <si>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</si>
  <si>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</si>
  <si>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</si>
  <si>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</si>
  <si>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</si>
  <si>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</si>
  <si>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</si>
  <si>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</si>
  <si>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</si>
  <si>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</si>
  <si>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</si>
  <si>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</si>
  <si>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</si>
  <si>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</si>
  <si>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</si>
  <si>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</si>
  <si>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</si>
  <si>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</si>
  <si>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</si>
  <si>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</si>
  <si>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</si>
  <si>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</si>
  <si>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</si>
  <si>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</si>
  <si>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</si>
  <si>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</si>
  <si>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</si>
  <si>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</si>
  <si>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</si>
  <si>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</si>
  <si>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</si>
  <si>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</si>
  <si>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</si>
  <si>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</si>
  <si>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</si>
  <si>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</si>
  <si>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</si>
  <si>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</si>
  <si>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</si>
  <si>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</si>
  <si>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</si>
  <si>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</si>
  <si>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</si>
  <si>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</si>
  <si>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</si>
  <si>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</si>
  <si>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</si>
  <si>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</si>
  <si>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</si>
  <si>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</si>
  <si>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</si>
  <si>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</si>
  <si>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</si>
  <si>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</si>
  <si>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</si>
  <si>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</si>
  <si>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</si>
  <si>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</si>
  <si>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</si>
  <si>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</si>
  <si>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</si>
  <si>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</si>
  <si>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</si>
  <si>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</si>
  <si>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</si>
  <si>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</si>
  <si>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</si>
  <si>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</si>
  <si>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</si>
  <si>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</si>
  <si>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</si>
  <si>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</si>
  <si>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</si>
  <si>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</si>
  <si>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</si>
  <si>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</si>
  <si>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</si>
  <si>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</si>
  <si>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</si>
  <si>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</si>
  <si>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</si>
  <si>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</si>
  <si>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</si>
  <si>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</si>
  <si>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</si>
  <si>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</si>
  <si>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</si>
  <si>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</si>
  <si>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</si>
  <si>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</si>
  <si>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</si>
  <si>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</si>
  <si>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</si>
  <si>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</si>
  <si>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</si>
  <si>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</si>
  <si>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</si>
  <si>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</si>
  <si>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</si>
  <si>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</si>
  <si>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</si>
  <si>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</si>
  <si>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</si>
  <si>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</si>
  <si>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</si>
  <si>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</si>
  <si>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</si>
  <si>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</si>
  <si>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</si>
  <si>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</si>
  <si>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</si>
  <si>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</si>
  <si>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</si>
  <si>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</si>
  <si>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</si>
  <si>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</si>
  <si>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</si>
  <si>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</si>
  <si>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</si>
  <si>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</si>
  <si>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</si>
  <si>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</si>
  <si>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</si>
  <si>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</si>
  <si>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</si>
  <si>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</si>
  <si>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</si>
  <si>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</si>
  <si>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</si>
  <si>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</si>
  <si>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</si>
  <si>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</si>
  <si>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</si>
  <si>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</si>
  <si>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</si>
  <si>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</si>
  <si>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</si>
  <si>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</si>
  <si>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</si>
  <si>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</si>
  <si>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</si>
  <si>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</si>
  <si>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</si>
  <si>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</si>
  <si>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</si>
  <si>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</si>
  <si>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</si>
  <si>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</si>
  <si>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</si>
  <si>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</si>
  <si>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</si>
  <si>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</si>
  <si>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</si>
  <si>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</si>
  <si>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</si>
  <si>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</si>
  <si>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</si>
  <si>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</si>
  <si>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</si>
  <si>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</si>
  <si>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</si>
  <si>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</si>
  <si>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</si>
  <si>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</si>
  <si>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</si>
  <si>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</si>
  <si>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</si>
  <si>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</si>
  <si>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</si>
  <si>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</si>
  <si>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</si>
  <si>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</si>
  <si>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</si>
  <si>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</si>
  <si>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</si>
  <si>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</si>
  <si>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</si>
  <si>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</si>
  <si>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</si>
  <si>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</si>
  <si>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</si>
  <si>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</si>
  <si>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</si>
  <si>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</si>
  <si>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</si>
  <si>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</si>
  <si>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</si>
  <si>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</si>
  <si>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</si>
  <si>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</si>
  <si>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</si>
  <si>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</si>
  <si>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</si>
  <si>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</si>
  <si>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</si>
  <si>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</si>
  <si>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</si>
  <si>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</si>
  <si>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</si>
  <si>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</si>
  <si>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</si>
  <si>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</si>
  <si>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</si>
  <si>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</si>
  <si>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</si>
  <si>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</si>
  <si>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</si>
  <si>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</si>
  <si>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</si>
  <si>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</si>
  <si>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</si>
  <si>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</si>
  <si>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</si>
  <si>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</si>
  <si>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</si>
  <si>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</si>
  <si>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</si>
  <si>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</si>
  <si>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</si>
  <si>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</si>
  <si>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</si>
  <si>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</si>
  <si>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</si>
  <si>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</si>
  <si>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</si>
  <si>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</si>
  <si>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</si>
  <si>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</si>
  <si>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</si>
  <si>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</si>
  <si>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</si>
  <si>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</si>
  <si>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</si>
  <si>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</si>
  <si>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</si>
  <si>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</si>
  <si>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</si>
  <si>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</si>
  <si>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</si>
  <si>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</si>
  <si>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</si>
  <si>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</si>
  <si>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</si>
  <si>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</si>
  <si>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</si>
  <si>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</si>
  <si>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</si>
  <si>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</si>
  <si>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</si>
  <si>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</si>
  <si>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</si>
  <si>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</si>
  <si>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</si>
  <si>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</si>
  <si>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</si>
  <si>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</si>
  <si>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</si>
  <si>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</si>
  <si>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</si>
  <si>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</si>
  <si>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</si>
  <si>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</si>
  <si>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</si>
  <si>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</si>
  <si>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</si>
  <si>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</si>
  <si>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</si>
  <si>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</si>
  <si>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</si>
  <si>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</si>
  <si>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</si>
  <si>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</si>
  <si>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</si>
  <si>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</si>
  <si>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</si>
  <si>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</si>
  <si>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</si>
  <si>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</si>
  <si>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</si>
  <si>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</si>
  <si>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</si>
  <si>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</si>
  <si>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</si>
  <si>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</si>
  <si>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</si>
  <si>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</si>
  <si>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</si>
  <si>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</si>
  <si>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</si>
  <si>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</si>
  <si>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</si>
  <si>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</si>
  <si>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</si>
  <si>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</si>
  <si>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</si>
  <si>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</si>
  <si>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</si>
  <si>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</si>
  <si>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</si>
  <si>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</si>
  <si>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</si>
  <si>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</si>
  <si>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</si>
  <si>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</si>
  <si>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</si>
  <si>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</si>
  <si>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</si>
  <si>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</si>
  <si>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</si>
  <si>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</si>
  <si>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</si>
  <si>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</si>
  <si>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</si>
  <si>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</si>
  <si>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</si>
  <si>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</si>
  <si>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</si>
  <si>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</si>
  <si>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</si>
  <si>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</si>
  <si>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</si>
  <si>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</si>
  <si>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</si>
  <si>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</si>
  <si>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</si>
  <si>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</si>
  <si>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</si>
  <si>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</si>
  <si>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</si>
  <si>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</si>
  <si>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</si>
  <si>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</si>
  <si>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</si>
  <si>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</si>
  <si>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</si>
  <si>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</si>
  <si>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</si>
  <si>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</si>
  <si>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</si>
  <si>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</si>
  <si>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</si>
  <si>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</si>
  <si>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</si>
  <si>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</si>
  <si>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</si>
  <si>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</si>
  <si>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</si>
  <si>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</si>
  <si>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</si>
  <si>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</si>
  <si>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</si>
  <si>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</si>
  <si>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</si>
  <si>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</si>
  <si>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</si>
  <si>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</si>
  <si>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</si>
  <si>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</si>
  <si>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</si>
  <si>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</si>
  <si>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</si>
  <si>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</si>
  <si>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</si>
  <si>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</si>
  <si>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</si>
  <si>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</si>
  <si>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</si>
  <si>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</si>
  <si>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</si>
  <si>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</si>
  <si>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</si>
  <si>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</si>
  <si>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</si>
  <si>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</si>
  <si>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</si>
  <si>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</si>
  <si>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</si>
  <si>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</si>
  <si>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</si>
  <si>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</si>
  <si>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</si>
  <si>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</si>
  <si>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</si>
  <si>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</si>
  <si>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</si>
  <si>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</si>
  <si>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</si>
  <si>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</si>
  <si>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</si>
  <si>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</si>
  <si>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</si>
  <si>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</si>
  <si>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</si>
  <si>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</si>
  <si>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</si>
  <si>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</si>
  <si>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</si>
  <si>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</si>
  <si>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</si>
  <si>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</si>
  <si>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</si>
  <si>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</si>
  <si>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</si>
  <si>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</si>
  <si>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</si>
  <si>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</si>
  <si>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</si>
  <si>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</si>
  <si>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</si>
  <si>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</si>
  <si>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</si>
  <si>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</si>
  <si>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</si>
  <si>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</si>
  <si>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</si>
  <si>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</si>
  <si>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</si>
  <si>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</si>
  <si>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</si>
  <si>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</si>
  <si>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</si>
  <si>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</si>
  <si>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</si>
  <si>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</si>
  <si>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</si>
  <si>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</si>
  <si>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</si>
  <si>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</si>
  <si>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</si>
  <si>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</si>
  <si>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</si>
  <si>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</si>
  <si>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</si>
  <si>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</si>
  <si>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</si>
  <si>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</si>
  <si>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</si>
  <si>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</si>
  <si>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</si>
  <si>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</si>
  <si>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</si>
  <si>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</si>
  <si>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</si>
  <si>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</si>
  <si>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</si>
  <si>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</si>
  <si>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</si>
  <si>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</si>
  <si>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</si>
  <si>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</si>
  <si>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</si>
  <si>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</si>
  <si>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</si>
  <si>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</si>
  <si>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</si>
  <si>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</si>
  <si>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</si>
  <si>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</si>
  <si>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</si>
  <si>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</si>
  <si>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</si>
  <si>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</si>
  <si>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</si>
  <si>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</si>
  <si>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</si>
  <si>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</si>
  <si>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</si>
  <si>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</si>
  <si>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</si>
  <si>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</si>
  <si>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</si>
  <si>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</si>
  <si>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</si>
  <si>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</si>
  <si>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</si>
  <si>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</si>
  <si>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</si>
  <si>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</si>
  <si>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</si>
  <si>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</si>
  <si>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</si>
  <si>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</si>
  <si>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</si>
  <si>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</si>
  <si>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</si>
  <si>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</si>
  <si>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</si>
  <si>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</si>
  <si>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</si>
  <si>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</si>
  <si>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</si>
  <si>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</si>
  <si>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</si>
  <si>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</si>
  <si>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</si>
  <si>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</si>
  <si>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</si>
  <si>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</si>
  <si>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</si>
  <si>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</si>
  <si>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</si>
  <si>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</si>
  <si>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</si>
  <si>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</si>
  <si>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</si>
  <si>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</si>
  <si>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</si>
  <si>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</si>
  <si>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</si>
  <si>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</si>
  <si>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</si>
  <si>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</si>
  <si>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</si>
  <si>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</si>
  <si>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</si>
  <si>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</si>
  <si>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</si>
  <si>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</si>
  <si>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</si>
  <si>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</si>
  <si>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</si>
  <si>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</si>
  <si>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</si>
  <si>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</si>
  <si>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</si>
  <si>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</si>
  <si>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</si>
  <si>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</si>
  <si>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</si>
  <si>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</si>
  <si>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</si>
  <si>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</si>
  <si>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</si>
  <si>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</si>
  <si>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</si>
  <si>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</si>
  <si>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</si>
  <si>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</si>
  <si>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</si>
  <si>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</si>
  <si>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</si>
  <si>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</si>
  <si>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</si>
  <si>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</si>
  <si>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</si>
  <si>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</si>
  <si>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</si>
  <si>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</si>
  <si>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</si>
  <si>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</si>
  <si>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</si>
  <si>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</si>
  <si>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</si>
  <si>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</si>
  <si>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</si>
  <si>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</si>
  <si>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</si>
  <si>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</si>
  <si>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</si>
  <si>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</si>
  <si>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</si>
  <si>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</si>
  <si>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</si>
  <si>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</si>
  <si>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</si>
  <si>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</si>
  <si>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</si>
  <si>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</si>
  <si>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</si>
  <si>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</si>
  <si>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</si>
  <si>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</si>
  <si>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</si>
  <si>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</si>
  <si>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</si>
  <si>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</si>
  <si>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</si>
  <si>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</si>
  <si>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name(order date)</t>
  </si>
  <si>
    <t>Saturday</t>
  </si>
  <si>
    <t>Wednesday</t>
  </si>
  <si>
    <t>Friday</t>
  </si>
  <si>
    <t>Sunday</t>
  </si>
  <si>
    <t>Monday</t>
  </si>
  <si>
    <t>Tuesday</t>
  </si>
  <si>
    <t>Thursday</t>
  </si>
  <si>
    <t>Sum of Revenue</t>
  </si>
  <si>
    <t>Average of Revenue</t>
  </si>
  <si>
    <t>Average of diff_order_delivery</t>
  </si>
  <si>
    <t>Count of Order_ID</t>
  </si>
  <si>
    <t>strongly negative = -1</t>
  </si>
  <si>
    <t>strongly positive = +1</t>
  </si>
  <si>
    <t xml:space="preserve">netural = near zero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</si>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</sst>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6"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Sheet1!$H$21</c:f>
              <c:strCache>
                <c:ptCount val="1"/>
                <c:pt idx="0">
                  <c:v>Total</c:v>
                </c:pt>
              </c:strCache>
            </c:strRef>
          </c:tx>
          <c:spPr>
            <a:solidFill>
              <a:schemeClr val="accent1"/>
            </a:solidFill>
            <a:ln>
              <a:noFill/>
            </a:ln>
            <a:effectLst/>
          </c:spPr>
          <c:invertIfNegative val="0"/>
          <c:cat>
            <c:strRef>
              <c:f>Sheet1!$G$22:$G$29</c:f>
              <c:strCache>
                <c:ptCount val="7"/>
                <c:pt idx="0">
                  <c:v>All Occasions</c:v>
                </c:pt>
                <c:pt idx="1">
                  <c:v>Anniversary</c:v>
                </c:pt>
                <c:pt idx="2">
                  <c:v>Birthday</c:v>
                </c:pt>
                <c:pt idx="3">
                  <c:v>Diwali</c:v>
                </c:pt>
                <c:pt idx="4">
                  <c:v>Holi</c:v>
                </c:pt>
                <c:pt idx="5">
                  <c:v>Raksha Bandhan</c:v>
                </c:pt>
                <c:pt idx="6">
                  <c:v>Valentine's Day</c:v>
                </c:pt>
              </c:strCache>
            </c:strRef>
          </c:cat>
          <c:val>
            <c:numRef>
              <c:f>Sheet1!$H$22:$H$29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CAD2-444F-8750-542784A605D8}"/>
            </c:ext>
          </c:extLst>
        </c:ser>
        <c:dLbls>
          <c:showLegendKey val="0"/>
          <c:showVal val="0"/>
          <c:showCatName val="0"/>
          <c:showSerName val="0"/>
          <c:showPercent val="0"/>
          <c:showBubbleSize val="0"/>
        </c:dLbls>
        <c:gapWidth val="219"/>
        <c:overlap val="-27"/>
        <c:axId val="1569625952"/>
        <c:axId val="1569631232"/>
      </c:barChart>
      <c:catAx>
        <c:axId val="156962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31232"/>
        <c:crosses val="autoZero"/>
        <c:auto val="1"/>
        <c:lblAlgn val="ctr"/>
        <c:lblOffset val="100"/>
        <c:noMultiLvlLbl val="0"/>
      </c:catAx>
      <c:valAx>
        <c:axId val="1569631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2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16D0-4B77-8BEA-C7C4BA045FD4}"/>
            </c:ext>
          </c:extLst>
        </c:ser>
        <c:dLbls>
          <c:showLegendKey val="0"/>
          <c:showVal val="0"/>
          <c:showCatName val="0"/>
          <c:showSerName val="0"/>
          <c:showPercent val="0"/>
          <c:showBubbleSize val="0"/>
        </c:dLbls>
        <c:gapWidth val="219"/>
        <c:overlap val="-27"/>
        <c:axId val="1785224512"/>
        <c:axId val="1785224992"/>
      </c:barChart>
      <c:catAx>
        <c:axId val="178522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224992"/>
        <c:crosses val="autoZero"/>
        <c:auto val="1"/>
        <c:lblAlgn val="ctr"/>
        <c:lblOffset val="100"/>
        <c:noMultiLvlLbl val="0"/>
      </c:catAx>
      <c:valAx>
        <c:axId val="1785224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22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6DF-4760-A63D-16CAEC474C6B}"/>
            </c:ext>
          </c:extLst>
        </c:ser>
        <c:dLbls>
          <c:showLegendKey val="0"/>
          <c:showVal val="0"/>
          <c:showCatName val="0"/>
          <c:showSerName val="0"/>
          <c:showPercent val="0"/>
          <c:showBubbleSize val="0"/>
        </c:dLbls>
        <c:smooth val="0"/>
        <c:axId val="1569619712"/>
        <c:axId val="1508646896"/>
      </c:lineChart>
      <c:catAx>
        <c:axId val="15696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646896"/>
        <c:crosses val="autoZero"/>
        <c:auto val="1"/>
        <c:lblAlgn val="ctr"/>
        <c:lblOffset val="100"/>
        <c:noMultiLvlLbl val="0"/>
      </c:catAx>
      <c:valAx>
        <c:axId val="1508646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619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359-444B-BCEB-376D03722F85}"/>
            </c:ext>
          </c:extLst>
        </c:ser>
        <c:dLbls>
          <c:showLegendKey val="0"/>
          <c:showVal val="0"/>
          <c:showCatName val="0"/>
          <c:showSerName val="0"/>
          <c:showPercent val="0"/>
          <c:showBubbleSize val="0"/>
        </c:dLbls>
        <c:gapWidth val="219"/>
        <c:overlap val="-27"/>
        <c:axId val="1786852272"/>
        <c:axId val="1786856112"/>
      </c:barChart>
      <c:catAx>
        <c:axId val="178685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856112"/>
        <c:crosses val="autoZero"/>
        <c:auto val="1"/>
        <c:lblAlgn val="ctr"/>
        <c:lblOffset val="100"/>
        <c:noMultiLvlLbl val="0"/>
      </c:catAx>
      <c:valAx>
        <c:axId val="1786856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85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solidFill>
            <a:ln>
              <a:noFill/>
            </a:ln>
            <a:effectLst/>
          </c:spPr>
          <c:invertIfNegative val="0"/>
          <c:cat>
            <c:strRef>
              <c:f>Sheet1!$D$18:$D$28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2FE-40C5-A6F1-226F78C3DDF7}"/>
            </c:ext>
          </c:extLst>
        </c:ser>
        <c:dLbls>
          <c:showLegendKey val="0"/>
          <c:showVal val="0"/>
          <c:showCatName val="0"/>
          <c:showSerName val="0"/>
          <c:showPercent val="0"/>
          <c:showBubbleSize val="0"/>
        </c:dLbls>
        <c:gapWidth val="219"/>
        <c:overlap val="-27"/>
        <c:axId val="1555383648"/>
        <c:axId val="1508739152"/>
      </c:barChart>
      <c:catAx>
        <c:axId val="155538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739152"/>
        <c:crosses val="autoZero"/>
        <c:auto val="1"/>
        <c:lblAlgn val="ctr"/>
        <c:lblOffset val="100"/>
        <c:noMultiLvlLbl val="0"/>
      </c:catAx>
      <c:valAx>
        <c:axId val="150873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8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[Book3.xlsx]Sheet1!PivotTable9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Sheet1!$B$28</c:f>
              <c:strCache>
                <c:ptCount val="1"/>
                <c:pt idx="0">
                  <c:v>Total</c:v>
                </c:pt>
              </c:strCache>
            </c:strRef>
          </c:tx>
          <c:spPr>
            <a:ln w="28575" cap="rnd">
              <a:solidFill>
                <a:schemeClr val="accent1"/>
              </a:solidFill>
              <a:round/>
            </a:ln>
            <a:effectLst/>
          </c:spPr>
          <c:marker>
            <c:symbol val="none"/>
          </c:marker>
          <c:cat>
            <c:strRef>
              <c:f>Sheet1!$A$29:$A$53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Sheet1!$B$29:$B$53</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5A2-4CAF-A360-8376DAD76554}"/>
            </c:ext>
          </c:extLst>
        </c:ser>
        <c:dLbls>
          <c:showLegendKey val="0"/>
          <c:showVal val="0"/>
          <c:showCatName val="0"/>
          <c:showSerName val="0"/>
          <c:showPercent val="0"/>
          <c:showBubbleSize val="0"/>
        </c:dLbls>
        <c:smooth val="0"/>
        <c:axId val="2081127776"/>
        <c:axId val="2081133056"/>
      </c:lineChart>
      <c:catAx>
        <c:axId val="208112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33056"/>
        <c:crosses val="autoZero"/>
        <c:auto val="1"/>
        <c:lblAlgn val="ctr"/>
        <c:lblOffset val="100"/>
        <c:noMultiLvlLbl val="0"/>
      </c:catAx>
      <c:valAx>
        <c:axId val="208113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2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22860</xdr:colOff>
      <xdr:row>6</xdr:row>
      <xdr:rowOff>0</xdr:rowOff>
    </xdr:from>
    <xdr:to>
      <xdr:col>8</xdr:col>
      <xdr:colOff>327660</xdr:colOff>
      <xdr:row>21</xdr:row>
      <xdr:rowOff>0</xdr:rowOff>
    </xdr:to>
    <xdr:graphicFrame macro="">
      <xdr:nvGraphicFramePr>
        <xdr:cNvPr id="2" name="Chart 1">
          <a:extLst>
            <a:ext uri="{FF2B5EF4-FFF2-40B4-BE49-F238E27FC236}">
              <a16:creationId xmlns:a16="http://schemas.microsoft.com/office/drawing/2014/main" id="{60E5AC3C-F843-46F2-8560-ECF59C4FE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449580</xdr:colOff>
      <xdr:row>5</xdr:row>
      <xdr:rowOff>175260</xdr:rowOff>
    </xdr:from>
    <xdr:to>
      <xdr:col>16</xdr:col>
      <xdr:colOff>144780</xdr:colOff>
      <xdr:row>20</xdr:row>
      <xdr:rowOff>175260</xdr:rowOff>
    </xdr:to>
    <xdr:graphicFrame macro="">
      <xdr:nvGraphicFramePr>
        <xdr:cNvPr id="3" name="Chart 2">
          <a:extLst>
            <a:ext uri="{FF2B5EF4-FFF2-40B4-BE49-F238E27FC236}">
              <a16:creationId xmlns:a16="http://schemas.microsoft.com/office/drawing/2014/main" id="{0CBBC70E-FCDB-463A-B8E6-1F3963B14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15240</xdr:colOff>
      <xdr:row>22</xdr:row>
      <xdr:rowOff>7620</xdr:rowOff>
    </xdr:from>
    <xdr:to>
      <xdr:col>8</xdr:col>
      <xdr:colOff>320040</xdr:colOff>
      <xdr:row>37</xdr:row>
      <xdr:rowOff>7620</xdr:rowOff>
    </xdr:to>
    <xdr:graphicFrame macro="">
      <xdr:nvGraphicFramePr>
        <xdr:cNvPr id="4" name="Chart 3">
          <a:extLst>
            <a:ext uri="{FF2B5EF4-FFF2-40B4-BE49-F238E27FC236}">
              <a16:creationId xmlns:a16="http://schemas.microsoft.com/office/drawing/2014/main" id="{E3FFBBF3-C688-43F9-9E25-B29117C60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434340</xdr:colOff>
      <xdr:row>22</xdr:row>
      <xdr:rowOff>15240</xdr:rowOff>
    </xdr:from>
    <xdr:to>
      <xdr:col>16</xdr:col>
      <xdr:colOff>129540</xdr:colOff>
      <xdr:row>37</xdr:row>
      <xdr:rowOff>15240</xdr:rowOff>
    </xdr:to>
    <xdr:graphicFrame macro="">
      <xdr:nvGraphicFramePr>
        <xdr:cNvPr id="5" name="Chart 4">
          <a:extLst>
            <a:ext uri="{FF2B5EF4-FFF2-40B4-BE49-F238E27FC236}">
              <a16:creationId xmlns:a16="http://schemas.microsoft.com/office/drawing/2014/main" id="{DAA2BB15-6673-4DC8-9E6A-BC1BD21CF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292826</xdr:colOff>
      <xdr:row>21</xdr:row>
      <xdr:rowOff>179976</xdr:rowOff>
    </xdr:from>
    <xdr:to>
      <xdr:col>23</xdr:col>
      <xdr:colOff>595812</xdr:colOff>
      <xdr:row>36</xdr:row>
      <xdr:rowOff>179976</xdr:rowOff>
    </xdr:to>
    <xdr:graphicFrame macro="">
      <xdr:nvGraphicFramePr>
        <xdr:cNvPr id="6" name="Chart 5">
          <a:extLst>
            <a:ext uri="{FF2B5EF4-FFF2-40B4-BE49-F238E27FC236}">
              <a16:creationId xmlns:a16="http://schemas.microsoft.com/office/drawing/2014/main" id="{DC20DEB6-E729-4E32-91B8-DE2A741BE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283392</xdr:colOff>
      <xdr:row>5</xdr:row>
      <xdr:rowOff>170906</xdr:rowOff>
    </xdr:from>
    <xdr:to>
      <xdr:col>23</xdr:col>
      <xdr:colOff>588192</xdr:colOff>
      <xdr:row>20</xdr:row>
      <xdr:rowOff>170906</xdr:rowOff>
    </xdr:to>
    <xdr:graphicFrame macro="">
      <xdr:nvGraphicFramePr>
        <xdr:cNvPr id="8" name="Chart 7">
          <a:extLst>
            <a:ext uri="{FF2B5EF4-FFF2-40B4-BE49-F238E27FC236}">
              <a16:creationId xmlns:a16="http://schemas.microsoft.com/office/drawing/2014/main" id="{E103716C-0AEC-45DB-A4DE-CD55C30F9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426023</xdr:colOff>
      <xdr:row>1</xdr:row>
      <xdr:rowOff>57862</xdr:rowOff>
    </xdr:from>
    <xdr:to>
      <xdr:col>9</xdr:col>
      <xdr:colOff>319344</xdr:colOff>
      <xdr:row>5</xdr:row>
      <xdr:rowOff>54428</xdr:rowOff>
    </xdr:to>
    <xdr:sp macro="" textlink="Sheet1!I2">
      <xdr:nvSpPr>
        <xdr:cNvPr id="9" name="Rectangle: Rounded Corners 8">
          <a:extLst>
            <a:ext uri="{FF2B5EF4-FFF2-40B4-BE49-F238E27FC236}">
              <a16:creationId xmlns:a16="http://schemas.microsoft.com/office/drawing/2014/main" id="{10BF4997-CAE4-8C47-56C3-EEC0E621F15E}"/>
            </a:ext>
          </a:extLst>
        </xdr:cNvPr>
        <xdr:cNvSpPr/>
      </xdr:nvSpPr>
      <xdr:spPr>
        <a:xfrm>
          <a:off x="4072737" y="239291"/>
          <a:ext cx="1716678" cy="722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B79AFF1-6FD7-4E82-98EF-DF2066F5684C}" type="TxLink">
            <a:rPr lang="en-US" sz="1600" b="1" i="0" u="none" strike="noStrike">
              <a:solidFill>
                <a:schemeClr val="bg1"/>
              </a:solidFill>
              <a:latin typeface="Aptos Narrow"/>
            </a:rPr>
            <a:pPr algn="ctr"/>
            <a:t>1000</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 Orders</a:t>
          </a:r>
          <a:endParaRPr lang="en-IN" sz="1600" b="1">
            <a:solidFill>
              <a:schemeClr val="bg1"/>
            </a:solidFill>
          </a:endParaRPr>
        </a:p>
      </xdr:txBody>
    </xdr:sp>
    <xdr:clientData/>
  </xdr:twoCellAnchor>
  <xdr:twoCellAnchor>
    <xdr:from>
      <xdr:col>9</xdr:col>
      <xdr:colOff>596093</xdr:colOff>
      <xdr:row>1</xdr:row>
      <xdr:rowOff>60429</xdr:rowOff>
    </xdr:from>
    <xdr:to>
      <xdr:col>12</xdr:col>
      <xdr:colOff>489412</xdr:colOff>
      <xdr:row>5</xdr:row>
      <xdr:rowOff>45357</xdr:rowOff>
    </xdr:to>
    <xdr:sp macro="" textlink="Sheet1!D2">
      <xdr:nvSpPr>
        <xdr:cNvPr id="10" name="Rectangle: Rounded Corners 9">
          <a:extLst>
            <a:ext uri="{FF2B5EF4-FFF2-40B4-BE49-F238E27FC236}">
              <a16:creationId xmlns:a16="http://schemas.microsoft.com/office/drawing/2014/main" id="{9464D798-D2AB-45D6-8F49-78050697D7D6}"/>
            </a:ext>
          </a:extLst>
        </xdr:cNvPr>
        <xdr:cNvSpPr/>
      </xdr:nvSpPr>
      <xdr:spPr>
        <a:xfrm>
          <a:off x="6066164" y="241858"/>
          <a:ext cx="1716677" cy="7106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734A368-FDA1-49F4-92EA-7D27B619B909}" type="TxLink">
            <a:rPr lang="en-US" sz="1600" b="1" i="0" u="none" strike="noStrike">
              <a:solidFill>
                <a:schemeClr val="bg1"/>
              </a:solidFill>
              <a:latin typeface="Aptos Narrow"/>
            </a:rPr>
            <a:pPr algn="ctr"/>
            <a:t>₹ 35,20,984.00</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 Revenue</a:t>
          </a:r>
          <a:endParaRPr lang="en-IN" sz="1600" b="1">
            <a:solidFill>
              <a:schemeClr val="bg1"/>
            </a:solidFill>
          </a:endParaRPr>
        </a:p>
      </xdr:txBody>
    </xdr:sp>
    <xdr:clientData/>
  </xdr:twoCellAnchor>
  <xdr:twoCellAnchor>
    <xdr:from>
      <xdr:col>18</xdr:col>
      <xdr:colOff>588804</xdr:colOff>
      <xdr:row>1</xdr:row>
      <xdr:rowOff>89793</xdr:rowOff>
    </xdr:from>
    <xdr:to>
      <xdr:col>23</xdr:col>
      <xdr:colOff>117929</xdr:colOff>
      <xdr:row>5</xdr:row>
      <xdr:rowOff>81642</xdr:rowOff>
    </xdr:to>
    <xdr:sp macro="" textlink="Sheet1!G2">
      <xdr:nvSpPr>
        <xdr:cNvPr id="12" name="Rectangle: Rounded Corners 11">
          <a:extLst>
            <a:ext uri="{FF2B5EF4-FFF2-40B4-BE49-F238E27FC236}">
              <a16:creationId xmlns:a16="http://schemas.microsoft.com/office/drawing/2014/main" id="{90F18AD6-9463-4CDC-B127-ED39C477F2A3}"/>
            </a:ext>
          </a:extLst>
        </xdr:cNvPr>
        <xdr:cNvSpPr/>
      </xdr:nvSpPr>
      <xdr:spPr>
        <a:xfrm>
          <a:off x="11528947" y="271222"/>
          <a:ext cx="2568053" cy="7175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EEF641D-8EBB-42CD-91AA-B2DCFA98245D}" type="TxLink">
            <a:rPr lang="en-US" sz="1600" b="1" i="0" u="none" strike="noStrike">
              <a:solidFill>
                <a:schemeClr val="bg1"/>
              </a:solidFill>
              <a:latin typeface="Aptos Narrow"/>
            </a:rPr>
            <a:pPr algn="ctr"/>
            <a:t>₹ 3,520.98</a:t>
          </a:fld>
          <a:br>
            <a:rPr lang="en-US" sz="1600" b="1" i="0" u="none" strike="noStrike">
              <a:solidFill>
                <a:schemeClr val="bg1"/>
              </a:solidFill>
              <a:latin typeface="Aptos Narrow"/>
            </a:rPr>
          </a:br>
          <a:r>
            <a:rPr lang="en-US" sz="1600" b="1" i="0" u="none" strike="noStrike">
              <a:solidFill>
                <a:schemeClr val="bg1"/>
              </a:solidFill>
              <a:latin typeface="Aptos Narrow"/>
            </a:rPr>
            <a:t>AVG  Customer's Spending</a:t>
          </a:r>
          <a:endParaRPr lang="en-IN" sz="1600" b="1">
            <a:solidFill>
              <a:schemeClr val="bg1"/>
            </a:solidFill>
          </a:endParaRPr>
        </a:p>
      </xdr:txBody>
    </xdr:sp>
    <xdr:clientData/>
  </xdr:twoCellAnchor>
  <xdr:twoCellAnchor>
    <xdr:from>
      <xdr:col>13</xdr:col>
      <xdr:colOff>110448</xdr:colOff>
      <xdr:row>1</xdr:row>
      <xdr:rowOff>68803</xdr:rowOff>
    </xdr:from>
    <xdr:to>
      <xdr:col>18</xdr:col>
      <xdr:colOff>308428</xdr:colOff>
      <xdr:row>5</xdr:row>
      <xdr:rowOff>72570</xdr:rowOff>
    </xdr:to>
    <xdr:sp macro="" textlink="Sheet1!E2">
      <xdr:nvSpPr>
        <xdr:cNvPr id="13" name="Rectangle: Rounded Corners 12">
          <a:extLst>
            <a:ext uri="{FF2B5EF4-FFF2-40B4-BE49-F238E27FC236}">
              <a16:creationId xmlns:a16="http://schemas.microsoft.com/office/drawing/2014/main" id="{D674B098-43DD-4A6B-AC79-0E5949546B46}"/>
            </a:ext>
          </a:extLst>
        </xdr:cNvPr>
        <xdr:cNvSpPr/>
      </xdr:nvSpPr>
      <xdr:spPr>
        <a:xfrm>
          <a:off x="8011662" y="250232"/>
          <a:ext cx="3236909" cy="7294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BDCD34E-F164-4EA7-BB87-21224EA3741A}" type="TxLink">
            <a:rPr lang="en-US" sz="1600" b="1" i="0" u="none" strike="noStrike">
              <a:solidFill>
                <a:schemeClr val="bg1"/>
              </a:solidFill>
              <a:latin typeface="Aptos Narrow"/>
            </a:rPr>
            <a:pPr algn="ctr"/>
            <a:t>5.53</a:t>
          </a:fld>
          <a:br>
            <a:rPr lang="en-US" sz="1600" b="1" i="0" u="none" strike="noStrike">
              <a:solidFill>
                <a:schemeClr val="bg1"/>
              </a:solidFill>
              <a:latin typeface="Aptos Narrow"/>
            </a:rPr>
          </a:br>
          <a:r>
            <a:rPr lang="en-US" sz="1600" b="1" i="0" u="none" strike="noStrike">
              <a:solidFill>
                <a:schemeClr val="bg1"/>
              </a:solidFill>
              <a:latin typeface="Aptos Narrow"/>
            </a:rPr>
            <a:t>Average date bw</a:t>
          </a:r>
          <a:r>
            <a:rPr lang="en-US" sz="1600" b="1" i="0" u="none" strike="noStrike" baseline="0">
              <a:solidFill>
                <a:schemeClr val="bg1"/>
              </a:solidFill>
              <a:latin typeface="Aptos Narrow"/>
            </a:rPr>
            <a:t> order and delivery</a:t>
          </a:r>
          <a:endParaRPr lang="en-IN" sz="1600" b="1">
            <a:solidFill>
              <a:schemeClr val="bg1"/>
            </a:solidFill>
          </a:endParaRPr>
        </a:p>
      </xdr:txBody>
    </xdr:sp>
    <xdr:clientData/>
  </xdr:twoCellAnchor>
  <xdr:twoCellAnchor editAs="oneCell">
    <xdr:from>
      <xdr:col>24</xdr:col>
      <xdr:colOff>70451</xdr:colOff>
      <xdr:row>22</xdr:row>
      <xdr:rowOff>36285</xdr:rowOff>
    </xdr:from>
    <xdr:to>
      <xdr:col>28</xdr:col>
      <xdr:colOff>54429</xdr:colOff>
      <xdr:row>36</xdr:row>
      <xdr:rowOff>136072</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4A013458-5FF9-4B64-870A-521A15668D9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657308" y="4027714"/>
              <a:ext cx="2415121" cy="2639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28888</xdr:colOff>
      <xdr:row>0</xdr:row>
      <xdr:rowOff>90714</xdr:rowOff>
    </xdr:from>
    <xdr:to>
      <xdr:col>28</xdr:col>
      <xdr:colOff>54428</xdr:colOff>
      <xdr:row>10</xdr:row>
      <xdr:rowOff>117928</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9C8846AB-E1D2-963D-4BCF-22B48133A29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615745" y="90714"/>
              <a:ext cx="2456683" cy="1841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47731</xdr:colOff>
      <xdr:row>11</xdr:row>
      <xdr:rowOff>0</xdr:rowOff>
    </xdr:from>
    <xdr:to>
      <xdr:col>28</xdr:col>
      <xdr:colOff>27215</xdr:colOff>
      <xdr:row>21</xdr:row>
      <xdr:rowOff>146790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CC8868D5-DA4C-1E18-3E09-63E97CABC66C}"/>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634588" y="1995714"/>
              <a:ext cx="2410627" cy="19610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598491</xdr:colOff>
      <xdr:row>1</xdr:row>
      <xdr:rowOff>57917</xdr:rowOff>
    </xdr:from>
    <xdr:to>
      <xdr:col>6</xdr:col>
      <xdr:colOff>188686</xdr:colOff>
      <xdr:row>5</xdr:row>
      <xdr:rowOff>61684</xdr:rowOff>
    </xdr:to>
    <xdr:sp macro="" textlink="Sheet1!E2">
      <xdr:nvSpPr>
        <xdr:cNvPr id="7" name="Rectangle: Rounded Corners 6">
          <a:extLst>
            <a:ext uri="{FF2B5EF4-FFF2-40B4-BE49-F238E27FC236}">
              <a16:creationId xmlns:a16="http://schemas.microsoft.com/office/drawing/2014/main" id="{14560AAC-F3D4-4E5F-8B9A-F4F4468D8E8E}"/>
            </a:ext>
          </a:extLst>
        </xdr:cNvPr>
        <xdr:cNvSpPr/>
      </xdr:nvSpPr>
      <xdr:spPr>
        <a:xfrm>
          <a:off x="598491" y="239346"/>
          <a:ext cx="3236909" cy="72948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bg1"/>
              </a:solidFill>
            </a:rPr>
            <a:t>SALES</a:t>
          </a:r>
          <a:r>
            <a:rPr lang="en-IN" sz="2400" b="1" baseline="0">
              <a:solidFill>
                <a:schemeClr val="bg1"/>
              </a:solidFill>
            </a:rPr>
            <a:t> ANALYSIS</a:t>
          </a:r>
          <a:endParaRPr lang="en-IN" sz="2400" b="1">
            <a:solidFill>
              <a:schemeClr val="bg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ish Munavalli" refreshedDate="45732.815524999998" backgroundQuery="1" createdVersion="8" refreshedVersion="8" minRefreshableVersion="3" recordCount="0" supportSubquery="1" supportAdvancedDrill="1" xr:uid="{65992D17-4145-4D80-927E-142B0972D892}">
  <cacheSource type="external" connectionId="9"/>
  <cacheFields count="2">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ish Munavalli" refreshedDate="45732.650630324075" backgroundQuery="1" createdVersion="3" refreshedVersion="8" minRefreshableVersion="3" recordCount="0" supportSubquery="1" supportAdvancedDrill="1" xr:uid="{8F29888E-332F-44B3-9D62-B3486D1DCB26}">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pivotCacheId="10707067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ish Munavalli" refreshedDate="45732.81552546296" backgroundQuery="1" createdVersion="8" refreshedVersion="8" minRefreshableVersion="3" recordCount="0" supportSubquery="1" supportAdvancedDrill="1" xr:uid="{1EE9F40F-DA76-489E-B688-8E6C60A13901}">
  <cacheSource type="external" connectionId="9"/>
  <cacheFields count="2">
    <cacheField name="[Measures].[Sum of Revenue]" caption="Sum of Revenue" numFmtId="0" hierarchy="43" level="32767"/>
    <cacheField name="[Measures].[Average of diff_order_delivery]" caption="Average of diff_order_delivery" numFmtId="0" hierarchy="46"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ish Munavalli" refreshedDate="45732.815526620368" backgroundQuery="1" createdVersion="8" refreshedVersion="8" minRefreshableVersion="3" recordCount="0" supportSubquery="1" supportAdvancedDrill="1" xr:uid="{C0413857-17F5-4C43-A493-0E366F2CCEBA}">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ish Munavalli" refreshedDate="45732.81552708333" backgroundQuery="1" createdVersion="8" refreshedVersion="8" minRefreshableVersion="3" recordCount="0" supportSubquery="1" supportAdvancedDrill="1" xr:uid="{B128D565-5884-4819-A1B1-C1B2751CC83D}">
  <cacheSource type="external" connectionId="9"/>
  <cacheFields count="3">
    <cacheField name="[Measures].[Average of diff_order_delivery]" caption="Average of diff_order_delivery" numFmtId="0" hierarchy="46" level="32767"/>
    <cacheField name="[Measures].[Average of Revenue]" caption="Average of Revenue" numFmtId="0" hierarchy="45" level="32767"/>
    <cacheField name="[Measures].[Count of Order_ID]" caption="Count of Order_ID" numFmtId="0" hierarchy="48"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ish Munavalli" refreshedDate="45732.815527893516" backgroundQuery="1" createdVersion="8" refreshedVersion="8" minRefreshableVersion="3" recordCount="0" supportSubquery="1" supportAdvancedDrill="1" xr:uid="{C147C94B-D65F-4201-9B7B-339B9ABEEE07}">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ish Munavalli" refreshedDate="45732.815528587962" backgroundQuery="1" createdVersion="8" refreshedVersion="8" minRefreshableVersion="3" recordCount="0" supportSubquery="1" supportAdvancedDrill="1" xr:uid="{8F076B61-1D74-48A4-91B5-2BF57389784D}">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ish Munavalli" refreshedDate="45732.815529513886" backgroundQuery="1" createdVersion="8" refreshedVersion="8" minRefreshableVersion="3" recordCount="0" supportSubquery="1" supportAdvancedDrill="1" xr:uid="{1F23C9D9-E9B4-4C82-AC68-1F19D3F13138}">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ish Munavalli" refreshedDate="45732.815523495374" backgroundQuery="1" createdVersion="8" refreshedVersion="8" minRefreshableVersion="3" recordCount="0" supportSubquery="1" supportAdvancedDrill="1" xr:uid="{310D18B4-CBBD-4695-847B-7781F4D563FA}">
  <cacheSource type="external" connectionId="9"/>
  <cacheFields count="3">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25"/>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7"/>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gadish Munavalli" refreshedDate="45732.626963657407" backgroundQuery="1" createdVersion="3" refreshedVersion="8" minRefreshableVersion="3" recordCount="0" supportSubquery="1" supportAdvancedDrill="1" xr:uid="{080BE9D9-08A1-4828-A649-05404E985A2F}">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82860237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0B81BC-E463-43C1-9D6C-5B7D3322D37B}" name="PivotTable6" cacheId="19" applyNumberFormats="0" applyBorderFormats="0" applyFontFormats="0" applyPatternFormats="0" applyAlignmentFormats="0" applyWidthHeightFormats="1" dataCaption="Values" tag="4ff5c767-beb3-4c4a-8878-c9335b005dd3" updatedVersion="8" minRefreshableVersion="3" useAutoFormatting="1" subtotalHiddenItems="1" itemPrintTitles="1" createdVersion="8" indent="0" outline="1" outlineData="1" multipleFieldFilters="0" chartFormat="8">
  <location ref="A17:B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AA351D-26CC-44AE-94B5-44EEF977F0DD}" name="PivotTable9" cacheId="33" applyNumberFormats="0" applyBorderFormats="0" applyFontFormats="0" applyPatternFormats="0" applyAlignmentFormats="0" applyWidthHeightFormats="1" dataCaption="Values" tag="3c859ec5-6636-43f5-86e1-f689be3da307" updatedVersion="8" minRefreshableVersion="5" useAutoFormatting="1" subtotalHiddenItems="1" itemPrintTitles="1" createdVersion="8" indent="0" outline="1" outlineData="1" multipleFieldFilters="0" chartFormat="15">
  <location ref="A28:B5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792C6B-6847-4F2D-9CBA-09AC1423E232}" name="PivotTable8" cacheId="31" applyNumberFormats="0" applyBorderFormats="0" applyFontFormats="0" applyPatternFormats="0" applyAlignmentFormats="0" applyWidthHeightFormats="1" dataCaption="Values" tag="1dbeaba4-e39a-44e9-9a98-9e9505723943" updatedVersion="8" minRefreshableVersion="5" useAutoFormatting="1" subtotalHiddenItems="1" itemPrintTitles="1" createdVersion="8" indent="0" outline="1" outlineData="1" multipleFieldFilters="0" chartFormat="8">
  <location ref="G21:H2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346FAC-14A4-4CC6-9EB5-9D3CA0993FE7}" name="PivotTable5" cacheId="27" applyNumberFormats="0" applyBorderFormats="0" applyFontFormats="0" applyPatternFormats="0" applyAlignmentFormats="0" applyWidthHeightFormats="1" dataCaption="Values" tag="518901c9-57fe-4026-8e25-14676dced825" updatedVersion="8" minRefreshableVersion="5" useAutoFormatting="1" subtotalHiddenItems="1" itemPrintTitles="1" createdVersion="8" indent="0" outline="1" outlineData="1" multipleFieldFilters="0">
  <location ref="G1:I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Average of Revenue" fld="1" subtotal="average" baseField="0" baseItem="0"/>
    <dataField name="Average of diff_order_delivery" fld="0" subtotal="average" baseField="0" baseItem="0"/>
    <dataField name="Count of Order_ID" fld="2" subtotal="count" baseField="0" baseItem="1"/>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caption="Average of Revenue"/>
    <pivotHierarchy dragToData="1" caption="Average of diff_order_delivery"/>
    <pivotHierarchy dragToData="1"/>
    <pivotHierarchy dragToData="1" caption="Count of Order_I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E7928C-4ABB-48B6-A0CF-431E74566062}" name="PivotTable3" cacheId="23" applyNumberFormats="0" applyBorderFormats="0" applyFontFormats="0" applyPatternFormats="0" applyAlignmentFormats="0" applyWidthHeightFormats="1" dataCaption="Values" tag="906dc05a-3efa-4071-bf8f-a43d9f495b04" updatedVersion="8" minRefreshableVersion="5" useAutoFormatting="1" subtotalHiddenItems="1" itemPrintTitles="1" createdVersion="8" indent="0" outline="1" outlineData="1" multipleFieldFilters="0">
  <location ref="D1:E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f_order_delivery" fld="1"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caption="Average of Revenue"/>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FF0B05-E422-4915-B8A1-FC1EA53DA011}" name="PivotTable4" cacheId="25" applyNumberFormats="0" applyBorderFormats="0" applyFontFormats="0" applyPatternFormats="0" applyAlignmentFormats="0" applyWidthHeightFormats="1" dataCaption="Values" tag="343a88ed-d0be-41df-95f4-d866799ff49c" updatedVersion="8" minRefreshableVersion="5" useAutoFormatting="1" subtotalHiddenItems="1" itemPrintTitles="1" createdVersion="8" indent="0" outline="1" outlineData="1" multipleFieldFilters="0" chartFormat="4">
  <location ref="D5:E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7EA638-B0F7-4B33-AB3E-0C0E97E2B794}" name="PivotTable7" cacheId="29" applyNumberFormats="0" applyBorderFormats="0" applyFontFormats="0" applyPatternFormats="0" applyAlignmentFormats="0" applyWidthHeightFormats="1" dataCaption="Values" tag="155be6dc-28de-43ee-997b-e7891c4b0573" updatedVersion="8" minRefreshableVersion="5" useAutoFormatting="1" subtotalHiddenItems="1" itemPrintTitles="1" createdVersion="8" indent="0" outline="1" outlineData="1" multipleFieldFilters="0" chartFormat="4">
  <location ref="D17:E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1FC89C6-554A-4EC1-B917-B7C8518B2939}" name="PivotTable2" cacheId="21" applyNumberFormats="0" applyBorderFormats="0" applyFontFormats="0" applyPatternFormats="0" applyAlignmentFormats="0" applyWidthHeightFormats="1" dataCaption="Values" tag="f577295e-a5ac-4918-b3cc-83de6be67603" updatedVersion="8" minRefreshableVersion="5" useAutoFormatting="1" subtotalHiddenItems="1" itemPrintTitles="1" createdVersion="8" indent="0" outline="1" outlineData="1" multipleFieldFilters="0" chartFormat="7">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C104F6F-61E8-4847-9540-796B44DEFF5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012AA99-076A-468B-9DBE-21526A06419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F4523E2-1B7E-43CF-9196-CA9E19434DBD}" autoFormatId="16" applyNumberFormats="0" applyBorderFormats="0" applyFontFormats="0" applyPatternFormats="0" applyAlignmentFormats="0" applyWidthHeightFormats="0">
  <queryTableRefresh nextId="21">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 time)" tableColumnId="14"/>
      <queryTableField id="15" name="Price (INR)" tableColumnId="15"/>
      <queryTableField id="16" name="Revenue" tableColumnId="16"/>
      <queryTableField id="20" name="Day name(order date)"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822DFB17-CA23-4D75-8998-3ECA4681587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B40EB33-FD00-4608-97BC-84A0EE408B33}" sourceName="[Orders].[Occasion]">
  <pivotTables>
    <pivotTable tabId="1" name="PivotTable2"/>
    <pivotTable tabId="1" name="PivotTable3"/>
    <pivotTable tabId="1" name="PivotTable4"/>
    <pivotTable tabId="1" name="PivotTable5"/>
    <pivotTable tabId="1" name="PivotTable6"/>
    <pivotTable tabId="1" name="PivotTable7"/>
    <pivotTable tabId="1" name="PivotTable9"/>
  </pivotTables>
  <data>
    <olap pivotCacheId="8286023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AA849B9-2C61-4349-9812-53F5BCC14ED5}" cache="Slicer_Occasion" caption="Occas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3B0D12-65B7-4B26-8BCD-7626FB31ADD8}" name="fnp_datasets" displayName="fnp_datasets" ref="A1:F4" tableType="queryTable" totalsRowShown="0">
  <autoFilter ref="A1:F4" xr:uid="{FF3B0D12-65B7-4B26-8BCD-7626FB31ADD8}"/>
  <tableColumns count="6">
    <tableColumn id="1" xr3:uid="{13CAEA6A-7CCD-4355-97F4-AA0A18854746}" uniqueName="1" name="Name" queryTableFieldId="1" dataDxfId="24"/>
    <tableColumn id="2" xr3:uid="{CEF34AF0-8CE1-48AF-AFFA-0100C50202F6}" uniqueName="2" name="Extension" queryTableFieldId="2" dataDxfId="23"/>
    <tableColumn id="3" xr3:uid="{512B9D94-8AB0-4D5F-9147-C2FE99D7F2CB}" uniqueName="3" name="Date accessed" queryTableFieldId="3" dataDxfId="22"/>
    <tableColumn id="4" xr3:uid="{C52D29C2-39D0-4D67-A66E-A2C17AA9C1B0}" uniqueName="4" name="Date modified" queryTableFieldId="4" dataDxfId="21"/>
    <tableColumn id="5" xr3:uid="{6EBBC56E-8918-4705-9713-8118BC25466D}" uniqueName="5" name="Date created" queryTableFieldId="5" dataDxfId="20"/>
    <tableColumn id="6" xr3:uid="{DDFF9992-2682-4F9F-9F02-B0F8718545E9}"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194CF6-6FBF-407F-B6FD-A9CDD7EA91CC}" name="Customers" displayName="Customers" ref="A1:G101" tableType="queryTable" totalsRowShown="0">
  <autoFilter ref="A1:G101" xr:uid="{04194CF6-6FBF-407F-B6FD-A9CDD7EA91CC}"/>
  <tableColumns count="7">
    <tableColumn id="1" xr3:uid="{A10583DB-D882-442B-AC74-767A208973C5}" uniqueName="1" name="Customer_ID" queryTableFieldId="1" dataDxfId="18"/>
    <tableColumn id="2" xr3:uid="{AE7DD4D5-AB4B-4A88-87FD-46A26AB6FD2A}" uniqueName="2" name="Name" queryTableFieldId="2" dataDxfId="17"/>
    <tableColumn id="3" xr3:uid="{60FFBE61-58C1-461E-8A37-586CDC086E9A}" uniqueName="3" name="City" queryTableFieldId="3" dataDxfId="16"/>
    <tableColumn id="4" xr3:uid="{8842D7AF-E093-46CD-9477-9D0DDC2F81DC}" uniqueName="4" name="Contact_Number" queryTableFieldId="4" dataDxfId="15"/>
    <tableColumn id="5" xr3:uid="{C018AE7E-3165-4CD3-BACD-85983E4D6453}" uniqueName="5" name="Email" queryTableFieldId="5" dataDxfId="14"/>
    <tableColumn id="6" xr3:uid="{463AC1BB-199F-4E72-9857-E5150878BB60}" uniqueName="6" name="Gender" queryTableFieldId="6" dataDxfId="13"/>
    <tableColumn id="7" xr3:uid="{D42B57A5-DAFF-4295-B4B3-3579376F5036}"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D28921-55C6-43F8-831C-1185391B2F55}" name="Orders" displayName="Orders" ref="A1:Q1001" tableType="queryTable" totalsRowShown="0">
  <autoFilter ref="A1:Q1001" xr:uid="{94D28921-55C6-43F8-831C-1185391B2F55}"/>
  <tableColumns count="17">
    <tableColumn id="1" xr3:uid="{C599D17D-5EB2-4CBA-8B96-563F589D2D18}" uniqueName="1" name="Order_ID" queryTableFieldId="1"/>
    <tableColumn id="2" xr3:uid="{15555633-AF82-4675-BE6B-2D71BB530B6C}" uniqueName="2" name="Customer_ID" queryTableFieldId="2" dataDxfId="11"/>
    <tableColumn id="3" xr3:uid="{29D46563-F8A1-4592-80F6-A4DFE3C8F813}" uniqueName="3" name="Product_ID" queryTableFieldId="3"/>
    <tableColumn id="4" xr3:uid="{E1308DC0-32EC-4D15-A055-28D8B285A07F}" uniqueName="4" name="Quantity" queryTableFieldId="4"/>
    <tableColumn id="5" xr3:uid="{75E6ECF5-5A99-4FAE-BC60-961183A36BB4}" uniqueName="5" name="Order_Date" queryTableFieldId="5" dataDxfId="10"/>
    <tableColumn id="6" xr3:uid="{C285667E-46BB-4530-BFC7-B3E16B95B944}" uniqueName="6" name="Order_Time" queryTableFieldId="6" dataDxfId="9"/>
    <tableColumn id="7" xr3:uid="{AABECFFD-56E6-4833-B07B-BA21ADF92AA0}" uniqueName="7" name="Delivery_Date" queryTableFieldId="7" dataDxfId="8"/>
    <tableColumn id="8" xr3:uid="{6478D612-DE8F-4D92-AB63-5A9E0CA6369E}" uniqueName="8" name="Delivery_Time" queryTableFieldId="8" dataDxfId="7"/>
    <tableColumn id="9" xr3:uid="{EC59CCAC-5182-4B42-A395-C3A1B2AD0449}" uniqueName="9" name="Location" queryTableFieldId="9" dataDxfId="6"/>
    <tableColumn id="10" xr3:uid="{497B67E8-FE97-4496-8599-58C0A120EFCF}" uniqueName="10" name="Occasion" queryTableFieldId="10" dataDxfId="5"/>
    <tableColumn id="11" xr3:uid="{C2BCA0FF-6503-46AF-8694-5CE95EF73103}" uniqueName="11" name="Month Name" queryTableFieldId="11" dataDxfId="4"/>
    <tableColumn id="12" xr3:uid="{49670CA6-ABA4-4F90-A8D3-31C4F2664A3C}" uniqueName="12" name="Hour(order_time)" queryTableFieldId="12"/>
    <tableColumn id="13" xr3:uid="{0DA1C20E-F88B-44EF-A4D8-4B6D2D61EE04}" uniqueName="13" name="diff_order_delivery" queryTableFieldId="13"/>
    <tableColumn id="14" xr3:uid="{3DFE246E-D99D-49BF-986E-4FDDE8754263}" uniqueName="14" name="Hour(delivery time)" queryTableFieldId="14"/>
    <tableColumn id="15" xr3:uid="{1313475F-008E-4963-922D-2F15F90A7948}" uniqueName="15" name="Price (INR)" queryTableFieldId="15"/>
    <tableColumn id="16" xr3:uid="{ABD5F0B0-DA2D-4F85-9D82-D216813F7CF8}" uniqueName="16" name="Revenue" queryTableFieldId="16"/>
    <tableColumn id="20" xr3:uid="{ECD25A01-F4B7-4A26-B9A1-C6741301D140}" uniqueName="20" name="Day name(order date)"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B16833-0A16-445D-B1C4-288DACAC06C7}" name="Products" displayName="Products" ref="A1:F71" tableType="queryTable" totalsRowShown="0">
  <autoFilter ref="A1:F71" xr:uid="{E0B16833-0A16-445D-B1C4-288DACAC06C7}"/>
  <tableColumns count="6">
    <tableColumn id="1" xr3:uid="{C1473A2B-14BA-4751-B6F3-B5748FEC2AB8}" uniqueName="1" name="Product_ID" queryTableFieldId="1"/>
    <tableColumn id="2" xr3:uid="{9F7AAB02-0397-43BF-997A-1FC5AF47BCA2}" uniqueName="2" name="Product_Name" queryTableFieldId="2" dataDxfId="3"/>
    <tableColumn id="3" xr3:uid="{84067650-37D7-453B-9C96-D83E0EA3F3F3}" uniqueName="3" name="Category" queryTableFieldId="3" dataDxfId="2"/>
    <tableColumn id="4" xr3:uid="{27B89AA5-28A0-4C24-9ECA-62535AA70DFC}" uniqueName="4" name="Price (INR)" queryTableFieldId="4"/>
    <tableColumn id="5" xr3:uid="{4A3C1A45-4C35-4AEC-828E-A8B91C9DE58E}" uniqueName="5" name="Occasion" queryTableFieldId="5" dataDxfId="1"/>
    <tableColumn id="6" xr3:uid="{264A3912-A72B-42DD-8DF4-6745E970A6C7}"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AF7B4A9-3B53-44E2-A6C6-0E175D6467B8}" sourceName="[Orders].[Order_Date]">
  <pivotTables>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07070673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C01A52B-6B4C-4BC5-A480-5CF4D9AA52FD}" sourceName="[Orders].[Delivery_Date]">
  <pivotTables>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07070673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AD4B2CB-DF82-41FC-9AF3-86511702261D}" cache="Timeline_Order_Date" caption="Order_Date" level="3" selectionLevel="3" scrollPosition="2023-05-11T00:00:00"/>
  <timeline name="Delivery_Date" xr10:uid="{83113E6D-B982-4E60-A83D-E5396AADCF31}" cache="Timeline_Delivery_Date" caption="Delivery_Date" level="3" selectionLevel="3" scrollPosition="2023-06-28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24DC2-9FAA-41FF-B8AB-62080F9713A8}">
  <dimension ref="A1:I53"/>
  <sheetViews>
    <sheetView zoomScale="102" workbookViewId="0">
      <selection activeCell="G28" sqref="G22:G28"/>
    </sheetView>
  </sheetViews>
  <sheetFormatPr defaultRowHeight="14.4" x14ac:dyDescent="0.3"/>
  <cols>
    <col min="1" max="1" width="12.88671875" bestFit="1" customWidth="1"/>
    <col min="2" max="2" width="14.77734375" bestFit="1" customWidth="1"/>
    <col min="3" max="3" width="21.77734375" bestFit="1" customWidth="1"/>
    <col min="4" max="4" width="14.109375" bestFit="1" customWidth="1"/>
    <col min="5" max="5" width="16.33203125" bestFit="1" customWidth="1"/>
    <col min="6" max="6" width="7.109375" customWidth="1"/>
    <col min="7" max="7" width="15.109375" bestFit="1" customWidth="1"/>
    <col min="8" max="8" width="14.77734375" bestFit="1" customWidth="1"/>
    <col min="9" max="9" width="16.33203125" bestFit="1" customWidth="1"/>
  </cols>
  <sheetData>
    <row r="1" spans="1:9" x14ac:dyDescent="0.3">
      <c r="A1" s="5" t="s">
        <v>1003</v>
      </c>
      <c r="B1" t="s">
        <v>1014</v>
      </c>
      <c r="D1" t="s">
        <v>1014</v>
      </c>
      <c r="E1" t="s">
        <v>1016</v>
      </c>
      <c r="G1" t="s">
        <v>1015</v>
      </c>
      <c r="H1" t="s">
        <v>1016</v>
      </c>
      <c r="I1" t="s">
        <v>1017</v>
      </c>
    </row>
    <row r="2" spans="1:9" x14ac:dyDescent="0.3">
      <c r="A2" s="6" t="s">
        <v>842</v>
      </c>
      <c r="B2" s="8">
        <v>95468</v>
      </c>
      <c r="D2" s="8">
        <v>3520984</v>
      </c>
      <c r="E2" s="1">
        <v>5.53</v>
      </c>
      <c r="G2" s="8">
        <v>3520.9839999999999</v>
      </c>
      <c r="H2" s="1">
        <v>5.53</v>
      </c>
      <c r="I2" s="1">
        <v>1000</v>
      </c>
    </row>
    <row r="3" spans="1:9" x14ac:dyDescent="0.3">
      <c r="A3" s="6" t="s">
        <v>621</v>
      </c>
      <c r="B3" s="8">
        <v>704509</v>
      </c>
    </row>
    <row r="4" spans="1:9" x14ac:dyDescent="0.3">
      <c r="A4" s="6" t="s">
        <v>747</v>
      </c>
      <c r="B4" s="8">
        <v>511823</v>
      </c>
    </row>
    <row r="5" spans="1:9" x14ac:dyDescent="0.3">
      <c r="A5" s="6" t="s">
        <v>837</v>
      </c>
      <c r="B5" s="8">
        <v>140393</v>
      </c>
      <c r="D5" s="5" t="s">
        <v>1003</v>
      </c>
      <c r="E5" t="s">
        <v>1014</v>
      </c>
    </row>
    <row r="6" spans="1:9" x14ac:dyDescent="0.3">
      <c r="A6" s="6" t="s">
        <v>840</v>
      </c>
      <c r="B6" s="8">
        <v>150346</v>
      </c>
      <c r="D6" s="6" t="s">
        <v>891</v>
      </c>
      <c r="E6" s="8">
        <v>97665</v>
      </c>
    </row>
    <row r="7" spans="1:9" x14ac:dyDescent="0.3">
      <c r="A7" s="6" t="s">
        <v>841</v>
      </c>
      <c r="B7" s="8">
        <v>157913</v>
      </c>
      <c r="D7" s="6" t="s">
        <v>973</v>
      </c>
      <c r="E7" s="8">
        <v>106624</v>
      </c>
    </row>
    <row r="8" spans="1:9" x14ac:dyDescent="0.3">
      <c r="A8" s="6" t="s">
        <v>839</v>
      </c>
      <c r="B8" s="8">
        <v>135826</v>
      </c>
      <c r="D8" s="6" t="s">
        <v>957</v>
      </c>
      <c r="E8" s="8">
        <v>101556</v>
      </c>
    </row>
    <row r="9" spans="1:9" x14ac:dyDescent="0.3">
      <c r="A9" s="6" t="s">
        <v>795</v>
      </c>
      <c r="B9" s="8">
        <v>737389</v>
      </c>
      <c r="D9" s="6" t="s">
        <v>859</v>
      </c>
      <c r="E9" s="8">
        <v>121905</v>
      </c>
    </row>
    <row r="10" spans="1:9" x14ac:dyDescent="0.3">
      <c r="A10" s="6" t="s">
        <v>843</v>
      </c>
      <c r="B10" s="8">
        <v>136938</v>
      </c>
      <c r="D10" s="6" t="s">
        <v>905</v>
      </c>
      <c r="E10" s="8">
        <v>114476</v>
      </c>
    </row>
    <row r="11" spans="1:9" x14ac:dyDescent="0.3">
      <c r="A11" s="6" t="s">
        <v>845</v>
      </c>
      <c r="B11" s="8">
        <v>151619</v>
      </c>
      <c r="D11" s="6" t="s">
        <v>1004</v>
      </c>
      <c r="E11" s="8">
        <v>542226</v>
      </c>
    </row>
    <row r="12" spans="1:9" x14ac:dyDescent="0.3">
      <c r="A12" s="6" t="s">
        <v>822</v>
      </c>
      <c r="B12" s="8">
        <v>449169</v>
      </c>
    </row>
    <row r="13" spans="1:9" x14ac:dyDescent="0.3">
      <c r="A13" s="6" t="s">
        <v>836</v>
      </c>
      <c r="B13" s="8">
        <v>149591</v>
      </c>
    </row>
    <row r="14" spans="1:9" x14ac:dyDescent="0.3">
      <c r="A14" s="6" t="s">
        <v>1004</v>
      </c>
      <c r="B14" s="8">
        <v>3520984</v>
      </c>
    </row>
    <row r="17" spans="1:8" x14ac:dyDescent="0.3">
      <c r="A17" s="5" t="s">
        <v>1003</v>
      </c>
      <c r="B17" t="s">
        <v>1014</v>
      </c>
      <c r="D17" s="5" t="s">
        <v>1003</v>
      </c>
      <c r="E17" t="s">
        <v>1017</v>
      </c>
      <c r="G17">
        <f>CORREL(Orders[Quantity],Orders[diff_order_delivery])</f>
        <v>3.4781737193018245E-3</v>
      </c>
      <c r="H17" t="s">
        <v>1018</v>
      </c>
    </row>
    <row r="18" spans="1:8" x14ac:dyDescent="0.3">
      <c r="A18" s="6" t="s">
        <v>874</v>
      </c>
      <c r="B18" s="8">
        <v>329862</v>
      </c>
      <c r="D18" s="6" t="s">
        <v>218</v>
      </c>
      <c r="E18" s="1">
        <v>18</v>
      </c>
      <c r="H18" t="s">
        <v>1019</v>
      </c>
    </row>
    <row r="19" spans="1:8" x14ac:dyDescent="0.3">
      <c r="A19" s="6" t="s">
        <v>866</v>
      </c>
      <c r="B19" s="8">
        <v>1005645</v>
      </c>
      <c r="D19" s="6" t="s">
        <v>152</v>
      </c>
      <c r="E19" s="1">
        <v>21</v>
      </c>
      <c r="H19" t="s">
        <v>1020</v>
      </c>
    </row>
    <row r="20" spans="1:8" x14ac:dyDescent="0.3">
      <c r="A20" s="6" t="s">
        <v>885</v>
      </c>
      <c r="B20" s="8">
        <v>201151</v>
      </c>
      <c r="D20" s="6" t="s">
        <v>32</v>
      </c>
      <c r="E20" s="1">
        <v>18</v>
      </c>
    </row>
    <row r="21" spans="1:8" x14ac:dyDescent="0.3">
      <c r="A21" s="6" t="s">
        <v>863</v>
      </c>
      <c r="B21" s="8">
        <v>212281</v>
      </c>
      <c r="D21" s="6" t="s">
        <v>324</v>
      </c>
      <c r="E21" s="1">
        <v>28</v>
      </c>
      <c r="G21" s="5" t="s">
        <v>1003</v>
      </c>
      <c r="H21" t="s">
        <v>1014</v>
      </c>
    </row>
    <row r="22" spans="1:8" x14ac:dyDescent="0.3">
      <c r="A22" s="6" t="s">
        <v>794</v>
      </c>
      <c r="B22" s="8">
        <v>297372</v>
      </c>
      <c r="D22" s="6" t="s">
        <v>230</v>
      </c>
      <c r="E22" s="1">
        <v>21</v>
      </c>
      <c r="G22" s="6" t="s">
        <v>699</v>
      </c>
      <c r="H22" s="8">
        <v>586176</v>
      </c>
    </row>
    <row r="23" spans="1:8" x14ac:dyDescent="0.3">
      <c r="A23" s="6" t="s">
        <v>860</v>
      </c>
      <c r="B23" s="8">
        <v>740831</v>
      </c>
      <c r="D23" s="6" t="s">
        <v>301</v>
      </c>
      <c r="E23" s="1">
        <v>20</v>
      </c>
      <c r="G23" s="6" t="s">
        <v>698</v>
      </c>
      <c r="H23" s="8">
        <v>674634</v>
      </c>
    </row>
    <row r="24" spans="1:8" x14ac:dyDescent="0.3">
      <c r="A24" s="6" t="s">
        <v>869</v>
      </c>
      <c r="B24" s="8">
        <v>733842</v>
      </c>
      <c r="D24" s="6" t="s">
        <v>188</v>
      </c>
      <c r="E24" s="1">
        <v>24</v>
      </c>
      <c r="G24" s="6" t="s">
        <v>707</v>
      </c>
      <c r="H24" s="8">
        <v>408194</v>
      </c>
    </row>
    <row r="25" spans="1:8" x14ac:dyDescent="0.3">
      <c r="A25" s="6" t="s">
        <v>1004</v>
      </c>
      <c r="B25" s="8">
        <v>3520984</v>
      </c>
      <c r="D25" s="6" t="s">
        <v>307</v>
      </c>
      <c r="E25" s="1">
        <v>29</v>
      </c>
      <c r="G25" s="6" t="s">
        <v>829</v>
      </c>
      <c r="H25" s="8">
        <v>313783</v>
      </c>
    </row>
    <row r="26" spans="1:8" x14ac:dyDescent="0.3">
      <c r="D26" s="6" t="s">
        <v>158</v>
      </c>
      <c r="E26" s="1">
        <v>27</v>
      </c>
      <c r="G26" s="6" t="s">
        <v>701</v>
      </c>
      <c r="H26" s="8">
        <v>574682</v>
      </c>
    </row>
    <row r="27" spans="1:8" x14ac:dyDescent="0.3">
      <c r="D27" s="6" t="s">
        <v>397</v>
      </c>
      <c r="E27" s="1">
        <v>19</v>
      </c>
      <c r="G27" s="6" t="s">
        <v>794</v>
      </c>
      <c r="H27" s="8">
        <v>631585</v>
      </c>
    </row>
    <row r="28" spans="1:8" x14ac:dyDescent="0.3">
      <c r="A28" s="5" t="s">
        <v>1003</v>
      </c>
      <c r="B28" t="s">
        <v>1014</v>
      </c>
      <c r="D28" s="6" t="s">
        <v>1004</v>
      </c>
      <c r="E28" s="1">
        <v>225</v>
      </c>
      <c r="G28" s="6" t="s">
        <v>620</v>
      </c>
      <c r="H28" s="8">
        <v>331930</v>
      </c>
    </row>
    <row r="29" spans="1:8" x14ac:dyDescent="0.3">
      <c r="A29" s="6">
        <v>0</v>
      </c>
      <c r="B29" s="8">
        <v>99400</v>
      </c>
      <c r="G29" s="6" t="s">
        <v>1004</v>
      </c>
      <c r="H29" s="8">
        <v>3520984</v>
      </c>
    </row>
    <row r="30" spans="1:8" x14ac:dyDescent="0.3">
      <c r="A30" s="6">
        <v>1</v>
      </c>
      <c r="B30" s="8">
        <v>129309</v>
      </c>
      <c r="D30" s="6" t="s">
        <v>1021</v>
      </c>
    </row>
    <row r="31" spans="1:8" x14ac:dyDescent="0.3">
      <c r="A31" s="6">
        <v>2</v>
      </c>
      <c r="B31" s="8">
        <v>152940</v>
      </c>
    </row>
    <row r="32" spans="1:8" x14ac:dyDescent="0.3">
      <c r="A32" s="6">
        <v>3</v>
      </c>
      <c r="B32" s="8">
        <v>146810</v>
      </c>
    </row>
    <row r="33" spans="1:2" x14ac:dyDescent="0.3">
      <c r="A33" s="6">
        <v>4</v>
      </c>
      <c r="B33" s="8">
        <v>114700</v>
      </c>
    </row>
    <row r="34" spans="1:2" x14ac:dyDescent="0.3">
      <c r="A34" s="6">
        <v>5</v>
      </c>
      <c r="B34" s="8">
        <v>156198</v>
      </c>
    </row>
    <row r="35" spans="1:2" x14ac:dyDescent="0.3">
      <c r="A35" s="6">
        <v>6</v>
      </c>
      <c r="B35" s="8">
        <v>177211</v>
      </c>
    </row>
    <row r="36" spans="1:2" x14ac:dyDescent="0.3">
      <c r="A36" s="6">
        <v>7</v>
      </c>
      <c r="B36" s="8">
        <v>147749</v>
      </c>
    </row>
    <row r="37" spans="1:2" x14ac:dyDescent="0.3">
      <c r="A37" s="6">
        <v>8</v>
      </c>
      <c r="B37" s="8">
        <v>133617</v>
      </c>
    </row>
    <row r="38" spans="1:2" x14ac:dyDescent="0.3">
      <c r="A38" s="6">
        <v>9</v>
      </c>
      <c r="B38" s="8">
        <v>153678</v>
      </c>
    </row>
    <row r="39" spans="1:2" x14ac:dyDescent="0.3">
      <c r="A39" s="6">
        <v>10</v>
      </c>
      <c r="B39" s="8">
        <v>94985</v>
      </c>
    </row>
    <row r="40" spans="1:2" x14ac:dyDescent="0.3">
      <c r="A40" s="6">
        <v>11</v>
      </c>
      <c r="B40" s="8">
        <v>130287</v>
      </c>
    </row>
    <row r="41" spans="1:2" x14ac:dyDescent="0.3">
      <c r="A41" s="6">
        <v>12</v>
      </c>
      <c r="B41" s="8">
        <v>162394</v>
      </c>
    </row>
    <row r="42" spans="1:2" x14ac:dyDescent="0.3">
      <c r="A42" s="6">
        <v>13</v>
      </c>
      <c r="B42" s="8">
        <v>152340</v>
      </c>
    </row>
    <row r="43" spans="1:2" x14ac:dyDescent="0.3">
      <c r="A43" s="6">
        <v>14</v>
      </c>
      <c r="B43" s="8">
        <v>126406</v>
      </c>
    </row>
    <row r="44" spans="1:2" x14ac:dyDescent="0.3">
      <c r="A44" s="6">
        <v>15</v>
      </c>
      <c r="B44" s="8">
        <v>163586</v>
      </c>
    </row>
    <row r="45" spans="1:2" x14ac:dyDescent="0.3">
      <c r="A45" s="6">
        <v>16</v>
      </c>
      <c r="B45" s="8">
        <v>128797</v>
      </c>
    </row>
    <row r="46" spans="1:2" x14ac:dyDescent="0.3">
      <c r="A46" s="6">
        <v>17</v>
      </c>
      <c r="B46" s="8">
        <v>155373</v>
      </c>
    </row>
    <row r="47" spans="1:2" x14ac:dyDescent="0.3">
      <c r="A47" s="6">
        <v>18</v>
      </c>
      <c r="B47" s="8">
        <v>173118</v>
      </c>
    </row>
    <row r="48" spans="1:2" x14ac:dyDescent="0.3">
      <c r="A48" s="6">
        <v>19</v>
      </c>
      <c r="B48" s="8">
        <v>185771</v>
      </c>
    </row>
    <row r="49" spans="1:2" x14ac:dyDescent="0.3">
      <c r="A49" s="6">
        <v>20</v>
      </c>
      <c r="B49" s="8">
        <v>186426</v>
      </c>
    </row>
    <row r="50" spans="1:2" x14ac:dyDescent="0.3">
      <c r="A50" s="6">
        <v>21</v>
      </c>
      <c r="B50" s="8">
        <v>155466</v>
      </c>
    </row>
    <row r="51" spans="1:2" x14ac:dyDescent="0.3">
      <c r="A51" s="6">
        <v>22</v>
      </c>
      <c r="B51" s="8">
        <v>125912</v>
      </c>
    </row>
    <row r="52" spans="1:2" x14ac:dyDescent="0.3">
      <c r="A52" s="6">
        <v>23</v>
      </c>
      <c r="B52" s="8">
        <v>168511</v>
      </c>
    </row>
    <row r="53" spans="1:2" x14ac:dyDescent="0.3">
      <c r="A53" s="6" t="s">
        <v>1004</v>
      </c>
      <c r="B53" s="8">
        <v>3520984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75F6-6654-4079-92C2-C3EE890653E3}">
  <dimension ref="A25"/>
  <sheetViews>
    <sheetView tabSelected="1" zoomScale="84" zoomScaleNormal="83" workbookViewId="0">
      <selection activeCell="AC17" sqref="AC17"/>
    </sheetView>
  </sheetViews>
  <sheetFormatPr defaultRowHeight="14.4" x14ac:dyDescent="0.3"/>
  <cols>
    <col min="1" max="16384" width="8.88671875" style="7"/>
  </cols>
  <sheetData>
    <row r="25" s="7" customForma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A8A31-9B81-4531-BE60-AA3269B006B9}">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37.44140625" bestFit="1" customWidth="1"/>
  </cols>
  <sheetData>
    <row r="1" spans="1:6" x14ac:dyDescent="0.3">
      <c r="A1" t="s">
        <v>0</v>
      </c>
      <c r="B1" t="s">
        <v>1</v>
      </c>
      <c r="C1" t="s">
        <v>2</v>
      </c>
      <c r="D1" t="s">
        <v>3</v>
      </c>
      <c r="E1" t="s">
        <v>4</v>
      </c>
      <c r="F1" t="s">
        <v>5</v>
      </c>
    </row>
    <row r="2" spans="1:6" x14ac:dyDescent="0.3">
      <c r="A2" s="1" t="s">
        <v>6</v>
      </c>
      <c r="B2" s="1" t="s">
        <v>7</v>
      </c>
      <c r="C2" s="2">
        <v>45730.773753665126</v>
      </c>
      <c r="D2" s="2">
        <v>45730.391302932097</v>
      </c>
      <c r="E2" s="2">
        <v>45730.391295679015</v>
      </c>
      <c r="F2" s="1" t="s">
        <v>8</v>
      </c>
    </row>
    <row r="3" spans="1:6" x14ac:dyDescent="0.3">
      <c r="A3" s="1" t="s">
        <v>9</v>
      </c>
      <c r="B3" s="1" t="s">
        <v>7</v>
      </c>
      <c r="C3" s="2">
        <v>45730.774242862652</v>
      </c>
      <c r="D3" s="2">
        <v>45730.39141462191</v>
      </c>
      <c r="E3" s="2">
        <v>45730.391408603398</v>
      </c>
      <c r="F3" s="1" t="s">
        <v>8</v>
      </c>
    </row>
    <row r="4" spans="1:6" x14ac:dyDescent="0.3">
      <c r="A4" s="1" t="s">
        <v>10</v>
      </c>
      <c r="B4" s="1" t="s">
        <v>7</v>
      </c>
      <c r="C4" s="2">
        <v>45730.774440470675</v>
      </c>
      <c r="D4" s="2">
        <v>45730.391497608027</v>
      </c>
      <c r="E4" s="2">
        <v>45730.391491743831</v>
      </c>
      <c r="F4" s="1"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0BA1A-98FC-4149-B78C-6A6E547DB381}">
  <dimension ref="A1:G101"/>
  <sheetViews>
    <sheetView workbookViewId="0">
      <selection activeCell="J20" sqref="J20"/>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DE26D-4A60-4688-9088-A06882714613}">
  <dimension ref="A1:Q1001"/>
  <sheetViews>
    <sheetView topLeftCell="G1" workbookViewId="0">
      <selection activeCell="S24" sqref="S24"/>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7.77734375" bestFit="1" customWidth="1"/>
    <col min="13" max="13" width="18.77734375" bestFit="1" customWidth="1"/>
    <col min="14" max="14" width="19.6640625" bestFit="1" customWidth="1"/>
    <col min="15" max="15" width="12.21875" bestFit="1" customWidth="1"/>
    <col min="16" max="16" width="10.21875" bestFit="1" customWidth="1"/>
    <col min="17" max="17" width="21.44140625" bestFit="1" customWidth="1"/>
    <col min="18" max="18" width="16.5546875" bestFit="1" customWidth="1"/>
    <col min="19" max="19" width="10.6640625" bestFit="1" customWidth="1"/>
    <col min="20" max="20" width="16.5546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1007</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1008</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1009</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1007</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1010</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1007</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1007</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1010</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1010</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1007</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1007</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1007</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1011</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1011</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1011</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1012</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1008</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1007</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1007</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1008</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1007</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1010</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1010</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1007</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1010</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1008</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1010</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1012</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1013</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1009</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1012</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1009</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1007</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1007</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1007</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1007</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1011</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1008</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1008</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1009</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1010</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1007</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1011</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1008</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1007</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1010</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1011</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1012</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1012</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1010</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1010</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1008</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1012</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1010</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1007</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1010</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1013</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1011</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1012</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1007</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1007</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1010</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1007</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1008</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1011</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1007</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1007</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1010</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1008</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1009</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1009</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1011</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1010</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1010</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1007</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1009</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1007</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1012</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1007</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1013</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1012</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1008</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1007</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1008</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1009</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1010</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1011</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1009</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1008</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1010</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1010</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1013</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1007</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1007</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1010</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1011</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1007</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1012</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1008</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1011</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1013</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1010</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1009</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1011</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1013</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1011</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1010</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1010</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1010</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1011</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1011</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1007</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1011</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1009</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1008</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1012</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1010</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1010</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1009</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1013</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1013</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1010</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1010</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1010</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1008</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1011</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1008</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1007</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1011</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1011</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1009</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1011</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1009</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1012</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1012</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1011</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1013</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1010</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1009</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1012</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1012</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1012</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1010</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1010</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1012</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1012</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1010</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1010</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1012</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1011</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1013</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1013</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1013</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1010</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1012</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1007</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1010</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1010</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1012</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1011</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1010</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1010</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1011</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1012</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1012</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1012</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1010</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1011</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1011</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1010</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1013</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1012</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1011</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1012</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1012</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1012</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1010</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1013</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1010</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1012</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1010</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1011</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1013</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1013</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1012</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1007</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1010</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1009</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1007</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1013</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1013</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1011</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1010</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1010</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1009</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1010</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1012</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1012</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1012</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1011</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1008</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1011</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1013</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1013</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1012</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1011</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1010</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1011</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1008</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1010</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1012</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1012</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1013</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1008</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1012</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1010</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1011</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1007</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1009</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1012</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1009</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1008</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1009</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1009</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1007</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1011</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1010</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1010</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1013</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1008</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1009</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1013</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1008</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1010</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1008</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1012</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1011</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1012</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1010</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1008</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1010</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1013</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1013</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1010</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1013</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1007</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1013</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1012</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1012</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1008</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1007</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1012</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1010</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1007</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1007</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1011</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1013</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1007</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1013</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1013</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1012</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1007</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1009</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1009</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1007</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1007</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1013</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1007</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1007</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1010</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1010</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1007</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1007</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1009</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1007</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1009</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1010</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1010</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1008</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1010</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1011</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1010</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1010</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1010</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1011</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1007</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1013</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1011</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1009</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1011</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1008</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1013</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1011</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1012</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1012</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1008</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1011</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1007</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1009</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1009</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1009</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1007</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1008</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1009</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1009</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1011</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1009</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1009</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1010</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1012</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1010</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1008</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1012</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1013</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1007</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1011</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1012</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1010</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1013</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1013</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1008</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1008</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1011</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1011</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1013</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1012</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1012</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1010</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1008</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1012</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1009</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1013</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1009</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1011</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1009</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1010</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1013</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1008</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1013</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1012</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1009</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1007</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1010</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1009</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1013</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1011</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1009</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1013</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1011</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1011</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1013</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1009</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1008</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1010</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1007</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1009</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1009</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1012</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1009</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1012</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1010</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1013</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1010</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1012</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1011</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1011</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1012</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1010</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1010</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1011</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1011</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1007</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1012</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1009</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1013</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1008</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1013</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1007</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1010</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1010</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1010</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1012</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1012</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1010</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1010</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1007</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1009</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1008</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1010</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1012</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1007</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1010</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1013</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1010</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1013</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1012</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1010</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1011</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1013</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1010</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1013</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1012</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1007</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1007</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1012</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1008</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1012</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1012</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1008</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1011</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1012</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1010</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1009</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1010</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1013</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1011</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1010</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1010</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1010</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1012</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1012</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1008</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1011</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1010</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1007</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1012</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1012</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1009</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1012</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1013</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1010</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1012</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1010</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1012</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1013</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1007</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1011</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1008</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1011</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1011</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1011</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1012</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1010</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1012</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1010</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1010</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1009</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1012</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1009</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1010</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1012</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1012</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1011</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1010</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1008</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1010</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1011</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1011</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1012</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1009</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1010</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1012</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1010</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1009</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1008</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1009</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1011</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1012</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1012</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1011</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1008</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1012</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1008</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1012</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1012</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1011</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1012</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1009</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1008</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1013</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1009</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1007</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1011</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1009</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1013</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1012</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1011</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1012</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1012</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1010</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1012</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1008</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1010</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1007</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1012</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1011</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1012</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1011</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1009</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1012</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1012</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1007</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1012</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1012</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1010</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1012</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1010</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1012</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1009</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1011</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1009</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1007</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1009</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1010</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1011</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1008</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1007</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1010</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1008</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1011</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1013</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1012</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1012</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1010</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1007</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1011</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1012</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1011</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1011</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1011</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1012</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1007</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1012</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1009</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1008</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1009</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1007</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1012</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1011</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1013</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1012</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1008</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1008</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1013</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1010</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1007</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1012</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1012</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1012</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1010</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1008</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1009</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1013</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1008</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1011</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1011</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1009</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1012</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1011</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1008</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1009</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1012</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1012</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1011</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1011</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1008</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1010</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1008</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1008</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1007</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1012</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1008</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1007</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1008</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1013</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1012</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1007</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1010</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1012</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1009</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1013</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1007</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1009</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1012</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1013</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1008</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1013</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1013</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1007</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1008</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1007</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1007</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1013</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1008</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1013</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1013</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1009</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1011</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1011</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1007</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1007</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1013</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1009</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1009</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1013</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1012</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1007</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1009</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1013</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1013</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1008</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1011</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1011</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1013</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1007</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1009</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1010</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1007</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1007</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1011</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1008</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1012</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1008</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1011</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1010</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1013</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1010</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1009</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1013</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1007</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1011</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1010</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1013</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1013</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1007</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1013</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1009</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1008</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1010</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1008</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1008</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1013</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1010</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1013</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1007</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1012</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1007</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1013</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1011</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1007</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1012</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1009</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1008</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1013</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1012</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1011</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1013</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1009</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1013</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1013</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1013</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1009</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1008</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1012</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1007</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1008</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1009</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1013</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1010</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1011</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1009</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1009</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1013</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1013</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1010</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1009</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1013</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1011</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1008</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1012</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1012</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1009</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1010</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1011</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1010</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1013</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1011</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1008</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1012</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1009</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1008</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1009</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1009</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1011</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1010</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1012</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1009</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1012</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1011</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1007</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1010</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1011</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1008</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1010</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1010</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1009</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1008</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1007</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1009</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1007</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1012</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1009</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1009</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1013</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1007</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1008</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1012</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1008</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1008</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1009</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1008</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1013</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1012</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1012</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1012</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1010</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1007</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1010</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1010</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1009</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1009</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1012</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1013</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1009</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1007</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1011</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1007</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1010</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1007</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1007</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1012</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1007</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1012</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1011</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1010</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1012</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1013</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1010</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1009</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1011</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1010</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1010</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1007</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1011</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1013</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1008</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1011</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1011</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1011</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1011</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1009</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1013</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1008</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1009</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1011</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1011</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1011</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1011</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1007</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1009</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1012</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1010</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1007</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1012</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1009</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1012</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1010</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1013</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1013</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1011</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1010</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1013</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1010</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1009</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1011</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1010</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1008</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1009</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1008</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1009</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1011</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1007</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1012</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1009</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1009</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1010</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1007</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1010</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1007</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1010</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1009</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1010</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1013</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1008</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1010</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1008</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1010</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1008</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1012</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1009</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1010</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1007</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1010</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1009</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1012</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1013</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1012</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1013</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1011</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1009</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1010</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1013</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1013</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1010</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1009</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1007</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1008</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1010</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1009</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1008</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1007</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1012</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1011</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1009</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1012</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1012</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1010</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1007</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1010</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1009</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1008</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1013</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1008</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1012</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1012</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1012</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1010</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1009</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1013</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1011</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1008</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1009</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1010</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1009</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1007</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1013</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1013</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1009</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1007</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1009</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1007</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1010</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1013</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1010</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1009</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1009</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1013</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1011</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1013</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1009</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1009</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1013</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1009</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1011</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1008</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1011</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1009</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1008</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1012</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1013</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1011</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1011</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1009</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1012</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1011</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1012</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1013</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1010</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1012</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1010</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1012</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1008</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1010</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1007</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1010</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1013</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1008</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1012</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1007</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1012</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1011</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1012</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1008</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1013</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1010</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1011</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1008</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1013</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1009</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1007</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1007</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1013</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1009</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1008</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1008</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1013</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1012</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1012</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1010</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1011</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1011</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1011</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1012</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1013</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1007</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1009</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1009</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1010</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1007</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1007</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1009</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1009</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1012</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1008</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1008</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1008</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1009</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1010</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1007</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1011</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1007</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1013</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1009</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1011</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1009</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1012</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1007</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1013</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1009</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1008</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1013</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1013</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1007</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1010</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1007</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1007</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1008</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1011</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1010</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1013</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1011</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1011</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1011</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1011</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1008</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1008</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1009</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1009</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1010</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1012</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1009</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1007</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1009</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1012</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1013</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1008</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1009</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1009</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1011</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1010</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1007</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1008</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1008</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1010</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1012</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1011</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1013</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1007</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1007</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1010</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1009</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1013</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1009</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1013</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1010</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1009</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1013</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1010</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1010</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FC112-102A-49CF-A127-0FCC7A3F10A4}">
  <dimension ref="A1:F71"/>
  <sheetViews>
    <sheetView workbookViewId="0">
      <selection activeCell="L18" sqref="L18"/>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606</v>
      </c>
      <c r="B1" t="s">
        <v>856</v>
      </c>
      <c r="C1" t="s">
        <v>857</v>
      </c>
      <c r="D1" t="s">
        <v>618</v>
      </c>
      <c r="E1" t="s">
        <v>613</v>
      </c>
      <c r="F1" t="s">
        <v>858</v>
      </c>
    </row>
    <row r="2" spans="1:6" x14ac:dyDescent="0.3">
      <c r="A2">
        <v>1</v>
      </c>
      <c r="B2" s="1" t="s">
        <v>859</v>
      </c>
      <c r="C2" s="1" t="s">
        <v>860</v>
      </c>
      <c r="D2">
        <v>1935</v>
      </c>
      <c r="E2" s="1" t="s">
        <v>699</v>
      </c>
      <c r="F2" s="1" t="s">
        <v>861</v>
      </c>
    </row>
    <row r="3" spans="1:6" x14ac:dyDescent="0.3">
      <c r="A3">
        <v>2</v>
      </c>
      <c r="B3" s="1" t="s">
        <v>862</v>
      </c>
      <c r="C3" s="1" t="s">
        <v>863</v>
      </c>
      <c r="D3">
        <v>441</v>
      </c>
      <c r="E3" s="1" t="s">
        <v>620</v>
      </c>
      <c r="F3" s="1" t="s">
        <v>864</v>
      </c>
    </row>
    <row r="4" spans="1:6" x14ac:dyDescent="0.3">
      <c r="A4">
        <v>3</v>
      </c>
      <c r="B4" s="1" t="s">
        <v>865</v>
      </c>
      <c r="C4" s="1" t="s">
        <v>866</v>
      </c>
      <c r="D4">
        <v>1534</v>
      </c>
      <c r="E4" s="1" t="s">
        <v>620</v>
      </c>
      <c r="F4" s="1" t="s">
        <v>867</v>
      </c>
    </row>
    <row r="5" spans="1:6" x14ac:dyDescent="0.3">
      <c r="A5">
        <v>4</v>
      </c>
      <c r="B5" s="1" t="s">
        <v>868</v>
      </c>
      <c r="C5" s="1" t="s">
        <v>869</v>
      </c>
      <c r="D5">
        <v>1199</v>
      </c>
      <c r="E5" s="1" t="s">
        <v>829</v>
      </c>
      <c r="F5" s="1" t="s">
        <v>870</v>
      </c>
    </row>
    <row r="6" spans="1:6" x14ac:dyDescent="0.3">
      <c r="A6">
        <v>5</v>
      </c>
      <c r="B6" s="1" t="s">
        <v>871</v>
      </c>
      <c r="C6" s="1" t="s">
        <v>866</v>
      </c>
      <c r="D6">
        <v>1444</v>
      </c>
      <c r="E6" s="1" t="s">
        <v>699</v>
      </c>
      <c r="F6" s="1" t="s">
        <v>872</v>
      </c>
    </row>
    <row r="7" spans="1:6" x14ac:dyDescent="0.3">
      <c r="A7">
        <v>6</v>
      </c>
      <c r="B7" s="1" t="s">
        <v>873</v>
      </c>
      <c r="C7" s="1" t="s">
        <v>874</v>
      </c>
      <c r="D7">
        <v>1112</v>
      </c>
      <c r="E7" s="1" t="s">
        <v>701</v>
      </c>
      <c r="F7" s="1" t="s">
        <v>875</v>
      </c>
    </row>
    <row r="8" spans="1:6" x14ac:dyDescent="0.3">
      <c r="A8">
        <v>7</v>
      </c>
      <c r="B8" s="1" t="s">
        <v>876</v>
      </c>
      <c r="C8" s="1" t="s">
        <v>860</v>
      </c>
      <c r="D8">
        <v>409</v>
      </c>
      <c r="E8" s="1" t="s">
        <v>701</v>
      </c>
      <c r="F8" s="1" t="s">
        <v>877</v>
      </c>
    </row>
    <row r="9" spans="1:6" x14ac:dyDescent="0.3">
      <c r="A9">
        <v>8</v>
      </c>
      <c r="B9" s="1" t="s">
        <v>878</v>
      </c>
      <c r="C9" s="1" t="s">
        <v>869</v>
      </c>
      <c r="D9">
        <v>252</v>
      </c>
      <c r="E9" s="1" t="s">
        <v>698</v>
      </c>
      <c r="F9" s="1" t="s">
        <v>879</v>
      </c>
    </row>
    <row r="10" spans="1:6" x14ac:dyDescent="0.3">
      <c r="A10">
        <v>9</v>
      </c>
      <c r="B10" s="1" t="s">
        <v>880</v>
      </c>
      <c r="C10" s="1" t="s">
        <v>866</v>
      </c>
      <c r="D10">
        <v>1605</v>
      </c>
      <c r="E10" s="1" t="s">
        <v>794</v>
      </c>
      <c r="F10" s="1" t="s">
        <v>881</v>
      </c>
    </row>
    <row r="11" spans="1:6" x14ac:dyDescent="0.3">
      <c r="A11">
        <v>10</v>
      </c>
      <c r="B11" s="1" t="s">
        <v>882</v>
      </c>
      <c r="C11" s="1" t="s">
        <v>874</v>
      </c>
      <c r="D11">
        <v>259</v>
      </c>
      <c r="E11" s="1" t="s">
        <v>707</v>
      </c>
      <c r="F11" s="1" t="s">
        <v>883</v>
      </c>
    </row>
    <row r="12" spans="1:6" x14ac:dyDescent="0.3">
      <c r="A12">
        <v>11</v>
      </c>
      <c r="B12" s="1" t="s">
        <v>884</v>
      </c>
      <c r="C12" s="1" t="s">
        <v>885</v>
      </c>
      <c r="D12">
        <v>1096</v>
      </c>
      <c r="E12" s="1" t="s">
        <v>620</v>
      </c>
      <c r="F12" s="1" t="s">
        <v>886</v>
      </c>
    </row>
    <row r="13" spans="1:6" x14ac:dyDescent="0.3">
      <c r="A13">
        <v>12</v>
      </c>
      <c r="B13" s="1" t="s">
        <v>887</v>
      </c>
      <c r="C13" s="1" t="s">
        <v>863</v>
      </c>
      <c r="D13">
        <v>672</v>
      </c>
      <c r="E13" s="1" t="s">
        <v>698</v>
      </c>
      <c r="F13" s="1" t="s">
        <v>888</v>
      </c>
    </row>
    <row r="14" spans="1:6" x14ac:dyDescent="0.3">
      <c r="A14">
        <v>13</v>
      </c>
      <c r="B14" s="1" t="s">
        <v>889</v>
      </c>
      <c r="C14" s="1" t="s">
        <v>885</v>
      </c>
      <c r="D14">
        <v>1141</v>
      </c>
      <c r="E14" s="1" t="s">
        <v>701</v>
      </c>
      <c r="F14" s="1" t="s">
        <v>890</v>
      </c>
    </row>
    <row r="15" spans="1:6" x14ac:dyDescent="0.3">
      <c r="A15">
        <v>14</v>
      </c>
      <c r="B15" s="1" t="s">
        <v>891</v>
      </c>
      <c r="C15" s="1" t="s">
        <v>866</v>
      </c>
      <c r="D15">
        <v>1915</v>
      </c>
      <c r="E15" s="1" t="s">
        <v>707</v>
      </c>
      <c r="F15" s="1" t="s">
        <v>892</v>
      </c>
    </row>
    <row r="16" spans="1:6" x14ac:dyDescent="0.3">
      <c r="A16">
        <v>15</v>
      </c>
      <c r="B16" s="1" t="s">
        <v>893</v>
      </c>
      <c r="C16" s="1" t="s">
        <v>794</v>
      </c>
      <c r="D16">
        <v>1488</v>
      </c>
      <c r="E16" s="1" t="s">
        <v>698</v>
      </c>
      <c r="F16" s="1" t="s">
        <v>894</v>
      </c>
    </row>
    <row r="17" spans="1:6" x14ac:dyDescent="0.3">
      <c r="A17">
        <v>16</v>
      </c>
      <c r="B17" s="1" t="s">
        <v>895</v>
      </c>
      <c r="C17" s="1" t="s">
        <v>869</v>
      </c>
      <c r="D17">
        <v>1721</v>
      </c>
      <c r="E17" s="1" t="s">
        <v>701</v>
      </c>
      <c r="F17" s="1" t="s">
        <v>896</v>
      </c>
    </row>
    <row r="18" spans="1:6" x14ac:dyDescent="0.3">
      <c r="A18">
        <v>17</v>
      </c>
      <c r="B18" s="1" t="s">
        <v>897</v>
      </c>
      <c r="C18" s="1" t="s">
        <v>860</v>
      </c>
      <c r="D18">
        <v>1899</v>
      </c>
      <c r="E18" s="1" t="s">
        <v>698</v>
      </c>
      <c r="F18" s="1" t="s">
        <v>898</v>
      </c>
    </row>
    <row r="19" spans="1:6" x14ac:dyDescent="0.3">
      <c r="A19">
        <v>18</v>
      </c>
      <c r="B19" s="1" t="s">
        <v>899</v>
      </c>
      <c r="C19" s="1" t="s">
        <v>863</v>
      </c>
      <c r="D19">
        <v>781</v>
      </c>
      <c r="E19" s="1" t="s">
        <v>707</v>
      </c>
      <c r="F19" s="1" t="s">
        <v>900</v>
      </c>
    </row>
    <row r="20" spans="1:6" x14ac:dyDescent="0.3">
      <c r="A20">
        <v>19</v>
      </c>
      <c r="B20" s="1" t="s">
        <v>901</v>
      </c>
      <c r="C20" s="1" t="s">
        <v>885</v>
      </c>
      <c r="D20">
        <v>1234</v>
      </c>
      <c r="E20" s="1" t="s">
        <v>620</v>
      </c>
      <c r="F20" s="1" t="s">
        <v>902</v>
      </c>
    </row>
    <row r="21" spans="1:6" x14ac:dyDescent="0.3">
      <c r="A21">
        <v>20</v>
      </c>
      <c r="B21" s="1" t="s">
        <v>903</v>
      </c>
      <c r="C21" s="1" t="s">
        <v>866</v>
      </c>
      <c r="D21">
        <v>697</v>
      </c>
      <c r="E21" s="1" t="s">
        <v>698</v>
      </c>
      <c r="F21" s="1" t="s">
        <v>904</v>
      </c>
    </row>
    <row r="22" spans="1:6" x14ac:dyDescent="0.3">
      <c r="A22">
        <v>21</v>
      </c>
      <c r="B22" s="1" t="s">
        <v>905</v>
      </c>
      <c r="C22" s="1" t="s">
        <v>866</v>
      </c>
      <c r="D22">
        <v>1561</v>
      </c>
      <c r="E22" s="1" t="s">
        <v>794</v>
      </c>
      <c r="F22" s="1" t="s">
        <v>906</v>
      </c>
    </row>
    <row r="23" spans="1:6" x14ac:dyDescent="0.3">
      <c r="A23">
        <v>22</v>
      </c>
      <c r="B23" s="1" t="s">
        <v>907</v>
      </c>
      <c r="C23" s="1" t="s">
        <v>860</v>
      </c>
      <c r="D23">
        <v>1639</v>
      </c>
      <c r="E23" s="1" t="s">
        <v>699</v>
      </c>
      <c r="F23" s="1" t="s">
        <v>908</v>
      </c>
    </row>
    <row r="24" spans="1:6" x14ac:dyDescent="0.3">
      <c r="A24">
        <v>23</v>
      </c>
      <c r="B24" s="1" t="s">
        <v>909</v>
      </c>
      <c r="C24" s="1" t="s">
        <v>869</v>
      </c>
      <c r="D24">
        <v>1098</v>
      </c>
      <c r="E24" s="1" t="s">
        <v>698</v>
      </c>
      <c r="F24" s="1" t="s">
        <v>910</v>
      </c>
    </row>
    <row r="25" spans="1:6" x14ac:dyDescent="0.3">
      <c r="A25">
        <v>24</v>
      </c>
      <c r="B25" s="1" t="s">
        <v>911</v>
      </c>
      <c r="C25" s="1" t="s">
        <v>885</v>
      </c>
      <c r="D25">
        <v>535</v>
      </c>
      <c r="E25" s="1" t="s">
        <v>707</v>
      </c>
      <c r="F25" s="1" t="s">
        <v>912</v>
      </c>
    </row>
    <row r="26" spans="1:6" x14ac:dyDescent="0.3">
      <c r="A26">
        <v>25</v>
      </c>
      <c r="B26" s="1" t="s">
        <v>913</v>
      </c>
      <c r="C26" s="1" t="s">
        <v>863</v>
      </c>
      <c r="D26">
        <v>1202</v>
      </c>
      <c r="E26" s="1" t="s">
        <v>698</v>
      </c>
      <c r="F26" s="1" t="s">
        <v>914</v>
      </c>
    </row>
    <row r="27" spans="1:6" x14ac:dyDescent="0.3">
      <c r="A27">
        <v>26</v>
      </c>
      <c r="B27" s="1" t="s">
        <v>915</v>
      </c>
      <c r="C27" s="1" t="s">
        <v>866</v>
      </c>
      <c r="D27">
        <v>289</v>
      </c>
      <c r="E27" s="1" t="s">
        <v>701</v>
      </c>
      <c r="F27" s="1" t="s">
        <v>916</v>
      </c>
    </row>
    <row r="28" spans="1:6" x14ac:dyDescent="0.3">
      <c r="A28">
        <v>27</v>
      </c>
      <c r="B28" s="1" t="s">
        <v>917</v>
      </c>
      <c r="C28" s="1" t="s">
        <v>874</v>
      </c>
      <c r="D28">
        <v>548</v>
      </c>
      <c r="E28" s="1" t="s">
        <v>794</v>
      </c>
      <c r="F28" s="1" t="s">
        <v>918</v>
      </c>
    </row>
    <row r="29" spans="1:6" x14ac:dyDescent="0.3">
      <c r="A29">
        <v>28</v>
      </c>
      <c r="B29" s="1" t="s">
        <v>919</v>
      </c>
      <c r="C29" s="1" t="s">
        <v>869</v>
      </c>
      <c r="D29">
        <v>1778</v>
      </c>
      <c r="E29" s="1" t="s">
        <v>794</v>
      </c>
      <c r="F29" s="1" t="s">
        <v>920</v>
      </c>
    </row>
    <row r="30" spans="1:6" x14ac:dyDescent="0.3">
      <c r="A30">
        <v>29</v>
      </c>
      <c r="B30" s="1" t="s">
        <v>921</v>
      </c>
      <c r="C30" s="1" t="s">
        <v>866</v>
      </c>
      <c r="D30">
        <v>1252</v>
      </c>
      <c r="E30" s="1" t="s">
        <v>701</v>
      </c>
      <c r="F30" s="1" t="s">
        <v>922</v>
      </c>
    </row>
    <row r="31" spans="1:6" x14ac:dyDescent="0.3">
      <c r="A31">
        <v>30</v>
      </c>
      <c r="B31" s="1" t="s">
        <v>923</v>
      </c>
      <c r="C31" s="1" t="s">
        <v>866</v>
      </c>
      <c r="D31">
        <v>751</v>
      </c>
      <c r="E31" s="1" t="s">
        <v>698</v>
      </c>
      <c r="F31" s="1" t="s">
        <v>924</v>
      </c>
    </row>
    <row r="32" spans="1:6" x14ac:dyDescent="0.3">
      <c r="A32">
        <v>31</v>
      </c>
      <c r="B32" s="1" t="s">
        <v>925</v>
      </c>
      <c r="C32" s="1" t="s">
        <v>866</v>
      </c>
      <c r="D32">
        <v>1804</v>
      </c>
      <c r="E32" s="1" t="s">
        <v>699</v>
      </c>
      <c r="F32" s="1" t="s">
        <v>926</v>
      </c>
    </row>
    <row r="33" spans="1:6" x14ac:dyDescent="0.3">
      <c r="A33">
        <v>32</v>
      </c>
      <c r="B33" s="1" t="s">
        <v>927</v>
      </c>
      <c r="C33" s="1" t="s">
        <v>860</v>
      </c>
      <c r="D33">
        <v>1792</v>
      </c>
      <c r="E33" s="1" t="s">
        <v>707</v>
      </c>
      <c r="F33" s="1" t="s">
        <v>928</v>
      </c>
    </row>
    <row r="34" spans="1:6" x14ac:dyDescent="0.3">
      <c r="A34">
        <v>33</v>
      </c>
      <c r="B34" s="1" t="s">
        <v>929</v>
      </c>
      <c r="C34" s="1" t="s">
        <v>866</v>
      </c>
      <c r="D34">
        <v>314</v>
      </c>
      <c r="E34" s="1" t="s">
        <v>620</v>
      </c>
      <c r="F34" s="1" t="s">
        <v>930</v>
      </c>
    </row>
    <row r="35" spans="1:6" x14ac:dyDescent="0.3">
      <c r="A35">
        <v>34</v>
      </c>
      <c r="B35" s="1" t="s">
        <v>931</v>
      </c>
      <c r="C35" s="1" t="s">
        <v>860</v>
      </c>
      <c r="D35">
        <v>1335</v>
      </c>
      <c r="E35" s="1" t="s">
        <v>794</v>
      </c>
      <c r="F35" s="1" t="s">
        <v>932</v>
      </c>
    </row>
    <row r="36" spans="1:6" x14ac:dyDescent="0.3">
      <c r="A36">
        <v>35</v>
      </c>
      <c r="B36" s="1" t="s">
        <v>933</v>
      </c>
      <c r="C36" s="1" t="s">
        <v>866</v>
      </c>
      <c r="D36">
        <v>1865</v>
      </c>
      <c r="E36" s="1" t="s">
        <v>701</v>
      </c>
      <c r="F36" s="1" t="s">
        <v>934</v>
      </c>
    </row>
    <row r="37" spans="1:6" x14ac:dyDescent="0.3">
      <c r="A37">
        <v>36</v>
      </c>
      <c r="B37" s="1" t="s">
        <v>935</v>
      </c>
      <c r="C37" s="1" t="s">
        <v>863</v>
      </c>
      <c r="D37">
        <v>203</v>
      </c>
      <c r="E37" s="1" t="s">
        <v>707</v>
      </c>
      <c r="F37" s="1" t="s">
        <v>936</v>
      </c>
    </row>
    <row r="38" spans="1:6" x14ac:dyDescent="0.3">
      <c r="A38">
        <v>37</v>
      </c>
      <c r="B38" s="1" t="s">
        <v>937</v>
      </c>
      <c r="C38" s="1" t="s">
        <v>866</v>
      </c>
      <c r="D38">
        <v>1428</v>
      </c>
      <c r="E38" s="1" t="s">
        <v>829</v>
      </c>
      <c r="F38" s="1" t="s">
        <v>938</v>
      </c>
    </row>
    <row r="39" spans="1:6" x14ac:dyDescent="0.3">
      <c r="A39">
        <v>38</v>
      </c>
      <c r="B39" s="1" t="s">
        <v>939</v>
      </c>
      <c r="C39" s="1" t="s">
        <v>874</v>
      </c>
      <c r="D39">
        <v>562</v>
      </c>
      <c r="E39" s="1" t="s">
        <v>707</v>
      </c>
      <c r="F39" s="1" t="s">
        <v>940</v>
      </c>
    </row>
    <row r="40" spans="1:6" x14ac:dyDescent="0.3">
      <c r="A40">
        <v>39</v>
      </c>
      <c r="B40" s="1" t="s">
        <v>941</v>
      </c>
      <c r="C40" s="1" t="s">
        <v>885</v>
      </c>
      <c r="D40">
        <v>387</v>
      </c>
      <c r="E40" s="1" t="s">
        <v>699</v>
      </c>
      <c r="F40" s="1" t="s">
        <v>942</v>
      </c>
    </row>
    <row r="41" spans="1:6" x14ac:dyDescent="0.3">
      <c r="A41">
        <v>40</v>
      </c>
      <c r="B41" s="1" t="s">
        <v>943</v>
      </c>
      <c r="C41" s="1" t="s">
        <v>869</v>
      </c>
      <c r="D41">
        <v>1923</v>
      </c>
      <c r="E41" s="1" t="s">
        <v>698</v>
      </c>
      <c r="F41" s="1" t="s">
        <v>944</v>
      </c>
    </row>
    <row r="42" spans="1:6" x14ac:dyDescent="0.3">
      <c r="A42">
        <v>41</v>
      </c>
      <c r="B42" s="1" t="s">
        <v>945</v>
      </c>
      <c r="C42" s="1" t="s">
        <v>869</v>
      </c>
      <c r="D42">
        <v>1977</v>
      </c>
      <c r="E42" s="1" t="s">
        <v>829</v>
      </c>
      <c r="F42" s="1" t="s">
        <v>946</v>
      </c>
    </row>
    <row r="43" spans="1:6" x14ac:dyDescent="0.3">
      <c r="A43">
        <v>42</v>
      </c>
      <c r="B43" s="1" t="s">
        <v>947</v>
      </c>
      <c r="C43" s="1" t="s">
        <v>869</v>
      </c>
      <c r="D43">
        <v>1744</v>
      </c>
      <c r="E43" s="1" t="s">
        <v>699</v>
      </c>
      <c r="F43" s="1" t="s">
        <v>948</v>
      </c>
    </row>
    <row r="44" spans="1:6" x14ac:dyDescent="0.3">
      <c r="A44">
        <v>43</v>
      </c>
      <c r="B44" s="1" t="s">
        <v>949</v>
      </c>
      <c r="C44" s="1" t="s">
        <v>794</v>
      </c>
      <c r="D44">
        <v>750</v>
      </c>
      <c r="E44" s="1" t="s">
        <v>829</v>
      </c>
      <c r="F44" s="1" t="s">
        <v>950</v>
      </c>
    </row>
    <row r="45" spans="1:6" x14ac:dyDescent="0.3">
      <c r="A45">
        <v>44</v>
      </c>
      <c r="B45" s="1" t="s">
        <v>951</v>
      </c>
      <c r="C45" s="1" t="s">
        <v>863</v>
      </c>
      <c r="D45">
        <v>794</v>
      </c>
      <c r="E45" s="1" t="s">
        <v>829</v>
      </c>
      <c r="F45" s="1" t="s">
        <v>952</v>
      </c>
    </row>
    <row r="46" spans="1:6" x14ac:dyDescent="0.3">
      <c r="A46">
        <v>45</v>
      </c>
      <c r="B46" s="1" t="s">
        <v>953</v>
      </c>
      <c r="C46" s="1" t="s">
        <v>794</v>
      </c>
      <c r="D46">
        <v>722</v>
      </c>
      <c r="E46" s="1" t="s">
        <v>707</v>
      </c>
      <c r="F46" s="1" t="s">
        <v>954</v>
      </c>
    </row>
    <row r="47" spans="1:6" x14ac:dyDescent="0.3">
      <c r="A47">
        <v>46</v>
      </c>
      <c r="B47" s="1" t="s">
        <v>955</v>
      </c>
      <c r="C47" s="1" t="s">
        <v>874</v>
      </c>
      <c r="D47">
        <v>758</v>
      </c>
      <c r="E47" s="1" t="s">
        <v>698</v>
      </c>
      <c r="F47" s="1" t="s">
        <v>956</v>
      </c>
    </row>
    <row r="48" spans="1:6" x14ac:dyDescent="0.3">
      <c r="A48">
        <v>47</v>
      </c>
      <c r="B48" s="1" t="s">
        <v>957</v>
      </c>
      <c r="C48" s="1" t="s">
        <v>866</v>
      </c>
      <c r="D48">
        <v>1638</v>
      </c>
      <c r="E48" s="1" t="s">
        <v>701</v>
      </c>
      <c r="F48" s="1" t="s">
        <v>958</v>
      </c>
    </row>
    <row r="49" spans="1:6" x14ac:dyDescent="0.3">
      <c r="A49">
        <v>48</v>
      </c>
      <c r="B49" s="1" t="s">
        <v>959</v>
      </c>
      <c r="C49" s="1" t="s">
        <v>866</v>
      </c>
      <c r="D49">
        <v>433</v>
      </c>
      <c r="E49" s="1" t="s">
        <v>829</v>
      </c>
      <c r="F49" s="1" t="s">
        <v>960</v>
      </c>
    </row>
    <row r="50" spans="1:6" x14ac:dyDescent="0.3">
      <c r="A50">
        <v>49</v>
      </c>
      <c r="B50" s="1" t="s">
        <v>961</v>
      </c>
      <c r="C50" s="1" t="s">
        <v>866</v>
      </c>
      <c r="D50">
        <v>903</v>
      </c>
      <c r="E50" s="1" t="s">
        <v>620</v>
      </c>
      <c r="F50" s="1" t="s">
        <v>962</v>
      </c>
    </row>
    <row r="51" spans="1:6" x14ac:dyDescent="0.3">
      <c r="A51">
        <v>50</v>
      </c>
      <c r="B51" s="1" t="s">
        <v>963</v>
      </c>
      <c r="C51" s="1" t="s">
        <v>863</v>
      </c>
      <c r="D51">
        <v>422</v>
      </c>
      <c r="E51" s="1" t="s">
        <v>701</v>
      </c>
      <c r="F51" s="1" t="s">
        <v>964</v>
      </c>
    </row>
    <row r="52" spans="1:6" x14ac:dyDescent="0.3">
      <c r="A52">
        <v>51</v>
      </c>
      <c r="B52" s="1" t="s">
        <v>965</v>
      </c>
      <c r="C52" s="1" t="s">
        <v>860</v>
      </c>
      <c r="D52">
        <v>1084</v>
      </c>
      <c r="E52" s="1" t="s">
        <v>699</v>
      </c>
      <c r="F52" s="1" t="s">
        <v>966</v>
      </c>
    </row>
    <row r="53" spans="1:6" x14ac:dyDescent="0.3">
      <c r="A53">
        <v>52</v>
      </c>
      <c r="B53" s="1" t="s">
        <v>967</v>
      </c>
      <c r="C53" s="1" t="s">
        <v>794</v>
      </c>
      <c r="D53">
        <v>236</v>
      </c>
      <c r="E53" s="1" t="s">
        <v>620</v>
      </c>
      <c r="F53" s="1" t="s">
        <v>968</v>
      </c>
    </row>
    <row r="54" spans="1:6" x14ac:dyDescent="0.3">
      <c r="A54">
        <v>53</v>
      </c>
      <c r="B54" s="1" t="s">
        <v>969</v>
      </c>
      <c r="C54" s="1" t="s">
        <v>869</v>
      </c>
      <c r="D54">
        <v>1672</v>
      </c>
      <c r="E54" s="1" t="s">
        <v>794</v>
      </c>
      <c r="F54" s="1" t="s">
        <v>970</v>
      </c>
    </row>
    <row r="55" spans="1:6" x14ac:dyDescent="0.3">
      <c r="A55">
        <v>54</v>
      </c>
      <c r="B55" s="1" t="s">
        <v>971</v>
      </c>
      <c r="C55" s="1" t="s">
        <v>874</v>
      </c>
      <c r="D55">
        <v>1236</v>
      </c>
      <c r="E55" s="1" t="s">
        <v>698</v>
      </c>
      <c r="F55" s="1" t="s">
        <v>972</v>
      </c>
    </row>
    <row r="56" spans="1:6" x14ac:dyDescent="0.3">
      <c r="A56">
        <v>55</v>
      </c>
      <c r="B56" s="1" t="s">
        <v>973</v>
      </c>
      <c r="C56" s="1" t="s">
        <v>860</v>
      </c>
      <c r="D56">
        <v>1904</v>
      </c>
      <c r="E56" s="1" t="s">
        <v>794</v>
      </c>
      <c r="F56" s="1" t="s">
        <v>974</v>
      </c>
    </row>
    <row r="57" spans="1:6" x14ac:dyDescent="0.3">
      <c r="A57">
        <v>56</v>
      </c>
      <c r="B57" s="1" t="s">
        <v>905</v>
      </c>
      <c r="C57" s="1" t="s">
        <v>794</v>
      </c>
      <c r="D57">
        <v>1272</v>
      </c>
      <c r="E57" s="1" t="s">
        <v>698</v>
      </c>
      <c r="F57" s="1" t="s">
        <v>975</v>
      </c>
    </row>
    <row r="58" spans="1:6" x14ac:dyDescent="0.3">
      <c r="A58">
        <v>57</v>
      </c>
      <c r="B58" s="1" t="s">
        <v>976</v>
      </c>
      <c r="C58" s="1" t="s">
        <v>866</v>
      </c>
      <c r="D58">
        <v>1582</v>
      </c>
      <c r="E58" s="1" t="s">
        <v>707</v>
      </c>
      <c r="F58" s="1" t="s">
        <v>977</v>
      </c>
    </row>
    <row r="59" spans="1:6" x14ac:dyDescent="0.3">
      <c r="A59">
        <v>58</v>
      </c>
      <c r="B59" s="1" t="s">
        <v>978</v>
      </c>
      <c r="C59" s="1" t="s">
        <v>874</v>
      </c>
      <c r="D59">
        <v>1492</v>
      </c>
      <c r="E59" s="1" t="s">
        <v>620</v>
      </c>
      <c r="F59" s="1" t="s">
        <v>979</v>
      </c>
    </row>
    <row r="60" spans="1:6" x14ac:dyDescent="0.3">
      <c r="A60">
        <v>59</v>
      </c>
      <c r="B60" s="1" t="s">
        <v>980</v>
      </c>
      <c r="C60" s="1" t="s">
        <v>874</v>
      </c>
      <c r="D60">
        <v>811</v>
      </c>
      <c r="E60" s="1" t="s">
        <v>794</v>
      </c>
      <c r="F60" s="1" t="s">
        <v>981</v>
      </c>
    </row>
    <row r="61" spans="1:6" x14ac:dyDescent="0.3">
      <c r="A61">
        <v>60</v>
      </c>
      <c r="B61" s="1" t="s">
        <v>982</v>
      </c>
      <c r="C61" s="1" t="s">
        <v>869</v>
      </c>
      <c r="D61">
        <v>827</v>
      </c>
      <c r="E61" s="1" t="s">
        <v>829</v>
      </c>
      <c r="F61" s="1" t="s">
        <v>983</v>
      </c>
    </row>
    <row r="62" spans="1:6" x14ac:dyDescent="0.3">
      <c r="A62">
        <v>61</v>
      </c>
      <c r="B62" s="1" t="s">
        <v>984</v>
      </c>
      <c r="C62" s="1" t="s">
        <v>863</v>
      </c>
      <c r="D62">
        <v>810</v>
      </c>
      <c r="E62" s="1" t="s">
        <v>698</v>
      </c>
      <c r="F62" s="1" t="s">
        <v>985</v>
      </c>
    </row>
    <row r="63" spans="1:6" x14ac:dyDescent="0.3">
      <c r="A63">
        <v>62</v>
      </c>
      <c r="B63" s="1" t="s">
        <v>986</v>
      </c>
      <c r="C63" s="1" t="s">
        <v>866</v>
      </c>
      <c r="D63">
        <v>1356</v>
      </c>
      <c r="E63" s="1" t="s">
        <v>701</v>
      </c>
      <c r="F63" s="1" t="s">
        <v>987</v>
      </c>
    </row>
    <row r="64" spans="1:6" x14ac:dyDescent="0.3">
      <c r="A64">
        <v>63</v>
      </c>
      <c r="B64" s="1" t="s">
        <v>988</v>
      </c>
      <c r="C64" s="1" t="s">
        <v>869</v>
      </c>
      <c r="D64">
        <v>1348</v>
      </c>
      <c r="E64" s="1" t="s">
        <v>699</v>
      </c>
      <c r="F64" s="1" t="s">
        <v>989</v>
      </c>
    </row>
    <row r="65" spans="1:6" x14ac:dyDescent="0.3">
      <c r="A65">
        <v>64</v>
      </c>
      <c r="B65" s="1" t="s">
        <v>990</v>
      </c>
      <c r="C65" s="1" t="s">
        <v>860</v>
      </c>
      <c r="D65">
        <v>1878</v>
      </c>
      <c r="E65" s="1" t="s">
        <v>794</v>
      </c>
      <c r="F65" s="1" t="s">
        <v>991</v>
      </c>
    </row>
    <row r="66" spans="1:6" x14ac:dyDescent="0.3">
      <c r="A66">
        <v>65</v>
      </c>
      <c r="B66" s="1" t="s">
        <v>992</v>
      </c>
      <c r="C66" s="1" t="s">
        <v>794</v>
      </c>
      <c r="D66">
        <v>1895</v>
      </c>
      <c r="E66" s="1" t="s">
        <v>699</v>
      </c>
      <c r="F66" s="1" t="s">
        <v>993</v>
      </c>
    </row>
    <row r="67" spans="1:6" x14ac:dyDescent="0.3">
      <c r="A67">
        <v>66</v>
      </c>
      <c r="B67" s="1" t="s">
        <v>994</v>
      </c>
      <c r="C67" s="1" t="s">
        <v>866</v>
      </c>
      <c r="D67">
        <v>610</v>
      </c>
      <c r="E67" s="1" t="s">
        <v>701</v>
      </c>
      <c r="F67" s="1" t="s">
        <v>995</v>
      </c>
    </row>
    <row r="68" spans="1:6" x14ac:dyDescent="0.3">
      <c r="A68">
        <v>67</v>
      </c>
      <c r="B68" s="1" t="s">
        <v>996</v>
      </c>
      <c r="C68" s="1" t="s">
        <v>794</v>
      </c>
      <c r="D68">
        <v>1374</v>
      </c>
      <c r="E68" s="1" t="s">
        <v>698</v>
      </c>
      <c r="F68" s="1" t="s">
        <v>997</v>
      </c>
    </row>
    <row r="69" spans="1:6" x14ac:dyDescent="0.3">
      <c r="A69">
        <v>68</v>
      </c>
      <c r="B69" s="1" t="s">
        <v>998</v>
      </c>
      <c r="C69" s="1" t="s">
        <v>860</v>
      </c>
      <c r="D69">
        <v>597</v>
      </c>
      <c r="E69" s="1" t="s">
        <v>620</v>
      </c>
      <c r="F69" s="1" t="s">
        <v>999</v>
      </c>
    </row>
    <row r="70" spans="1:6" x14ac:dyDescent="0.3">
      <c r="A70">
        <v>69</v>
      </c>
      <c r="B70" s="1" t="s">
        <v>1000</v>
      </c>
      <c r="C70" s="1" t="s">
        <v>874</v>
      </c>
      <c r="D70">
        <v>998</v>
      </c>
      <c r="E70" s="1" t="s">
        <v>701</v>
      </c>
      <c r="F70" s="1" t="s">
        <v>1001</v>
      </c>
    </row>
    <row r="71" spans="1:6" x14ac:dyDescent="0.3">
      <c r="A71">
        <v>70</v>
      </c>
      <c r="B71" s="1" t="s">
        <v>992</v>
      </c>
      <c r="C71" s="1" t="s">
        <v>869</v>
      </c>
      <c r="D71">
        <v>866</v>
      </c>
      <c r="E71" s="1" t="s">
        <v>707</v>
      </c>
      <c r="F71" s="1" t="s">
        <v>1002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 d a t a s e t s _ e c 8 d 4 b 5 9 - 4 2 7 b - 4 d f f - 8 b 5 8 - d 1 a e b 0 5 4 4 b c 3 < / K e y > < V a l u e   x m l n s : a = " h t t p : / / s c h e m a s . d a t a c o n t r a c t . o r g / 2 0 0 4 / 0 7 / M i c r o s o f t . A n a l y s i s S e r v i c e s . C o m m o n " > < a : H a s F o c u s > t r u e < / a : H a s F o c u s > < a : S i z e A t D p i 9 6 > 1 1 6 < / a : S i z e A t D p i 9 6 > < a : V i s i b l e > t r u e < / a : V i s i b l e > < / V a l u e > < / K e y V a l u e O f s t r i n g S a n d b o x E d i t o r . M e a s u r e G r i d S t a t e S c d E 3 5 R y > < K e y V a l u e O f s t r i n g S a n d b o x E d i t o r . M e a s u r e G r i d S t a t e S c d E 3 5 R y > < K e y > O r d e r s _ 5 2 c 2 d e 3 c - 3 e 9 7 - 4 4 8 1 - 8 7 9 5 - 5 4 8 c a 2 7 8 0 0 6 9 < / K e y > < V a l u e   x m l n s : a = " h t t p : / / s c h e m a s . d a t a c o n t r a c t . o r g / 2 0 0 4 / 0 7 / M i c r o s o f t . A n a l y s i s S e r v i c e s . C o m m o n " > < a : H a s F o c u s > t r u e < / a : H a s F o c u s > < a : S i z e A t D p i 9 6 > 1 1 6 < / a : S i z e A t D p i 9 6 > < a : V i s i b l e > t r u e < / a : V i s i b l e > < / V a l u e > < / K e y V a l u e O f s t r i n g S a n d b o x E d i t o r . M e a s u r e G r i d S t a t e S c d E 3 5 R y > < K e y V a l u e O f s t r i n g S a n d b o x E d i t o r . M e a s u r e G r i d S t a t e S c d E 3 5 R y > < K e y > C u s t o m e r s _ 3 c d f 2 c 3 0 - f e e f - 4 2 a c - 8 b 4 7 - 6 a f b 4 f 9 7 9 1 5 f < / K e y > < V a l u e   x m l n s : a = " h t t p : / / s c h e m a s . d a t a c o n t r a c t . o r g / 2 0 0 4 / 0 7 / M i c r o s o f t . A n a l y s i s S e r v i c e s . C o m m o n " > < a : H a s F o c u s > t r u e < / a : H a s F o c u s > < a : S i z e A t D p i 9 6 > 1 1 4 < / a : S i z e A t D p i 9 6 > < a : V i s i b l e > t r u e < / a : V i s i b l e > < / V a l u e > < / K e y V a l u e O f s t r i n g S a n d b o x E d i t o r . M e a s u r e G r i d S t a t e S c d E 3 5 R y > < K e y V a l u e O f s t r i n g S a n d b o x E d i t o r . M e a s u r e G r i d S t a t e S c d E 3 5 R y > < K e y > P r o d u c t s _ c 1 e f a 5 9 1 - c c c 1 - 4 5 2 f - 9 6 2 8 - 9 0 e f f 2 4 0 b 9 f 5 < / 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1.xml>��< ? x m l   v e r s i o n = " 1 . 0 "   e n c o d i n g = " U T F - 1 6 " ? > < G e m i n i   x m l n s = " h t t p : / / g e m i n i / p i v o t c u s t o m i z a t i o n / T a b l e X M L _ O r d e r s _ 5 2 c 2 d e 3 c - 3 e 9 7 - 4 4 8 1 - 8 7 9 5 - 5 4 8 c a 2 7 8 0 0 6 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 H o u r ( o r d e r _ t i m e ) < / s t r i n g > < / k e y > < v a l u e > < i n t > 1 8 5 < / i n t > < / v a l u e > < / i t e m > < i t e m > < k e y > < s t r i n g > d i f f _ o r d e r _ d e l i v e r y < / s t r i n g > < / k e y > < v a l u e > < i n t > 1 9 4 < / i n t > < / v a l u e > < / i t e m > < i t e m > < k e y > < s t r i n g > H o u r ( d e l i v e r y   t i m e ) < / s t r i n g > < / k e y > < v a l u e > < i n t > 2 0 0 < / i n t > < / v a l u e > < / i t e m > < i t e m > < k e y > < s t r i n g > P r i c e   ( I N R ) < / s t r i n g > < / k e y > < v a l u e > < i n t > 1 3 2 < / i n t > < / v a l u e > < / i t e m > < i t e m > < k e y > < s t r i n g > R e v e n u e < / s t r i n g > < / k e y > < v a l u e > < i n t > 1 1 8 < / i n t > < / v a l u e > < / i t e m > < i t e m > < k e y > < s t r i n g > D a y   n a m e ( o r d e r   d a t e ) < / 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_ c 1 e f a 5 9 1 - c c c 1 - 4 5 2 f - 9 6 2 8 - 9 0 e f f 2 4 0 b 9 f 5 " > < 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C l i e n t W i n d o w X M L " > < C u s t o m C o n t e n t > < ! [ C D A T A [ P r o d u c t s _ c 1 e f a 5 9 1 - c c c 1 - 4 5 2 f - 9 6 2 8 - 9 0 e f f 2 4 0 b 9 f 5 ] ] > < / C u s t o m C o n t e n t > < / G e m i n i > 
</file>

<file path=customXml/item15.xml>��< ? x m l   v e r s i o n = " 1 . 0 "   e n c o d i n g = " U T F - 1 6 " ? > < G e m i n i   x m l n s = " h t t p : / / g e m i n i / p i v o t c u s t o m i z a t i o n / M a n u a l C a l c M o d e " > < C u s t o m C o n t e n t > < ! [ C D A T A [ F a l s 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C u s t o m e r s _ 3 c d f 2 c 3 0 - f e e f - 4 2 a c - 8 b 4 7 - 6 a f b 4 f 9 7 9 1 5 f " > < 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 H o u r ( o r d e r _ t i m e ) < / K e y > < / D i a g r a m O b j e c t K e y > < D i a g r a m O b j e c t K e y > < K e y > M e a s u r e s \ S u m   o f   H o u r ( o r d e r _ t i m e ) \ T a g I n f o \ F o r m u l a < / K e y > < / D i a g r a m O b j e c t K e y > < D i a g r a m O b j e c t K e y > < K e y > M e a s u r e s \ S u m   o f   H o u r ( o r d e r _ t i m e ) \ T a g I n f o \ V a l u e 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  t i m e ) 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 H o u r ( o r d e r _ t i m e ) & g t ; - & l t ; M e a s u r e s \ H o u r ( o r d e r _ t i m e ) & g t ; < / K e y > < / D i a g r a m O b j e c t K e y > < D i a g r a m O b j e c t K e y > < K e y > L i n k s \ & l t ; C o l u m n s \ S u m   o f   H o u r ( o r d e r _ t i m e ) & g t ; - & l t ; M e a s u r e s \ H o u r ( o r d e r _ t i m e ) & g t ; \ C O L U M N < / K e y > < / D i a g r a m O b j e c t K e y > < D i a g r a m O b j e c t K e y > < K e y > L i n k s \ & l t ; C o l u m n s \ S u m   o f   H o u r ( o r d e r _ t i m e ) & g t ; - & l t ; M e a s u r e s \ H o u r ( o r d e r _ t i m e ) & g t ; \ M E A S U R E 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 H o u r ( o r d e r _ t i m e ) < / K e y > < / a : K e y > < a : V a l u e   i : t y p e = " M e a s u r e G r i d N o d e V i e w S t a t e " > < C o l u m n > 1 1 < / C o l u m n > < L a y e d O u t > t r u e < / L a y e d O u t > < W a s U I I n v i s i b l e > t r u e < / W a s U I I n v i s i b l e > < / a : V a l u e > < / a : K e y V a l u e O f D i a g r a m O b j e c t K e y a n y T y p e z b w N T n L X > < a : K e y V a l u e O f D i a g r a m O b j e c t K e y a n y T y p e z b w N T n L X > < a : K e y > < K e y > M e a s u r e s \ S u m   o f   H o u r ( o r d e r _ t i m e ) \ T a g I n f o \ F o r m u l a < / K e y > < / a : K e y > < a : V a l u e   i : t y p e = " M e a s u r e G r i d V i e w S t a t e I D i a g r a m T a g A d d i t i o n a l I n f o " / > < / a : K e y V a l u e O f D i a g r a m O b j e c t K e y a n y T y p e z b w N T n L X > < a : K e y V a l u e O f D i a g r a m O b j e c t K e y a n y T y p e z b w N T n L X > < a : K e y > < K e y > M e a s u r e s \ S u m   o f   H o u r ( o r d e r _ t i m e ) \ T a g I n f o \ V a l u e < / K e y > < / a : K e y > < a : V a l u e   i : t y p e = " M e a s u r e G r i d V i e w S t a t e I D i a g r a m T a g A d d i t i o n a l I n f o " / > < / a : K e y V a l u e O f D i a g r a m O b j e c t K e y a n y T y p e z b w N T n L X > < a : K e y V a l u e O f D i a g r a m O b j e c t K e y a n y T y p e z b w N T n L X > < a : K e y > < K e y > M e a s u r e s \ S u m   o f   H o u r ( d e l i v e r y   t i m e ) < / K e y > < / a : K e y > < a : V a l u e   i : t y p e = " M e a s u r e G r i d N o d e V i e w S t a t e " > < C o l u m n > 1 3 < / 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 H o u r ( o r d e r _ t i m e ) & g t ; - & l t ; M e a s u r e s \ H o u r ( o r d e r _ t i m e ) & g t ; < / K e y > < / a : K e y > < a : V a l u e   i : t y p e = " M e a s u r e G r i d V i e w S t a t e I D i a g r a m L i n k " / > < / a : K e y V a l u e O f D i a g r a m O b j e c t K e y a n y T y p e z b w N T n L X > < a : K e y V a l u e O f D i a g r a m O b j e c t K e y a n y T y p e z b w N T n L X > < a : K e y > < K e y > L i n k s \ & l t ; C o l u m n s \ S u m   o f   H o u r ( o r d e r _ t i m e ) & g t ; - & l t ; M e a s u r e s \ H o u r ( o r d e r _ t i m e ) & g t ; \ C O L U M N < / K e y > < / a : K e y > < a : V a l u e   i : t y p e = " M e a s u r e G r i d V i e w S t a t e I D i a g r a m L i n k E n d p o i n t " / > < / a : K e y V a l u e O f D i a g r a m O b j e c t K e y a n y T y p e z b w N T n L X > < a : K e y V a l u e O f D i a g r a m O b j e c t K e y a n y T y p e z b w N T n L X > < a : K e y > < K e y > L i n k s \ & l t ; C o l u m n s \ S u m   o f   H o u r ( o r d e r _ t i m e ) & g t ; - & l t ; M e a s u r e s \ H o u r ( o r d e r _ t i m e ) & g t ; \ M E A S U R E 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 H o u r ( o r d e r _ t i m e ) < / K e y > < / D i a g r a m O b j e c t K e y > < D i a g r a m O b j e c t K e y > < K e y > T a b l e s \ O r d e r s \ S u m   o f   H o u r ( o r d e r _ t i m e ) \ A d d i t i o n a l   I n f o \ I m p l i c i t   M e a s u r e < / K e y > < / D i a g r a m O b j e c t K e y > < D i a g r a m O b j e c t K e y > < K e y > T a b l e s \ O r d e r s \ M e a s u r e s \ S u m   o f   H o u r ( d e l i v e r y   t i m e ) < / K e y > < / D i a g r a m O b j e c t K e y > < D i a g r a m O b j e c t K e y > < K e y > T a b l e s \ O r d e r s \ S u m   o f   H o u r ( d e l i v e r y   t i m e ) \ A d d i t i o n a l 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 2 1 2 . 4 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 3 9 5 . 6 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 H o u r ( o r d e r _ t i m e ) < / K e y > < / a : K e y > < a : V a l u e   i : t y p e = " D i a g r a m D i s p l a y N o d e V i e w S t a t e " > < H e i g h t > 1 5 0 < / H e i g h t > < I s E x p a n d e d > t r u e < / I s E x p a n d e d > < W i d t h > 2 0 0 < / W i d t h > < / a : V a l u e > < / a : K e y V a l u e O f D i a g r a m O b j e c t K e y a n y T y p e z b w N T n L X > < a : K e y V a l u e O f D i a g r a m O b j e c t K e y a n y T y p e z b w N T n L X > < a : K e y > < K e y > T a b l e s \ O r d e r s \ S u m   o f   H o u r ( o r d e r _ t i m e ) \ A d d i t i o n a l   I n f o \ I m p l i c i t   M e a s u r e < / K e y > < / a : K e y > < a : V a l u e   i : t y p e = " D i a g r a m D i s p l a y V i e w S t a t e I D i a g r a m T a g A d d i t i o n a l I n f o " / > < / a : K e y V a l u e O f D i a g r a m O b j e c t K e y a n y T y p e z b w N T n L X > < a : K e y V a l u e O f D i a g r a m O b j e c t K e y a n y T y p e z b w N T n L X > < a : K e y > < K e y > T a b l e s \ O r d e r s \ M e a s u r e s \ S u m   o f   H o u r ( d e l i v e r y   t i m e ) < / K e y > < / a : K e y > < a : V a l u e   i : t y p e = " D i a g r a m D i s p l a y N o d e V i e w S t a t e " > < H e i g h t > 1 5 0 < / H e i g h t > < I s E x p a n d e d > t r u e < / I s E x p a n d e d > < W i d t h > 2 0 0 < / W i d t h > < / a : V a l u e > < / a : K e y V a l u e O f D i a g r a m O b j e c t K e y a n y T y p e z b w N T n L X > < a : K e y V a l u e O f D i a g r a m O b j e c t K e y a n y T y p e z b w N T n L X > < a : K e y > < K e y > T a b l e s \ O r d e r s \ S u m   o f   H o u r ( d e l i v e r y   t i m e ) \ A d d i t i o n a l   I n f o \ I m p l i c i t   M e a s u r e < / K e y > < / a : K e y > < a : V a l u e   i : t y p e = " D i a g r a m D i s p l a y V i e w S t a t e I D i a g r a m T a g A d d i t i o n a l I n f o " / > < / a : K e y V a l u e O f D i a g r a m O b j e c t K e y a n y T y p e z b w N T n L X > < a : K e y V a l u e O f D i a g r a m O b j e c t K e y a n y T y p e z b w N T n L X > < a : K e y > < K e y > T a b l e s \ P r o d u c t s < / K e y > < / a : K e y > < a : V a l u e   i : t y p e = " D i a g r a m D i s p l a y N o d e V i e w S t a t e " > < H e i g h t > 2 0 8 . 4 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 ( 6 4 3 . 8 0 7 6 2 1 1 3 5 3 3 2 , 1 9 7 . 8 ) .   E n d   p o i n t   2 :   ( 5 4 5 . 9 0 3 8 1 0 5 6 7 6 6 6 , 1 0 6 . 2 )   < / A u t o m a t i o n P r o p e r t y H e l p e r T e x t > < L a y e d O u t > t r u e < / L a y e d O u t > < P o i n t s   x m l n s : b = " h t t p : / / s c h e m a s . d a t a c o n t r a c t . o r g / 2 0 0 4 / 0 7 / S y s t e m . W i n d o w s " > < b : P o i n t > < b : _ x > 6 4 3 . 8 0 7 6 2 1 1 3 5 3 3 1 6 < / b : _ x > < b : _ y > 1 9 7 . 8 < / b : _ y > < / b : P o i n t > < b : P o i n t > < b : _ x > 5 9 6 . 8 5 5 7 1 6 < / b : _ x > < b : _ y > 1 9 7 . 8 < / b : _ y > < / b : P o i n t > < b : P o i n t > < b : _ x > 5 9 4 . 8 5 5 7 1 6 < / b : _ x > < b : _ y > 1 9 5 . 8 < / b : _ y > < / b : P o i n t > < b : P o i n t > < b : _ x > 5 9 4 . 8 5 5 7 1 6 < / b : _ x > < b : _ y > 1 0 8 . 2 < / b : _ y > < / b : P o i n t > < b : P o i n t > < b : _ x > 5 9 2 . 8 5 5 7 1 6 < / b : _ x > < b : _ y > 1 0 6 . 2 < / b : _ y > < / b : P o i n t > < b : P o i n t > < b : _ x > 5 4 5 . 9 0 3 8 1 0 5 6 7 6 6 5 6 9 < / b : _ x > < b : _ y > 1 0 6 . 2 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 1 8 9 . 8 < / b : _ y > < / L a b e l L o c a t i o n > < L o c a t i o n   x m l n s : b = " h t t p : / / s c h e m a s . d a t a c o n t r a c t . o r g / 2 0 0 4 / 0 7 / S y s t e m . W i n d o w s " > < b : _ x > 6 5 9 . 8 0 7 6 2 1 1 3 5 3 3 1 6 < / b : _ x > < b : _ y > 1 9 7 . 8 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 9 8 . 2 < / b : _ y > < / L a b e l L o c a t i o n > < L o c a t i o n   x m l n s : b = " h t t p : / / s c h e m a s . d a t a c o n t r a c t . o r g / 2 0 0 4 / 0 7 / S y s t e m . W i n d o w s " > < b : _ x > 5 2 9 . 9 0 3 8 1 0 5 6 7 6 6 5 6 9 < / b : _ x > < b : _ y > 1 0 6 . 2 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 1 9 7 . 8 < / b : _ y > < / b : P o i n t > < b : P o i n t > < b : _ x > 5 9 6 . 8 5 5 7 1 6 < / b : _ x > < b : _ y > 1 9 7 . 8 < / b : _ y > < / b : P o i n t > < b : P o i n t > < b : _ x > 5 9 4 . 8 5 5 7 1 6 < / b : _ x > < b : _ y > 1 9 5 . 8 < / b : _ y > < / b : P o i n t > < b : P o i n t > < b : _ x > 5 9 4 . 8 5 5 7 1 6 < / b : _ x > < b : _ y > 1 0 8 . 2 < / b : _ y > < / b : P o i n t > < b : P o i n t > < b : _ x > 5 9 2 . 8 5 5 7 1 6 < / b : _ x > < b : _ y > 1 0 6 . 2 < / b : _ y > < / b : P o i n t > < b : P o i n t > < b : _ x > 5 4 5 . 9 0 3 8 1 0 5 6 7 6 6 5 6 9 < / b : _ x > < b : _ y > 1 0 6 . 2 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 ( 8 7 5 . 8 0 7 6 2 1 1 3 5 3 3 2 , 1 9 7 . 8 ) .   E n d   p o i n t   2 :   ( 9 7 3 . 7 1 1 4 3 1 7 0 2 9 9 7 , 1 0 4 . 2 )   < / A u t o m a t i o n P r o p e r t y H e l p e r T e x t > < I s F o c u s e d > t r u e < / I s F o c u s e d > < L a y e d O u t > t r u e < / L a y e d O u t > < P o i n t s   x m l n s : b = " h t t p : / / s c h e m a s . d a t a c o n t r a c t . o r g / 2 0 0 4 / 0 7 / S y s t e m . W i n d o w s " > < b : P o i n t > < b : _ x > 8 7 5 . 8 0 7 6 2 1 1 3 5 3 3 1 6 < / b : _ x > < b : _ y > 1 9 7 . 8 < / b : _ y > < / b : P o i n t > < b : P o i n t > < b : _ x > 9 2 2 . 7 5 9 5 2 6 5 < / b : _ x > < b : _ y > 1 9 7 . 8 < / b : _ y > < / b : P o i n t > < b : P o i n t > < b : _ x > 9 2 4 . 7 5 9 5 2 6 5 < / b : _ x > < b : _ y > 1 9 5 . 8 < / b : _ y > < / b : P o i n t > < b : P o i n t > < b : _ x > 9 2 4 . 7 5 9 5 2 6 5 < / b : _ x > < b : _ y > 1 0 6 . 2 < / b : _ y > < / b : P o i n t > < b : P o i n t > < b : _ x > 9 2 6 . 7 5 9 5 2 6 5 < / b : _ x > < b : _ y > 1 0 4 . 2 < / b : _ y > < / b : P o i n t > < b : P o i n t > < b : _ x > 9 7 3 . 7 1 1 4 3 1 7 0 2 9 9 7 2 9 < / b : _ x > < b : _ y > 1 0 4 . 2 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 1 8 9 . 8 < / b : _ y > < / L a b e l L o c a t i o n > < L o c a t i o n   x m l n s : b = " h t t p : / / s c h e m a s . d a t a c o n t r a c t . o r g / 2 0 0 4 / 0 7 / S y s t e m . W i n d o w s " > < b : _ x > 8 5 9 . 8 0 7 6 2 1 1 3 5 3 3 1 6 < / b : _ x > < b : _ y > 1 9 7 . 8 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 9 6 . 2 < / b : _ y > < / L a b e l L o c a t i o n > < L o c a t i o n   x m l n s : b = " h t t p : / / s c h e m a s . d a t a c o n t r a c t . o r g / 2 0 0 4 / 0 7 / S y s t e m . W i n d o w s " > < b : _ x > 9 8 9 . 7 1 1 4 3 1 7 0 2 9 9 7 2 9 < / b : _ x > < b : _ y > 1 0 4 . 2 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 1 9 7 . 8 < / b : _ y > < / b : P o i n t > < b : P o i n t > < b : _ x > 9 2 2 . 7 5 9 5 2 6 5 < / b : _ x > < b : _ y > 1 9 7 . 8 < / b : _ y > < / b : P o i n t > < b : P o i n t > < b : _ x > 9 2 4 . 7 5 9 5 2 6 5 < / b : _ x > < b : _ y > 1 9 5 . 8 < / b : _ y > < / b : P o i n t > < b : P o i n t > < b : _ x > 9 2 4 . 7 5 9 5 2 6 5 < / b : _ x > < b : _ y > 1 0 6 . 2 < / b : _ y > < / b : P o i n t > < b : P o i n t > < b : _ x > 9 2 6 . 7 5 9 5 2 6 5 < / b : _ x > < b : _ y > 1 0 4 . 2 < / b : _ y > < / b : P o i n t > < b : P o i n t > < b : _ x > 9 7 3 . 7 1 1 4 3 1 7 0 2 9 9 7 2 9 < / b : _ x > < b : _ y > 1 0 4 . 2 < / b : _ y > < / b : P o i n t > < / P o i n t s > < / a : V a l u e > < / a : K e y V a l u e O f D i a g r a m O b j e c t K e y a n y T y p e z b w N T n L X > < / V i e w S t a t e s > < / D i a g r a m M a n a g e r . S e r i a l i z a b l e D i a g r a m > < / A r r a y O f D i a g r a m M a n a g e r . S e r i a l i z a b l e D i a g r a m > ] ] > < / C u s t o m C o n t e n t > < / G e m i n i > 
</file>

<file path=customXml/item20.xml>��< ? x m l   v e r s i o n = " 1 . 0 "   e n c o d i n g = " u t f - 1 6 " ? > < D a t a M a s h u p   x m l n s = " h t t p : / / s c h e m a s . m i c r o s o f t . c o m / D a t a M a s h u p " > A A A A A J s G A A B Q S w M E F A A C A A g A q 5 h u 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q 5 h 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u Y b l r t J i a 8 l Q M A A L o P A A A T A B w A R m 9 y b X V s Y X M v U 2 V j d G l v b j E u b S C i G A A o o B Q A A A A A A A A A A A A A A A A A A A A A A A A A A A D d V 0 t P 2 0 A Q v i P x H 1 b m k k q u V a O W S q 1 y Q A m U t B A e Q b 0 k K F r s C b F k 7 0 a 7 a 0 Q U 5 b 9 3 1 u v 3 g 4 J a E G 0 u s W d 2 Z 7 5 5 f L t j C Z 4 K O C M T 8 + 9 + 3 d 3 Z 3 Z F L K s A n e 9 a C r Y h P F Z W g p E X 6 J A S 1 u 0 P w N + G x 8 A A l x z z 0 Q T j H Q Q i y Z w 2 + z E 6 B C h a w u 9 n k 8 n Q G D x 6 E h 4 y G a x n I W c X a u 9 2 d g J W N l T 0 P Y q l 4 B E L + Z Z + 2 s b T 3 j E 2 z u Z e D 8 e S 9 q 9 N g k G y m e 5 a B Q i 6 o W l r 9 5 1 i 1 7 D G N o G / l x h 0 0 b t 1 s p w P O F D B 1 k 0 M d R S s u l E 7 K 5 K d 2 P p D 3 z p B 7 c Y S r e n 8 U i T 0 d Q h h E g Q L R t 2 z L J g M e x h G T / c 8 2 O W I e 9 9 F m 3 9 3 / t G + T y 5 g r m K h 1 C P 3 i 0 U E o N 0 V O L w S P u A Z 6 A h S T k j T M N b 3 F d a k m l f d q M d l k m i 4 4 D M O J R 0 M q Z F + J G E q 2 B 0 v K 7 n D 9 9 X o F h d 1 r Q Z l c c B E Z 4 F q p r T e A 2 J u N l b X U f D R E j w q X E g U P a m u T j a V L 0 R A O A r V u C r E 6 1 F P z c R z d g m i o j y I a h A 3 p N 2 B + y + J D 3 x c g Z U W + L d G i F n W Z H + f C f y P k 4 A b J C z D D W H 4 N W p R j 6 O S E + + G J p B h z B v 8 M K 5 J G M p Q Y M X X w 0 d G r T a c / w h c 0 5 c f I g r Z 9 l z F l y l C n p j G + h l T l X M M S l F X X Q Y m G + J y o d D n u Q a z b N + b a 1 r 2 n 3 K P 6 V m s E c O 5 5 V N Y V 2 y K x I y Y h q c Q Z t t 2 S J O d D n l / k r c l s r 1 Y B m 1 i l 9 T Y B 6 i 2 J h u 0 k Y i 3 t T Y s s Y C E L 7 5 l v k 3 Y X n b W j a E K c K C o U 4 Q t y g t x r Q 5 m a R H T V p S l A n T k n 0 Z w v t D y D q O U F R H w p 0 n M F E b / X f W q 4 U T g 1 i l T c 6 w R p b 2 p Q 2 l L f F U 7 T P U b W C K g t k q I f y 6 E w T G t r K F r R E k o a w S b z m f z 3 k j N k n q T J K n c S 4 s 7 n m a 5 o q g j Q o h 8 s F u Z U m v t p g 2 f B T S t 8 u C H v S b W j M r 9 H D 0 r g R Y V 2 h 3 Q t O w 8 H H V k F o g 6 s 3 f 0 w F g m Z H G 2 w Q u 6 u 6 r n t A d e g d V e v Q u 4 n F t B 9 Y g X d Z g m z W E m z i m c g N M s v Y x A B l L I 5 B o k G v / O g p Z D o o X p U 4 s m T v s m m J n v V + d D 2 f g T M d 0 5 h o c 5 j v I r K d V 1 R p u u V r 8 / B G F X y n O e 6 B r z q R 2 M I c G j o j c Z X 7 6 x t Q 9 B + 0 b i / v W m a G H W u y 6 b x W o 2 F A O a t s w 7 q G n v c y t y T G X w L k 8 8 q w / I C s 0 9 m + z W m n 2 o c n f P P w f 8 4 / j w 2 y G S 6 9 o 8 D P G 3 v u G h + I F S 7 v D 4 B t Y 0 d Z o y R n g h W j V n l s c + B X 1 B L A Q I t A B Q A A g A I A K u Y b l q 7 Z 9 K P p A A A A P Y A A A A S A A A A A A A A A A A A A A A A A A A A A A B D b 2 5 m a W c v U G F j a 2 F n Z S 5 4 b W x Q S w E C L Q A U A A I A C A C r m G 5 a D 8 r p q 6 Q A A A D p A A A A E w A A A A A A A A A A A A A A A A D w A A A A W 0 N v b n R l b n R f V H l w Z X N d L n h t b F B L A Q I t A B Q A A g A I A K u Y b l r t J i a 8 l Q M A A L o P A A A T A A A A A A A A A A A A A A A A A O E B A A B G b 3 J t d W x h c y 9 T Z W N 0 a W 9 u M S 5 t U E s F B g A A A A A D A A M A w g A A A M 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o 6 A A A A A A A A K D 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O T Q 3 M G U 4 O G U t N W E 1 M C 0 0 M m Q 4 L T g 2 Z T Y t N z c 3 N j c y N 2 I w Y z I 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y 0 x N F Q x M z o z N T o y M S 4 4 O T M z N T E 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A 2 N z A 1 Z W R j L W M 0 N T M t N G I 1 Z i 0 4 Y z B k L T l h N D E 1 N T Y 3 M T g y 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x N F Q x M z o z N T o y M S 4 5 M D U x N z A 0 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M Z W F y b m l u Z y U 1 Q 1 N R T C U 1 Q 2 V 4 Y 2 V s Q W 5 h b H l z a X M l N U N m b n A l M j B k Y X R h c 2 V 0 c y 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A 5 M 2 U 2 N z A y L T V i N m M t N G I 3 Y S 1 i M j V i L T V m N m J m M z M 5 M D I z 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M t M T R U M T M 6 M z U 6 M j E u O T E 1 M j I 3 M 1 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X 3 R p b W U p J n F 1 b 3 Q 7 L C Z x d W 9 0 O 2 R p Z m Z f b 3 J k Z X J f Z G V s a X Z l c n k m c X V v d D s s J n F 1 b 3 Q 7 S G 9 1 c i h k 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0 x l Y X J u a W 5 n J T V D U 1 F M J T V D Z X h j Z W x B b m F s e X N p c y 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Y j I 5 N W M x N y 0 4 Z W M z L T R h M D U t O W Y w M y 0 4 M j N l N T A x Y z A 5 Y z 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E 0 V D E z O j M 1 O j I x L j k y N T A y N z d 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0 x l Y X J u a W 5 n J T V D U 1 F M J T V D Z X h j Z W x B b m F s e X N p c y U 1 Q 2 Z u c 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Q 3 V z d G 9 t M T w v S X R l b V B h d G g + P C 9 J d G V t T G 9 j Y X R p b 2 4 + P F N 0 Y W J s Z U V u d H J p Z X M g L z 4 8 L 0 l 0 Z W 0 + P E l 0 Z W 0 + P E l 0 Z W 1 M b 2 N h d G l v b j 4 8 S X R l b V R 5 c G U + R m 9 y b X V s Y T w v S X R l b V R 5 c G U + P E l 0 Z W 1 Q Y X R o P l N l Y 3 R p b 2 4 x L 0 9 y Z G V y c y 9 J b n N l c n R l Z C U y M F N 0 Y X J 0 J T I w b 2 Y l M j B I b 3 V y 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z 8 T w s t Y i / U C x K S d A 6 z y x F Q A A A A A C A A A A A A A Q Z g A A A A E A A C A A A A A V v / r I V y T K 9 z I n n H v K V s d M O y t w 8 v 2 z M b g f 2 3 1 O s 9 I b T g A A A A A O g A A A A A I A A C A A A A B f Z B F b S s Z B H Z a g N t p E B i S T k + P j o s g f 1 s G V f f R h C m A L p 1 A A A A A W 1 o X I d r 7 y q u v D B s L M e h v o X l R 4 / / a O 0 / z e H b B + 8 H o D b r M Q L t 4 m a 8 a 1 L 1 q 2 m Z 9 n m 4 6 F p K d d T q g L Y F h 3 Y j W m p 9 h C O t q c r X / k Q F q q Q a r o M 2 F u o k A A A A C z c 7 S c B k J g l T J i l V Y r 2 d g Y 9 J 9 B w W c s T g V m x q h B l + K 3 M j Y j 2 k s D 6 8 i b t n p Z p 3 w t 4 1 4 p 7 f 4 V N a L c U h X x z G e s F n J K < / D a t a M a s h u p > 
</file>

<file path=customXml/item3.xml>��< ? x m l   v e r s i o n = " 1 . 0 "   e n c o d i n g = " U T F - 1 6 " ? > < G e m i n i   x m l n s = " h t t p : / / g e m i n i / p i v o t c u s t o m i z a t i o n / T a b l e X M L _ f n p   d a t a s e t s _ e c 8 d 4 b 5 9 - 4 2 7 b - 4 d f f - 8 b 5 8 - d 1 a e b 0 5 4 4 b c 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 2 0 2 5 - 0 3 - 1 6 T 1 5 : 4 1 : 0 2 . 7 0 9 3 5 5 9 + 0 5 : 3 0 < / L a s t P r o c e s s e d T i m e > < / D a t a M o d e l i n g S a n d b o x . S e r i a l i z e d S a n d b o x E r r o r C a c h e > ] ] > < / C u s t o m C o n t e n t > < / G e m i n i > 
</file>

<file path=customXml/item6.xml>��< ? x m l   v e r s i o n = " 1 . 0 "   e n c o d i n g = " U T F - 1 6 " ? > < G e m i n i   x m l n s = " h t t p : / / g e m i n i / p i v o t c u s t o m i z a t i o n / T a b l e O r d e r " > < C u s t o m C o n t e n t > < ! [ C D A T A [ f n p   d a t a s e t s _ e c 8 d 4 b 5 9 - 4 2 7 b - 4 d f f - 8 b 5 8 - d 1 a e b 0 5 4 4 b c 3 , C u s t o m e r s _ 3 c d f 2 c 3 0 - f e e f - 4 2 a c - 8 b 4 7 - 6 a f b 4 f 9 7 9 1 5 f , O r d e r s _ 5 2 c 2 d e 3 c - 3 e 9 7 - 4 4 8 1 - 8 7 9 5 - 5 4 8 c a 2 7 8 0 0 6 9 , P r o d u c t s _ c 1 e f a 5 9 1 - c c c 1 - 4 5 2 f - 9 6 2 8 - 9 0 e f f 2 4 0 b 9 f 5 ] ] > < / 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S a n d b o x N o n E m p t y " > < C u s t o m C o n t e n t > < ! [ C D A T A [ 1 ] ] > < / 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7D0F53E4-DFA8-40AE-A97D-D25365BFBF0C}">
  <ds:schemaRefs/>
</ds:datastoreItem>
</file>

<file path=customXml/itemProps10.xml><?xml version="1.0" encoding="utf-8"?>
<ds:datastoreItem xmlns:ds="http://schemas.openxmlformats.org/officeDocument/2006/customXml" ds:itemID="{72933FE3-03F1-43B9-9541-19B1F419722C}">
  <ds:schemaRefs/>
</ds:datastoreItem>
</file>

<file path=customXml/itemProps11.xml><?xml version="1.0" encoding="utf-8"?>
<ds:datastoreItem xmlns:ds="http://schemas.openxmlformats.org/officeDocument/2006/customXml" ds:itemID="{05324B76-D0EF-4D20-A89E-295EA0125AB1}">
  <ds:schemaRefs/>
</ds:datastoreItem>
</file>

<file path=customXml/itemProps12.xml><?xml version="1.0" encoding="utf-8"?>
<ds:datastoreItem xmlns:ds="http://schemas.openxmlformats.org/officeDocument/2006/customXml" ds:itemID="{BF5AF7A0-28AD-40BE-99B3-19985BB9F17E}">
  <ds:schemaRefs/>
</ds:datastoreItem>
</file>

<file path=customXml/itemProps13.xml><?xml version="1.0" encoding="utf-8"?>
<ds:datastoreItem xmlns:ds="http://schemas.openxmlformats.org/officeDocument/2006/customXml" ds:itemID="{CDD86F6F-D259-4082-9187-EE2C8D6AE725}">
  <ds:schemaRefs/>
</ds:datastoreItem>
</file>

<file path=customXml/itemProps14.xml><?xml version="1.0" encoding="utf-8"?>
<ds:datastoreItem xmlns:ds="http://schemas.openxmlformats.org/officeDocument/2006/customXml" ds:itemID="{07644B78-937C-4A8D-8206-74B5633F491F}">
  <ds:schemaRefs/>
</ds:datastoreItem>
</file>

<file path=customXml/itemProps15.xml><?xml version="1.0" encoding="utf-8"?>
<ds:datastoreItem xmlns:ds="http://schemas.openxmlformats.org/officeDocument/2006/customXml" ds:itemID="{3814671C-325A-4422-8B4D-3DD52C4AC6E1}">
  <ds:schemaRefs/>
</ds:datastoreItem>
</file>

<file path=customXml/itemProps16.xml><?xml version="1.0" encoding="utf-8"?>
<ds:datastoreItem xmlns:ds="http://schemas.openxmlformats.org/officeDocument/2006/customXml" ds:itemID="{B73FB17C-8AE4-4311-93CB-B54A72ED9006}">
  <ds:schemaRefs/>
</ds:datastoreItem>
</file>

<file path=customXml/itemProps17.xml><?xml version="1.0" encoding="utf-8"?>
<ds:datastoreItem xmlns:ds="http://schemas.openxmlformats.org/officeDocument/2006/customXml" ds:itemID="{F9661B53-1407-4A14-B5D5-8D858D071950}">
  <ds:schemaRefs/>
</ds:datastoreItem>
</file>

<file path=customXml/itemProps18.xml><?xml version="1.0" encoding="utf-8"?>
<ds:datastoreItem xmlns:ds="http://schemas.openxmlformats.org/officeDocument/2006/customXml" ds:itemID="{49700912-D6D8-40A6-9143-69A2E062DA6D}">
  <ds:schemaRefs/>
</ds:datastoreItem>
</file>

<file path=customXml/itemProps19.xml><?xml version="1.0" encoding="utf-8"?>
<ds:datastoreItem xmlns:ds="http://schemas.openxmlformats.org/officeDocument/2006/customXml" ds:itemID="{FA6DD296-5663-4755-948A-6F8F01E01302}">
  <ds:schemaRefs/>
</ds:datastoreItem>
</file>

<file path=customXml/itemProps2.xml><?xml version="1.0" encoding="utf-8"?>
<ds:datastoreItem xmlns:ds="http://schemas.openxmlformats.org/officeDocument/2006/customXml" ds:itemID="{32BF7A11-8AE2-446C-977E-91B5A5D50839}">
  <ds:schemaRefs/>
</ds:datastoreItem>
</file>

<file path=customXml/itemProps20.xml><?xml version="1.0" encoding="utf-8"?>
<ds:datastoreItem xmlns:ds="http://schemas.openxmlformats.org/officeDocument/2006/customXml" ds:itemID="{92912B2E-8FEC-47B8-941C-F0F2959017F0}">
  <ds:schemaRefs>
    <ds:schemaRef ds:uri="http://schemas.microsoft.com/DataMashup"/>
  </ds:schemaRefs>
</ds:datastoreItem>
</file>

<file path=customXml/itemProps3.xml><?xml version="1.0" encoding="utf-8"?>
<ds:datastoreItem xmlns:ds="http://schemas.openxmlformats.org/officeDocument/2006/customXml" ds:itemID="{4B40686D-D243-4543-9CB3-42FF617B1115}">
  <ds:schemaRefs/>
</ds:datastoreItem>
</file>

<file path=customXml/itemProps4.xml><?xml version="1.0" encoding="utf-8"?>
<ds:datastoreItem xmlns:ds="http://schemas.openxmlformats.org/officeDocument/2006/customXml" ds:itemID="{26C81773-0162-4A2C-9799-89EC05E0A0AF}">
  <ds:schemaRefs/>
</ds:datastoreItem>
</file>

<file path=customXml/itemProps5.xml><?xml version="1.0" encoding="utf-8"?>
<ds:datastoreItem xmlns:ds="http://schemas.openxmlformats.org/officeDocument/2006/customXml" ds:itemID="{74D0C18D-3B2E-45C8-97D3-CF7E8E579865}">
  <ds:schemaRefs/>
</ds:datastoreItem>
</file>

<file path=customXml/itemProps6.xml><?xml version="1.0" encoding="utf-8"?>
<ds:datastoreItem xmlns:ds="http://schemas.openxmlformats.org/officeDocument/2006/customXml" ds:itemID="{90A6FC9E-61C7-4390-B3DB-26F89B28B6C1}">
  <ds:schemaRefs/>
</ds:datastoreItem>
</file>

<file path=customXml/itemProps7.xml><?xml version="1.0" encoding="utf-8"?>
<ds:datastoreItem xmlns:ds="http://schemas.openxmlformats.org/officeDocument/2006/customXml" ds:itemID="{A56C457B-4446-49D1-989B-5E53F9E8DF7C}">
  <ds:schemaRefs/>
</ds:datastoreItem>
</file>

<file path=customXml/itemProps8.xml><?xml version="1.0" encoding="utf-8"?>
<ds:datastoreItem xmlns:ds="http://schemas.openxmlformats.org/officeDocument/2006/customXml" ds:itemID="{98671F57-EC3B-4F4A-9263-59611C615B60}">
  <ds:schemaRefs/>
</ds:datastoreItem>
</file>

<file path=customXml/itemProps9.xml><?xml version="1.0" encoding="utf-8"?>
<ds:datastoreItem xmlns:ds="http://schemas.openxmlformats.org/officeDocument/2006/customXml" ds:itemID="{D8B1F086-8D65-4AFF-998B-BD1795F7E8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fnp datasets</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Jagadish Munavalli</dc:creator>
  <cp:lastModifiedBy>Jagadish Munavalli</cp:lastModifiedBy>
  <dcterms:created xsi:type="dcterms:W3CDTF">2025-03-14T13:03:30Z</dcterms:created>
  <dcterms:modified xsi:type="dcterms:W3CDTF">2025-03-16T14:40:00Z</dcterms:modified>
</cp:coreProperties>
</file>