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\Dropbox (Cambridge University)\PROJECTS\Pancreas_Vasculopathy\Analysis_Files\Stage_1\"/>
    </mc:Choice>
  </mc:AlternateContent>
  <xr:revisionPtr revIDLastSave="0" documentId="13_ncr:1_{1CCAC248-D54E-474D-9552-1F66BAAC1E53}" xr6:coauthVersionLast="45" xr6:coauthVersionMax="45" xr10:uidLastSave="{00000000-0000-0000-0000-000000000000}"/>
  <bookViews>
    <workbookView xWindow="1425" yWindow="675" windowWidth="17385" windowHeight="9480" xr2:uid="{00000000-000D-0000-FFFF-FFFF00000000}"/>
  </bookViews>
  <sheets>
    <sheet name="Vasculopathy_All_Stage-1_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2" i="1"/>
  <c r="G2" i="1" s="1"/>
</calcChain>
</file>

<file path=xl/sharedStrings.xml><?xml version="1.0" encoding="utf-8"?>
<sst xmlns="http://schemas.openxmlformats.org/spreadsheetml/2006/main" count="903" uniqueCount="230">
  <si>
    <t>Sample</t>
  </si>
  <si>
    <t>TB12.2644.A</t>
  </si>
  <si>
    <t>TB12.2644.C</t>
  </si>
  <si>
    <t>TB12.2644.E</t>
  </si>
  <si>
    <t>TB12.2697.A</t>
  </si>
  <si>
    <t>TB12.2697.C</t>
  </si>
  <si>
    <t>TB12.2697.E</t>
  </si>
  <si>
    <t>TB12.3023.A</t>
  </si>
  <si>
    <t>TB12.3023.C</t>
  </si>
  <si>
    <t>TB12.3023.E</t>
  </si>
  <si>
    <t>TB12.3057.A</t>
  </si>
  <si>
    <t>TB12.3057.C</t>
  </si>
  <si>
    <t>TB12.3057.E</t>
  </si>
  <si>
    <t>TB12.3158.A</t>
  </si>
  <si>
    <t>TB12.3158.C</t>
  </si>
  <si>
    <t>TB12.3158.E</t>
  </si>
  <si>
    <t>TB12.3267.A</t>
  </si>
  <si>
    <t>TB12.3267.C</t>
  </si>
  <si>
    <t>TB12.3267.E</t>
  </si>
  <si>
    <t>TB12.3445.A</t>
  </si>
  <si>
    <t>TB12.3445.C</t>
  </si>
  <si>
    <t>TB12.3445.E</t>
  </si>
  <si>
    <t>TB12.3570.A</t>
  </si>
  <si>
    <t>TB12.3570.C</t>
  </si>
  <si>
    <t>TB12.3570.E</t>
  </si>
  <si>
    <t>TB13.0002.A</t>
  </si>
  <si>
    <t>TB13.0002.C</t>
  </si>
  <si>
    <t>TB13.0002.E</t>
  </si>
  <si>
    <t>TB13.0029.A</t>
  </si>
  <si>
    <t>TB13.0029.C</t>
  </si>
  <si>
    <t>TB13.0029.E</t>
  </si>
  <si>
    <t>TB13.0081.A</t>
  </si>
  <si>
    <t>TB13.0081.C</t>
  </si>
  <si>
    <t>TB13.0081.E</t>
  </si>
  <si>
    <t>TB13.0083.A</t>
  </si>
  <si>
    <t>TB13.0083.C</t>
  </si>
  <si>
    <t>TB13.0083.E</t>
  </si>
  <si>
    <t>TB13.0084.A</t>
  </si>
  <si>
    <t>TB13.0084.C</t>
  </si>
  <si>
    <t>TB13.0084.E</t>
  </si>
  <si>
    <t>TB13.0147.A</t>
  </si>
  <si>
    <t>TB13.0147.C</t>
  </si>
  <si>
    <t>TB13.0147.E</t>
  </si>
  <si>
    <t>TB13.0189.A</t>
  </si>
  <si>
    <t>TB13.0189.C</t>
  </si>
  <si>
    <t>TB13.0189.E</t>
  </si>
  <si>
    <t>TB13.0218.A</t>
  </si>
  <si>
    <t>TB13.0218.C</t>
  </si>
  <si>
    <t>TB13.0218.E</t>
  </si>
  <si>
    <t>TB13.0240.A</t>
  </si>
  <si>
    <t>TB13.0240.C</t>
  </si>
  <si>
    <t>TB13.0240.E</t>
  </si>
  <si>
    <t>TB13.0242.A</t>
  </si>
  <si>
    <t>TB13.0242.C</t>
  </si>
  <si>
    <t>TB13.0242.E</t>
  </si>
  <si>
    <t>TB13.0612.A</t>
  </si>
  <si>
    <t>TB13.0612.C</t>
  </si>
  <si>
    <t>TB13.0612.E</t>
  </si>
  <si>
    <t>TB13.0626.A</t>
  </si>
  <si>
    <t>TB13.0626.C</t>
  </si>
  <si>
    <t>TB13.0626.E</t>
  </si>
  <si>
    <t>TB13.0763.A</t>
  </si>
  <si>
    <t>TB13.0763.C</t>
  </si>
  <si>
    <t>TB13.0763.E</t>
  </si>
  <si>
    <t>TB13.0774.A</t>
  </si>
  <si>
    <t>TB13.0774.C</t>
  </si>
  <si>
    <t>TB13.0774.E</t>
  </si>
  <si>
    <t>TB13.0775.A</t>
  </si>
  <si>
    <t>TB13.0775.C</t>
  </si>
  <si>
    <t>TB13.0775.E</t>
  </si>
  <si>
    <t>TB13.0776.A</t>
  </si>
  <si>
    <t>TB13.0776.C</t>
  </si>
  <si>
    <t>TB13.0776.E</t>
  </si>
  <si>
    <t>TB13.0828.A</t>
  </si>
  <si>
    <t>TB13.0828.C</t>
  </si>
  <si>
    <t>TB13.0828.E</t>
  </si>
  <si>
    <t>TB13.1084.A</t>
  </si>
  <si>
    <t>TB13.1084.C</t>
  </si>
  <si>
    <t>TB13.1084.E</t>
  </si>
  <si>
    <t>TB13.1085.A</t>
  </si>
  <si>
    <t>TB13.1085.C</t>
  </si>
  <si>
    <t>TB13.1085.E</t>
  </si>
  <si>
    <t>TB13.1101.A</t>
  </si>
  <si>
    <t>TB13.1101.C</t>
  </si>
  <si>
    <t>TB13.1101.E</t>
  </si>
  <si>
    <t>TB13.1155.A</t>
  </si>
  <si>
    <t>TB13.1155.C</t>
  </si>
  <si>
    <t>TB13.1155.E</t>
  </si>
  <si>
    <t>TB13.1376.A</t>
  </si>
  <si>
    <t>TB13.1376.C</t>
  </si>
  <si>
    <t>TB13.1376.E</t>
  </si>
  <si>
    <t>TB13.1416.A</t>
  </si>
  <si>
    <t>TB13.1416.C</t>
  </si>
  <si>
    <t>TB13.1416.E</t>
  </si>
  <si>
    <t>TB13.1436.A</t>
  </si>
  <si>
    <t>TB13.1436.C</t>
  </si>
  <si>
    <t>TB13.1436.E</t>
  </si>
  <si>
    <t>TB13.2128.A</t>
  </si>
  <si>
    <t>TB13.2128.C</t>
  </si>
  <si>
    <t>TB13.2128.E</t>
  </si>
  <si>
    <t>TB13.2533.A</t>
  </si>
  <si>
    <t>TB13.2533.C</t>
  </si>
  <si>
    <t>TB13.2533.E</t>
  </si>
  <si>
    <t>TB13.2559.A</t>
  </si>
  <si>
    <t>TB13.2559.C</t>
  </si>
  <si>
    <t>TB13.2559.E</t>
  </si>
  <si>
    <t>TB13.2665.A</t>
  </si>
  <si>
    <t>TB13.2665.C</t>
  </si>
  <si>
    <t>TB13.2665.E</t>
  </si>
  <si>
    <t>TB13.2729.A</t>
  </si>
  <si>
    <t>TB13.2729.C</t>
  </si>
  <si>
    <t>TB13.2729.E</t>
  </si>
  <si>
    <t>TB13.2769.A</t>
  </si>
  <si>
    <t>TB13.2769.C</t>
  </si>
  <si>
    <t>TB13.2769.E</t>
  </si>
  <si>
    <t>TB13.2958.A</t>
  </si>
  <si>
    <t>TB13.2958.C</t>
  </si>
  <si>
    <t>TB13.2958.E</t>
  </si>
  <si>
    <t>TB13.3179.A</t>
  </si>
  <si>
    <t>TB13.3179.C</t>
  </si>
  <si>
    <t>TB13.3179.E</t>
  </si>
  <si>
    <t>TB13.3310.A</t>
  </si>
  <si>
    <t>TB13.3310.C</t>
  </si>
  <si>
    <t>TB13.3310.E</t>
  </si>
  <si>
    <t>TB13.3312.A</t>
  </si>
  <si>
    <t>TB13.3312.C</t>
  </si>
  <si>
    <t>TB13.3312.E</t>
  </si>
  <si>
    <t>TB13.3417.A</t>
  </si>
  <si>
    <t>TB13.3417.C</t>
  </si>
  <si>
    <t>TB13.3417.E</t>
  </si>
  <si>
    <t>TB13.3479.A</t>
  </si>
  <si>
    <t>TB13.3479.C</t>
  </si>
  <si>
    <t>TB13.3479.E</t>
  </si>
  <si>
    <t>TB13.3491.A</t>
  </si>
  <si>
    <t>TB13.3491.C</t>
  </si>
  <si>
    <t>TB13.3491.E</t>
  </si>
  <si>
    <t>TB13.3817.A</t>
  </si>
  <si>
    <t>TB13.3817.C</t>
  </si>
  <si>
    <t>TB13.3817.E</t>
  </si>
  <si>
    <t>TB13.3870.A</t>
  </si>
  <si>
    <t>TB13.3870.C</t>
  </si>
  <si>
    <t>TB13.3870.E</t>
  </si>
  <si>
    <t>TB13.4237.A</t>
  </si>
  <si>
    <t>TB13.4237.C</t>
  </si>
  <si>
    <t>TB13.4237.E</t>
  </si>
  <si>
    <t>TB13.4350.A</t>
  </si>
  <si>
    <t>TB13.4350.C</t>
  </si>
  <si>
    <t>TB13.4350.E</t>
  </si>
  <si>
    <t>TB14.0024.A</t>
  </si>
  <si>
    <t>TB14.0024.C</t>
  </si>
  <si>
    <t>TB14.0024.E</t>
  </si>
  <si>
    <t>TB14.0119.A</t>
  </si>
  <si>
    <t>TB14.0119.C</t>
  </si>
  <si>
    <t>TB14.0119.E</t>
  </si>
  <si>
    <t>TB14.0120.A</t>
  </si>
  <si>
    <t>TB14.0120.C</t>
  </si>
  <si>
    <t>TB14.0120.E</t>
  </si>
  <si>
    <t>TB14.0144.A</t>
  </si>
  <si>
    <t>TB14.0144.C</t>
  </si>
  <si>
    <t>TB14.0144.E</t>
  </si>
  <si>
    <t>TB14.1063.A</t>
  </si>
  <si>
    <t>TB14.0163.C</t>
  </si>
  <si>
    <t>TB14.1063.E</t>
  </si>
  <si>
    <t>TB14.0282.A</t>
  </si>
  <si>
    <t>TB14.0282.C</t>
  </si>
  <si>
    <t>TB14.0282.E</t>
  </si>
  <si>
    <t>TB14.0339.A</t>
  </si>
  <si>
    <t>TB14.0339.C</t>
  </si>
  <si>
    <t>TB14.0351.E</t>
  </si>
  <si>
    <t>TB14.0409.A</t>
  </si>
  <si>
    <t>TB14.0409.C</t>
  </si>
  <si>
    <t>TB14.0409.E</t>
  </si>
  <si>
    <t>TB14.0600.A</t>
  </si>
  <si>
    <t>TB14.0600.C</t>
  </si>
  <si>
    <t>TB14.0600.E</t>
  </si>
  <si>
    <t>TB14.1082.A</t>
  </si>
  <si>
    <t>TB14.1082.C</t>
  </si>
  <si>
    <t>TB14.1082.E</t>
  </si>
  <si>
    <t>TB14.1128.A</t>
  </si>
  <si>
    <t>TB14.1182.C</t>
  </si>
  <si>
    <t>TB14.1128.E</t>
  </si>
  <si>
    <t>TB14.1166.A</t>
  </si>
  <si>
    <t>TB14.1166.C</t>
  </si>
  <si>
    <t>TB14.1166.E</t>
  </si>
  <si>
    <t>TB14.1244.A</t>
  </si>
  <si>
    <t>TB14.1244.C</t>
  </si>
  <si>
    <t>TB14.1244.E</t>
  </si>
  <si>
    <t>TB14.1273.A</t>
  </si>
  <si>
    <t>TB14.1273.C</t>
  </si>
  <si>
    <t>TB14.1273.E</t>
  </si>
  <si>
    <t>TB14.1692.A</t>
  </si>
  <si>
    <t>TB14.1692.C</t>
  </si>
  <si>
    <t>TB14.1692.E</t>
  </si>
  <si>
    <t>TB14.1817.A</t>
  </si>
  <si>
    <t>TB14.1817.C</t>
  </si>
  <si>
    <t>TB14.1818.A</t>
  </si>
  <si>
    <t>TB14.1818.C</t>
  </si>
  <si>
    <t>TB14.1818.E</t>
  </si>
  <si>
    <t>TB14.1866.A</t>
  </si>
  <si>
    <t>TB14.1866.C</t>
  </si>
  <si>
    <t>TB14.1866.E</t>
  </si>
  <si>
    <t>TB14.1885.A</t>
  </si>
  <si>
    <t>TB14.1885.C</t>
  </si>
  <si>
    <t>TB14.1885.E</t>
  </si>
  <si>
    <t>TB14.1990.A</t>
  </si>
  <si>
    <t>TB14.1990.C</t>
  </si>
  <si>
    <t>TB14.1990.E</t>
  </si>
  <si>
    <t>TB14.2196.A</t>
  </si>
  <si>
    <t>TB14.2196.C</t>
  </si>
  <si>
    <t>TB14.2196.E</t>
  </si>
  <si>
    <t>TB14.2197.C</t>
  </si>
  <si>
    <t>TB14.2197.E</t>
  </si>
  <si>
    <t>TB14.2284.E</t>
  </si>
  <si>
    <t>TB14.2286.A</t>
  </si>
  <si>
    <t>TB14.2286.C</t>
  </si>
  <si>
    <t>TB14.2286.E</t>
  </si>
  <si>
    <t>TB14.2384.A</t>
  </si>
  <si>
    <t>TB14.2384.C</t>
  </si>
  <si>
    <t>TB14.2489.A</t>
  </si>
  <si>
    <t>TB14.2489.C</t>
  </si>
  <si>
    <t>TB14.2489.E</t>
  </si>
  <si>
    <t>TB14.2506.A</t>
  </si>
  <si>
    <t>TB14.2506.C</t>
  </si>
  <si>
    <t>TB14.2506.E</t>
  </si>
  <si>
    <t>Total_Vessel_Area (um2)</t>
  </si>
  <si>
    <t>Total_Lumen_Area (um2)</t>
  </si>
  <si>
    <t>Occluded_Area (um2)</t>
  </si>
  <si>
    <t>Free_Lumen_Area (um2)</t>
  </si>
  <si>
    <t>Vessel_No.</t>
  </si>
  <si>
    <t>%_Occlusion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</si>
</sst>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7"/>
  <sheetViews>
    <sheetView tabSelected="1" workbookViewId="0">
      <selection activeCell="G2" sqref="G2"/>
    </sheetView>
  </sheetViews>
  <sheetFormatPr defaultRowHeight="15" x14ac:dyDescent="0.25"/>
  <cols>
    <col min="1" max="1" width="14.5703125" customWidth="1"/>
    <col min="2" max="2" width="11.42578125" customWidth="1"/>
    <col min="3" max="3" width="25.140625" customWidth="1"/>
    <col min="4" max="4" width="25.42578125" customWidth="1"/>
    <col min="5" max="5" width="23.85546875" customWidth="1"/>
    <col min="6" max="6" width="22.85546875" customWidth="1"/>
    <col min="7" max="7" width="18.42578125" customWidth="1"/>
    <col min="8" max="8" width="15.85546875" customWidth="1"/>
  </cols>
  <sheetData>
    <row r="1" spans="1:7" s="1" customFormat="1" x14ac:dyDescent="0.25">
      <c r="A1" s="1" t="s">
        <v>0</v>
      </c>
      <c r="B1" s="1" t="s">
        <v>228</v>
      </c>
      <c r="C1" s="1" t="s">
        <v>224</v>
      </c>
      <c r="D1" s="1" t="s">
        <v>225</v>
      </c>
      <c r="E1" s="1" t="s">
        <v>227</v>
      </c>
      <c r="F1" s="1" t="s">
        <v>226</v>
      </c>
      <c r="G1" s="1" t="s">
        <v>229</v>
      </c>
    </row>
    <row r="2" spans="1:7" s="2" customFormat="1" x14ac:dyDescent="0.25">
      <c r="A2" s="2" t="s">
        <v>1</v>
      </c>
      <c r="B2" s="2">
        <v>1</v>
      </c>
      <c r="C2" s="2">
        <v>138771.42000000001</v>
      </c>
      <c r="D2" s="2">
        <v>92395.09</v>
      </c>
      <c r="E2" s="2">
        <v>52868.46</v>
      </c>
      <c r="F2" s="2">
        <f t="shared" ref="F2:F65" si="0">(D2-E2)</f>
        <v>39526.629999999997</v>
      </c>
      <c r="G2" s="2">
        <f t="shared" ref="G2:G65" si="1">((F2/D2)*100)</f>
        <v>42.780011362075626</v>
      </c>
    </row>
    <row r="3" spans="1:7" s="2" customFormat="1" x14ac:dyDescent="0.25">
      <c r="A3" s="2" t="s">
        <v>1</v>
      </c>
      <c r="B3" s="2">
        <v>2</v>
      </c>
      <c r="C3" s="2">
        <v>116535.49</v>
      </c>
      <c r="D3" s="2">
        <v>62889.68</v>
      </c>
      <c r="E3" s="2">
        <v>29042.95</v>
      </c>
      <c r="F3" s="2">
        <f t="shared" si="0"/>
        <v>33846.729999999996</v>
      </c>
      <c r="G3" s="2">
        <f t="shared" si="1"/>
        <v>53.819211673520996</v>
      </c>
    </row>
    <row r="4" spans="1:7" s="2" customFormat="1" x14ac:dyDescent="0.25">
      <c r="A4" s="2" t="s">
        <v>1</v>
      </c>
      <c r="B4" s="2">
        <v>3</v>
      </c>
      <c r="C4" s="2">
        <v>102432.88</v>
      </c>
      <c r="D4" s="2">
        <v>56201.63</v>
      </c>
      <c r="E4" s="2">
        <v>27406.67</v>
      </c>
      <c r="F4" s="2">
        <f t="shared" si="0"/>
        <v>28794.959999999999</v>
      </c>
      <c r="G4" s="2">
        <f t="shared" si="1"/>
        <v>51.23509762973066</v>
      </c>
    </row>
    <row r="5" spans="1:7" s="2" customFormat="1" x14ac:dyDescent="0.25">
      <c r="A5" s="2" t="s">
        <v>1</v>
      </c>
      <c r="B5" s="2">
        <v>4</v>
      </c>
      <c r="C5" s="2">
        <v>73397.210000000006</v>
      </c>
      <c r="D5" s="2">
        <v>31775.599999999999</v>
      </c>
      <c r="E5" s="2">
        <v>12871.33</v>
      </c>
      <c r="F5" s="2">
        <f t="shared" si="0"/>
        <v>18904.269999999997</v>
      </c>
      <c r="G5" s="2">
        <f t="shared" si="1"/>
        <v>59.493038683769925</v>
      </c>
    </row>
    <row r="6" spans="1:7" x14ac:dyDescent="0.25">
      <c r="A6" t="s">
        <v>2</v>
      </c>
      <c r="B6">
        <v>1</v>
      </c>
      <c r="C6">
        <v>192393.01</v>
      </c>
      <c r="D6">
        <v>85967.46</v>
      </c>
      <c r="E6">
        <v>50170.33</v>
      </c>
      <c r="F6">
        <f t="shared" si="0"/>
        <v>35797.130000000005</v>
      </c>
      <c r="G6">
        <f t="shared" si="1"/>
        <v>41.640325304481493</v>
      </c>
    </row>
    <row r="7" spans="1:7" x14ac:dyDescent="0.25">
      <c r="A7" t="s">
        <v>2</v>
      </c>
      <c r="B7">
        <v>2</v>
      </c>
      <c r="C7">
        <v>95769.43</v>
      </c>
      <c r="D7">
        <v>52469.62</v>
      </c>
      <c r="E7">
        <v>28191.55</v>
      </c>
      <c r="F7">
        <f t="shared" si="0"/>
        <v>24278.070000000003</v>
      </c>
      <c r="G7">
        <f t="shared" si="1"/>
        <v>46.270718179396006</v>
      </c>
    </row>
    <row r="8" spans="1:7" x14ac:dyDescent="0.25">
      <c r="A8" t="s">
        <v>2</v>
      </c>
      <c r="B8">
        <v>3</v>
      </c>
      <c r="C8">
        <v>27542.59</v>
      </c>
      <c r="D8">
        <v>13875.33</v>
      </c>
      <c r="E8">
        <v>11602.52</v>
      </c>
      <c r="F8">
        <f t="shared" si="0"/>
        <v>2272.8099999999995</v>
      </c>
      <c r="G8">
        <f t="shared" si="1"/>
        <v>16.380223028929759</v>
      </c>
    </row>
    <row r="9" spans="1:7" x14ac:dyDescent="0.25">
      <c r="A9" t="s">
        <v>2</v>
      </c>
      <c r="B9">
        <v>4</v>
      </c>
      <c r="C9">
        <v>24239.29</v>
      </c>
      <c r="D9">
        <v>14744.3</v>
      </c>
      <c r="E9">
        <v>9390.7000000000007</v>
      </c>
      <c r="F9">
        <f t="shared" si="0"/>
        <v>5353.5999999999985</v>
      </c>
      <c r="G9">
        <f t="shared" si="1"/>
        <v>36.309624736338783</v>
      </c>
    </row>
    <row r="10" spans="1:7" s="2" customFormat="1" x14ac:dyDescent="0.25">
      <c r="A10" s="2" t="s">
        <v>3</v>
      </c>
      <c r="B10" s="2">
        <v>1</v>
      </c>
      <c r="C10" s="2">
        <v>129498.31</v>
      </c>
      <c r="D10" s="2">
        <v>77682.55</v>
      </c>
      <c r="E10" s="2">
        <v>45868.67</v>
      </c>
      <c r="F10" s="2">
        <f t="shared" si="0"/>
        <v>31813.880000000005</v>
      </c>
      <c r="G10" s="2">
        <f t="shared" si="1"/>
        <v>40.953701957518135</v>
      </c>
    </row>
    <row r="11" spans="1:7" s="2" customFormat="1" x14ac:dyDescent="0.25">
      <c r="A11" s="2" t="s">
        <v>3</v>
      </c>
      <c r="B11" s="2">
        <v>2</v>
      </c>
      <c r="C11" s="2">
        <v>59119.89</v>
      </c>
      <c r="D11" s="2">
        <v>33424.04</v>
      </c>
      <c r="E11" s="2">
        <v>29939.52</v>
      </c>
      <c r="F11" s="2">
        <f t="shared" si="0"/>
        <v>3484.5200000000004</v>
      </c>
      <c r="G11" s="2">
        <f t="shared" si="1"/>
        <v>10.425190970331535</v>
      </c>
    </row>
    <row r="12" spans="1:7" s="2" customFormat="1" x14ac:dyDescent="0.25">
      <c r="A12" s="2" t="s">
        <v>3</v>
      </c>
      <c r="B12" s="2">
        <v>3</v>
      </c>
      <c r="C12" s="2">
        <v>35818.22</v>
      </c>
      <c r="D12" s="2">
        <v>15575.99</v>
      </c>
      <c r="E12" s="2">
        <v>12735.66</v>
      </c>
      <c r="F12" s="2">
        <f t="shared" si="0"/>
        <v>2840.33</v>
      </c>
      <c r="G12" s="2">
        <f t="shared" si="1"/>
        <v>18.235309601508476</v>
      </c>
    </row>
    <row r="13" spans="1:7" s="2" customFormat="1" x14ac:dyDescent="0.25">
      <c r="A13" s="2" t="s">
        <v>3</v>
      </c>
      <c r="B13" s="2">
        <v>4</v>
      </c>
      <c r="C13" s="2">
        <v>46665.85</v>
      </c>
      <c r="D13" s="2">
        <v>28117.759999999998</v>
      </c>
      <c r="E13" s="2">
        <v>21695.02</v>
      </c>
      <c r="F13" s="2">
        <f t="shared" si="0"/>
        <v>6422.739999999998</v>
      </c>
      <c r="G13" s="2">
        <f t="shared" si="1"/>
        <v>22.842289001684339</v>
      </c>
    </row>
    <row r="14" spans="1:7" x14ac:dyDescent="0.25">
      <c r="A14" t="s">
        <v>4</v>
      </c>
      <c r="B14">
        <v>1</v>
      </c>
      <c r="C14">
        <v>15626.07</v>
      </c>
      <c r="D14">
        <v>8952.9500000000007</v>
      </c>
      <c r="E14">
        <v>7624.15</v>
      </c>
      <c r="F14">
        <f t="shared" si="0"/>
        <v>1328.8000000000011</v>
      </c>
      <c r="G14">
        <f t="shared" si="1"/>
        <v>14.84203530679833</v>
      </c>
    </row>
    <row r="15" spans="1:7" x14ac:dyDescent="0.25">
      <c r="A15" t="s">
        <v>4</v>
      </c>
      <c r="B15">
        <v>2</v>
      </c>
      <c r="C15">
        <v>54235.41</v>
      </c>
      <c r="D15">
        <v>31045.06</v>
      </c>
      <c r="E15">
        <v>31045.06</v>
      </c>
      <c r="F15">
        <f t="shared" si="0"/>
        <v>0</v>
      </c>
      <c r="G15">
        <f t="shared" si="1"/>
        <v>0</v>
      </c>
    </row>
    <row r="16" spans="1:7" x14ac:dyDescent="0.25">
      <c r="A16" t="s">
        <v>4</v>
      </c>
      <c r="B16">
        <v>3</v>
      </c>
      <c r="C16">
        <v>72616.59</v>
      </c>
      <c r="D16">
        <v>35971.199999999997</v>
      </c>
      <c r="E16">
        <v>35971.199999999997</v>
      </c>
      <c r="F16">
        <f t="shared" si="0"/>
        <v>0</v>
      </c>
      <c r="G16">
        <f t="shared" si="1"/>
        <v>0</v>
      </c>
    </row>
    <row r="17" spans="1:7" x14ac:dyDescent="0.25">
      <c r="A17" t="s">
        <v>4</v>
      </c>
      <c r="B17">
        <v>4</v>
      </c>
      <c r="C17">
        <v>339160.06</v>
      </c>
      <c r="D17">
        <v>181298.14</v>
      </c>
      <c r="E17">
        <v>181298.14</v>
      </c>
      <c r="F17">
        <f t="shared" si="0"/>
        <v>0</v>
      </c>
      <c r="G17">
        <f t="shared" si="1"/>
        <v>0</v>
      </c>
    </row>
    <row r="18" spans="1:7" s="2" customFormat="1" x14ac:dyDescent="0.25">
      <c r="A18" s="2" t="s">
        <v>5</v>
      </c>
      <c r="B18" s="2">
        <v>1</v>
      </c>
      <c r="C18" s="2">
        <v>408916.38</v>
      </c>
      <c r="D18" s="2">
        <v>228366.72</v>
      </c>
      <c r="E18" s="2">
        <v>207976.78</v>
      </c>
      <c r="F18" s="2">
        <f t="shared" si="0"/>
        <v>20389.940000000002</v>
      </c>
      <c r="G18" s="2">
        <f t="shared" si="1"/>
        <v>8.9285951998609967</v>
      </c>
    </row>
    <row r="19" spans="1:7" s="2" customFormat="1" x14ac:dyDescent="0.25">
      <c r="A19" s="2" t="s">
        <v>5</v>
      </c>
      <c r="B19" s="2">
        <v>2</v>
      </c>
      <c r="C19" s="2">
        <v>606650.31000000006</v>
      </c>
      <c r="D19" s="2">
        <v>358239.28</v>
      </c>
      <c r="E19" s="2">
        <v>310326.07</v>
      </c>
      <c r="F19" s="2">
        <f t="shared" si="0"/>
        <v>47913.210000000021</v>
      </c>
      <c r="G19" s="2">
        <f t="shared" si="1"/>
        <v>13.374638872655176</v>
      </c>
    </row>
    <row r="20" spans="1:7" s="2" customFormat="1" x14ac:dyDescent="0.25">
      <c r="A20" s="2" t="s">
        <v>5</v>
      </c>
      <c r="B20" s="2">
        <v>3</v>
      </c>
      <c r="C20" s="2">
        <v>52101.53</v>
      </c>
      <c r="D20" s="2">
        <v>29060.39</v>
      </c>
      <c r="E20" s="2">
        <v>29060.39</v>
      </c>
      <c r="F20" s="2">
        <f t="shared" si="0"/>
        <v>0</v>
      </c>
      <c r="G20" s="2">
        <f t="shared" si="1"/>
        <v>0</v>
      </c>
    </row>
    <row r="21" spans="1:7" s="2" customFormat="1" x14ac:dyDescent="0.25">
      <c r="A21" s="2" t="s">
        <v>5</v>
      </c>
      <c r="B21" s="2">
        <v>4</v>
      </c>
      <c r="C21" s="2">
        <v>53181.34</v>
      </c>
      <c r="D21" s="2">
        <v>31256.9</v>
      </c>
      <c r="E21" s="2">
        <v>31256.9</v>
      </c>
      <c r="F21" s="2">
        <f t="shared" si="0"/>
        <v>0</v>
      </c>
      <c r="G21" s="2">
        <f t="shared" si="1"/>
        <v>0</v>
      </c>
    </row>
    <row r="22" spans="1:7" x14ac:dyDescent="0.25">
      <c r="A22" t="s">
        <v>6</v>
      </c>
      <c r="B22">
        <v>1</v>
      </c>
      <c r="C22">
        <v>158968.71</v>
      </c>
      <c r="D22">
        <v>106058.71</v>
      </c>
      <c r="E22">
        <v>97072</v>
      </c>
      <c r="F22">
        <f t="shared" si="0"/>
        <v>8986.7100000000064</v>
      </c>
      <c r="G22">
        <f t="shared" si="1"/>
        <v>8.4733351933094472</v>
      </c>
    </row>
    <row r="23" spans="1:7" x14ac:dyDescent="0.25">
      <c r="A23" t="s">
        <v>6</v>
      </c>
      <c r="B23">
        <v>2</v>
      </c>
      <c r="C23">
        <v>67342.81</v>
      </c>
      <c r="D23">
        <v>42116.959999999999</v>
      </c>
      <c r="E23">
        <v>42116.959999999999</v>
      </c>
      <c r="F23">
        <f t="shared" si="0"/>
        <v>0</v>
      </c>
      <c r="G23">
        <f t="shared" si="1"/>
        <v>0</v>
      </c>
    </row>
    <row r="24" spans="1:7" x14ac:dyDescent="0.25">
      <c r="A24" t="s">
        <v>6</v>
      </c>
      <c r="B24">
        <v>3</v>
      </c>
      <c r="C24">
        <v>54413.88</v>
      </c>
      <c r="D24">
        <v>27866</v>
      </c>
      <c r="E24">
        <v>27866</v>
      </c>
      <c r="F24">
        <f t="shared" si="0"/>
        <v>0</v>
      </c>
      <c r="G24">
        <f t="shared" si="1"/>
        <v>0</v>
      </c>
    </row>
    <row r="25" spans="1:7" x14ac:dyDescent="0.25">
      <c r="A25" t="s">
        <v>6</v>
      </c>
      <c r="B25">
        <v>4</v>
      </c>
      <c r="C25">
        <v>16137.1</v>
      </c>
      <c r="D25">
        <v>7270.37</v>
      </c>
      <c r="E25">
        <v>7270.37</v>
      </c>
      <c r="F25">
        <f t="shared" si="0"/>
        <v>0</v>
      </c>
      <c r="G25">
        <f t="shared" si="1"/>
        <v>0</v>
      </c>
    </row>
    <row r="26" spans="1:7" s="2" customFormat="1" x14ac:dyDescent="0.25">
      <c r="A26" s="2" t="s">
        <v>7</v>
      </c>
      <c r="B26" s="2">
        <v>1</v>
      </c>
      <c r="C26" s="2">
        <v>954388.33</v>
      </c>
      <c r="D26" s="2">
        <v>447091.12</v>
      </c>
      <c r="E26" s="2">
        <v>323419.78999999998</v>
      </c>
      <c r="F26" s="2">
        <f t="shared" si="0"/>
        <v>123671.33000000002</v>
      </c>
      <c r="G26" s="2">
        <f t="shared" si="1"/>
        <v>27.661325503400739</v>
      </c>
    </row>
    <row r="27" spans="1:7" s="2" customFormat="1" x14ac:dyDescent="0.25">
      <c r="A27" s="2" t="s">
        <v>7</v>
      </c>
      <c r="B27" s="2">
        <v>2</v>
      </c>
      <c r="C27" s="2">
        <v>19897.22</v>
      </c>
      <c r="D27" s="2">
        <v>9353.5499999999993</v>
      </c>
      <c r="E27" s="2">
        <v>6395.63</v>
      </c>
      <c r="F27" s="2">
        <f t="shared" si="0"/>
        <v>2957.9199999999992</v>
      </c>
      <c r="G27" s="2">
        <f t="shared" si="1"/>
        <v>31.623501237498058</v>
      </c>
    </row>
    <row r="28" spans="1:7" s="2" customFormat="1" x14ac:dyDescent="0.25">
      <c r="A28" s="2" t="s">
        <v>7</v>
      </c>
      <c r="B28" s="2">
        <v>3</v>
      </c>
      <c r="C28" s="2">
        <v>67914.84</v>
      </c>
      <c r="D28" s="2">
        <v>32799.050000000003</v>
      </c>
      <c r="E28" s="2">
        <v>32799.050000000003</v>
      </c>
      <c r="F28" s="2">
        <f t="shared" si="0"/>
        <v>0</v>
      </c>
      <c r="G28" s="2">
        <f t="shared" si="1"/>
        <v>0</v>
      </c>
    </row>
    <row r="29" spans="1:7" s="2" customFormat="1" x14ac:dyDescent="0.25">
      <c r="A29" s="2" t="s">
        <v>7</v>
      </c>
      <c r="B29" s="2">
        <v>4</v>
      </c>
      <c r="C29" s="2">
        <v>103575.31</v>
      </c>
      <c r="D29" s="2">
        <v>63041.03</v>
      </c>
      <c r="E29" s="2">
        <v>63041.03</v>
      </c>
      <c r="F29" s="2">
        <f t="shared" si="0"/>
        <v>0</v>
      </c>
      <c r="G29" s="2">
        <f t="shared" si="1"/>
        <v>0</v>
      </c>
    </row>
    <row r="30" spans="1:7" x14ac:dyDescent="0.25">
      <c r="A30" t="s">
        <v>8</v>
      </c>
      <c r="B30">
        <v>1</v>
      </c>
      <c r="C30">
        <v>30180.11</v>
      </c>
      <c r="D30">
        <v>12991.81</v>
      </c>
      <c r="E30">
        <v>12991.81</v>
      </c>
      <c r="F30">
        <f t="shared" si="0"/>
        <v>0</v>
      </c>
      <c r="G30">
        <f t="shared" si="1"/>
        <v>0</v>
      </c>
    </row>
    <row r="31" spans="1:7" x14ac:dyDescent="0.25">
      <c r="A31" t="s">
        <v>8</v>
      </c>
      <c r="B31">
        <v>2</v>
      </c>
      <c r="C31">
        <v>54984.28</v>
      </c>
      <c r="D31">
        <v>18000.41</v>
      </c>
      <c r="E31">
        <v>14400.81</v>
      </c>
      <c r="F31">
        <f t="shared" si="0"/>
        <v>3599.6000000000004</v>
      </c>
      <c r="G31">
        <f t="shared" si="1"/>
        <v>19.997322283214665</v>
      </c>
    </row>
    <row r="32" spans="1:7" x14ac:dyDescent="0.25">
      <c r="A32" t="s">
        <v>8</v>
      </c>
      <c r="B32">
        <v>3</v>
      </c>
      <c r="C32">
        <v>39770.1</v>
      </c>
      <c r="D32">
        <v>11311.86</v>
      </c>
      <c r="E32">
        <v>11311.86</v>
      </c>
      <c r="F32">
        <f t="shared" si="0"/>
        <v>0</v>
      </c>
      <c r="G32">
        <f t="shared" si="1"/>
        <v>0</v>
      </c>
    </row>
    <row r="33" spans="1:7" x14ac:dyDescent="0.25">
      <c r="A33" t="s">
        <v>8</v>
      </c>
      <c r="B33">
        <v>4</v>
      </c>
      <c r="C33">
        <v>44286.87</v>
      </c>
      <c r="D33">
        <v>18501.66</v>
      </c>
      <c r="E33">
        <v>16741.259999999998</v>
      </c>
      <c r="F33">
        <f t="shared" si="0"/>
        <v>1760.4000000000015</v>
      </c>
      <c r="G33">
        <f t="shared" si="1"/>
        <v>9.5148219132769789</v>
      </c>
    </row>
    <row r="34" spans="1:7" s="2" customFormat="1" x14ac:dyDescent="0.25">
      <c r="A34" s="2" t="s">
        <v>9</v>
      </c>
      <c r="B34" s="2">
        <v>1</v>
      </c>
      <c r="C34" s="2">
        <v>18505.8</v>
      </c>
      <c r="D34" s="2">
        <v>7914.94</v>
      </c>
      <c r="E34" s="2">
        <v>7914.94</v>
      </c>
      <c r="F34" s="2">
        <f t="shared" si="0"/>
        <v>0</v>
      </c>
      <c r="G34" s="2">
        <f t="shared" si="1"/>
        <v>0</v>
      </c>
    </row>
    <row r="35" spans="1:7" s="2" customFormat="1" x14ac:dyDescent="0.25">
      <c r="A35" s="2" t="s">
        <v>9</v>
      </c>
      <c r="B35" s="2">
        <v>2</v>
      </c>
      <c r="C35" s="2">
        <v>36524.660000000003</v>
      </c>
      <c r="D35" s="2">
        <v>18147.75</v>
      </c>
      <c r="E35" s="2">
        <v>14972.84</v>
      </c>
      <c r="F35" s="2">
        <f t="shared" si="0"/>
        <v>3174.91</v>
      </c>
      <c r="G35" s="2">
        <f t="shared" si="1"/>
        <v>17.494785854995797</v>
      </c>
    </row>
    <row r="36" spans="1:7" s="2" customFormat="1" x14ac:dyDescent="0.25">
      <c r="A36" s="2" t="s">
        <v>9</v>
      </c>
      <c r="B36" s="2">
        <v>3</v>
      </c>
      <c r="C36" s="2">
        <v>41201.56</v>
      </c>
      <c r="D36" s="2">
        <v>27461.26</v>
      </c>
      <c r="E36" s="2">
        <v>17989.87</v>
      </c>
      <c r="F36" s="2">
        <f t="shared" si="0"/>
        <v>9471.39</v>
      </c>
      <c r="G36" s="2">
        <f t="shared" si="1"/>
        <v>34.490005192769743</v>
      </c>
    </row>
    <row r="37" spans="1:7" s="2" customFormat="1" x14ac:dyDescent="0.25">
      <c r="A37" s="2" t="s">
        <v>9</v>
      </c>
      <c r="B37" s="2">
        <v>4</v>
      </c>
      <c r="C37" s="2">
        <v>21186.74</v>
      </c>
      <c r="D37" s="2">
        <v>12150.2</v>
      </c>
      <c r="E37" s="2">
        <v>12150.2</v>
      </c>
      <c r="F37" s="2">
        <f t="shared" si="0"/>
        <v>0</v>
      </c>
      <c r="G37" s="2">
        <f t="shared" si="1"/>
        <v>0</v>
      </c>
    </row>
    <row r="38" spans="1:7" x14ac:dyDescent="0.25">
      <c r="A38" t="s">
        <v>10</v>
      </c>
      <c r="B38">
        <v>1</v>
      </c>
      <c r="C38">
        <v>35305.67</v>
      </c>
      <c r="D38">
        <v>17432.14</v>
      </c>
      <c r="E38">
        <v>17432.14</v>
      </c>
      <c r="F38">
        <f t="shared" si="0"/>
        <v>0</v>
      </c>
      <c r="G38">
        <f t="shared" si="1"/>
        <v>0</v>
      </c>
    </row>
    <row r="39" spans="1:7" x14ac:dyDescent="0.25">
      <c r="A39" t="s">
        <v>10</v>
      </c>
      <c r="B39">
        <v>2</v>
      </c>
      <c r="C39">
        <v>114758.78</v>
      </c>
      <c r="D39">
        <v>57942.32</v>
      </c>
      <c r="E39">
        <v>33789.25</v>
      </c>
      <c r="F39">
        <f t="shared" si="0"/>
        <v>24153.07</v>
      </c>
      <c r="G39">
        <f t="shared" si="1"/>
        <v>41.684678832328423</v>
      </c>
    </row>
    <row r="40" spans="1:7" x14ac:dyDescent="0.25">
      <c r="A40" t="s">
        <v>10</v>
      </c>
      <c r="B40">
        <v>3</v>
      </c>
      <c r="C40">
        <v>28118.13</v>
      </c>
      <c r="D40">
        <v>14801.65</v>
      </c>
      <c r="E40">
        <v>14801.65</v>
      </c>
      <c r="F40">
        <f t="shared" si="0"/>
        <v>0</v>
      </c>
      <c r="G40">
        <f t="shared" si="1"/>
        <v>0</v>
      </c>
    </row>
    <row r="41" spans="1:7" x14ac:dyDescent="0.25">
      <c r="A41" t="s">
        <v>10</v>
      </c>
      <c r="B41">
        <v>4</v>
      </c>
      <c r="C41">
        <v>29839.75</v>
      </c>
      <c r="D41">
        <v>15549.89</v>
      </c>
      <c r="E41">
        <v>14791.24</v>
      </c>
      <c r="F41">
        <f t="shared" si="0"/>
        <v>758.64999999999964</v>
      </c>
      <c r="G41">
        <f t="shared" si="1"/>
        <v>4.8788126475492728</v>
      </c>
    </row>
    <row r="42" spans="1:7" s="2" customFormat="1" x14ac:dyDescent="0.25">
      <c r="A42" s="2" t="s">
        <v>11</v>
      </c>
      <c r="B42" s="2">
        <v>1</v>
      </c>
      <c r="C42" s="2">
        <v>62811.24</v>
      </c>
      <c r="D42" s="2">
        <v>39578.97</v>
      </c>
      <c r="E42" s="2">
        <v>39578.97</v>
      </c>
      <c r="F42" s="2">
        <f t="shared" si="0"/>
        <v>0</v>
      </c>
      <c r="G42" s="2">
        <f t="shared" si="1"/>
        <v>0</v>
      </c>
    </row>
    <row r="43" spans="1:7" s="2" customFormat="1" x14ac:dyDescent="0.25">
      <c r="A43" s="2" t="s">
        <v>11</v>
      </c>
      <c r="B43" s="2">
        <v>2</v>
      </c>
      <c r="C43" s="2">
        <v>55331.03</v>
      </c>
      <c r="D43" s="2">
        <v>33370.33</v>
      </c>
      <c r="E43" s="2">
        <v>30098.16</v>
      </c>
      <c r="F43" s="2">
        <f t="shared" si="0"/>
        <v>3272.1700000000019</v>
      </c>
      <c r="G43" s="2">
        <f t="shared" si="1"/>
        <v>9.805626734886955</v>
      </c>
    </row>
    <row r="44" spans="1:7" s="2" customFormat="1" x14ac:dyDescent="0.25">
      <c r="A44" s="2" t="s">
        <v>11</v>
      </c>
      <c r="B44" s="2">
        <v>3</v>
      </c>
      <c r="C44" s="2">
        <v>172495.53</v>
      </c>
      <c r="D44" s="2">
        <v>97046.39</v>
      </c>
      <c r="E44" s="2">
        <v>84280.36</v>
      </c>
      <c r="F44" s="2">
        <f t="shared" si="0"/>
        <v>12766.029999999999</v>
      </c>
      <c r="G44" s="2">
        <f t="shared" si="1"/>
        <v>13.154564533518453</v>
      </c>
    </row>
    <row r="45" spans="1:7" s="2" customFormat="1" x14ac:dyDescent="0.25">
      <c r="A45" s="2" t="s">
        <v>11</v>
      </c>
      <c r="B45" s="2">
        <v>4</v>
      </c>
      <c r="C45" s="2">
        <v>56414.61</v>
      </c>
      <c r="D45" s="2">
        <v>25442.09</v>
      </c>
      <c r="E45" s="2">
        <v>20558.61</v>
      </c>
      <c r="F45" s="2">
        <f t="shared" si="0"/>
        <v>4883.4799999999996</v>
      </c>
      <c r="G45" s="2">
        <f t="shared" si="1"/>
        <v>19.194492276381382</v>
      </c>
    </row>
    <row r="46" spans="1:7" x14ac:dyDescent="0.25">
      <c r="A46" t="s">
        <v>12</v>
      </c>
      <c r="B46">
        <v>1</v>
      </c>
      <c r="C46">
        <v>21120.98</v>
      </c>
      <c r="D46">
        <v>11185.61</v>
      </c>
      <c r="E46">
        <v>11185.61</v>
      </c>
      <c r="F46">
        <f t="shared" si="0"/>
        <v>0</v>
      </c>
      <c r="G46">
        <f t="shared" si="1"/>
        <v>0</v>
      </c>
    </row>
    <row r="47" spans="1:7" x14ac:dyDescent="0.25">
      <c r="A47" t="s">
        <v>12</v>
      </c>
      <c r="B47">
        <v>2</v>
      </c>
      <c r="C47">
        <v>12468.35</v>
      </c>
      <c r="D47">
        <v>5408.69</v>
      </c>
      <c r="E47">
        <v>5408.69</v>
      </c>
      <c r="F47">
        <f t="shared" si="0"/>
        <v>0</v>
      </c>
      <c r="G47">
        <f t="shared" si="1"/>
        <v>0</v>
      </c>
    </row>
    <row r="48" spans="1:7" x14ac:dyDescent="0.25">
      <c r="A48" t="s">
        <v>12</v>
      </c>
      <c r="B48">
        <v>3</v>
      </c>
      <c r="C48">
        <v>51484.57</v>
      </c>
      <c r="D48">
        <v>25865.02</v>
      </c>
      <c r="E48">
        <v>25865.02</v>
      </c>
      <c r="F48">
        <f t="shared" si="0"/>
        <v>0</v>
      </c>
      <c r="G48">
        <f t="shared" si="1"/>
        <v>0</v>
      </c>
    </row>
    <row r="49" spans="1:7" x14ac:dyDescent="0.25">
      <c r="A49" t="s">
        <v>12</v>
      </c>
      <c r="B49">
        <v>4</v>
      </c>
      <c r="C49">
        <v>35891.64</v>
      </c>
      <c r="D49">
        <v>19263.45</v>
      </c>
      <c r="E49">
        <v>19263.45</v>
      </c>
      <c r="F49">
        <f t="shared" si="0"/>
        <v>0</v>
      </c>
      <c r="G49">
        <f t="shared" si="1"/>
        <v>0</v>
      </c>
    </row>
    <row r="50" spans="1:7" s="2" customFormat="1" x14ac:dyDescent="0.25">
      <c r="A50" s="2" t="s">
        <v>13</v>
      </c>
      <c r="B50" s="2">
        <v>1</v>
      </c>
      <c r="C50" s="2">
        <v>13202.4</v>
      </c>
      <c r="D50" s="2">
        <v>5147.3999999999996</v>
      </c>
      <c r="E50" s="2">
        <v>5147.3999999999996</v>
      </c>
      <c r="F50" s="2">
        <f t="shared" si="0"/>
        <v>0</v>
      </c>
      <c r="G50" s="2">
        <f t="shared" si="1"/>
        <v>0</v>
      </c>
    </row>
    <row r="51" spans="1:7" s="2" customFormat="1" x14ac:dyDescent="0.25">
      <c r="A51" s="2" t="s">
        <v>13</v>
      </c>
      <c r="B51" s="2">
        <v>2</v>
      </c>
      <c r="C51" s="2">
        <v>52478.66</v>
      </c>
      <c r="D51" s="2">
        <v>27909.93</v>
      </c>
      <c r="E51" s="2">
        <v>27909.93</v>
      </c>
      <c r="F51" s="2">
        <f t="shared" si="0"/>
        <v>0</v>
      </c>
      <c r="G51" s="2">
        <f t="shared" si="1"/>
        <v>0</v>
      </c>
    </row>
    <row r="52" spans="1:7" s="2" customFormat="1" x14ac:dyDescent="0.25">
      <c r="A52" s="2" t="s">
        <v>13</v>
      </c>
      <c r="B52" s="2">
        <v>3</v>
      </c>
      <c r="C52" s="2">
        <v>8837.49</v>
      </c>
      <c r="D52" s="2">
        <v>3050.16</v>
      </c>
      <c r="E52" s="2">
        <v>3050.16</v>
      </c>
      <c r="F52" s="2">
        <f t="shared" si="0"/>
        <v>0</v>
      </c>
      <c r="G52" s="2">
        <f t="shared" si="1"/>
        <v>0</v>
      </c>
    </row>
    <row r="53" spans="1:7" s="2" customFormat="1" x14ac:dyDescent="0.25">
      <c r="A53" s="2" t="s">
        <v>13</v>
      </c>
      <c r="B53" s="2">
        <v>4</v>
      </c>
      <c r="C53" s="2">
        <v>57396.14</v>
      </c>
      <c r="D53" s="2">
        <v>21325.42</v>
      </c>
      <c r="E53" s="2">
        <v>21325.42</v>
      </c>
      <c r="F53" s="2">
        <f t="shared" si="0"/>
        <v>0</v>
      </c>
      <c r="G53" s="2">
        <f t="shared" si="1"/>
        <v>0</v>
      </c>
    </row>
    <row r="54" spans="1:7" x14ac:dyDescent="0.25">
      <c r="A54" t="s">
        <v>14</v>
      </c>
      <c r="B54">
        <v>1</v>
      </c>
      <c r="C54">
        <v>31859.05</v>
      </c>
      <c r="D54">
        <v>17177.38</v>
      </c>
      <c r="E54">
        <v>17177.38</v>
      </c>
      <c r="F54">
        <f t="shared" si="0"/>
        <v>0</v>
      </c>
      <c r="G54">
        <f t="shared" si="1"/>
        <v>0</v>
      </c>
    </row>
    <row r="55" spans="1:7" x14ac:dyDescent="0.25">
      <c r="A55" t="s">
        <v>14</v>
      </c>
      <c r="B55">
        <v>2</v>
      </c>
      <c r="C55">
        <v>53717.599999999999</v>
      </c>
      <c r="D55">
        <v>25411.21</v>
      </c>
      <c r="E55">
        <v>23508.25</v>
      </c>
      <c r="F55">
        <f t="shared" si="0"/>
        <v>1902.9599999999991</v>
      </c>
      <c r="G55">
        <f t="shared" si="1"/>
        <v>7.4886634678159734</v>
      </c>
    </row>
    <row r="56" spans="1:7" x14ac:dyDescent="0.25">
      <c r="A56" t="s">
        <v>14</v>
      </c>
      <c r="B56">
        <v>3</v>
      </c>
      <c r="C56">
        <v>55143.79</v>
      </c>
      <c r="D56">
        <v>22725.75</v>
      </c>
      <c r="E56">
        <v>22725.75</v>
      </c>
      <c r="F56">
        <f t="shared" si="0"/>
        <v>0</v>
      </c>
      <c r="G56">
        <f t="shared" si="1"/>
        <v>0</v>
      </c>
    </row>
    <row r="57" spans="1:7" x14ac:dyDescent="0.25">
      <c r="A57" t="s">
        <v>14</v>
      </c>
      <c r="B57">
        <v>4</v>
      </c>
      <c r="C57">
        <v>36139.620000000003</v>
      </c>
      <c r="D57">
        <v>15001.83</v>
      </c>
      <c r="E57">
        <v>15001.83</v>
      </c>
      <c r="F57">
        <f t="shared" si="0"/>
        <v>0</v>
      </c>
      <c r="G57">
        <f t="shared" si="1"/>
        <v>0</v>
      </c>
    </row>
    <row r="58" spans="1:7" s="2" customFormat="1" x14ac:dyDescent="0.25">
      <c r="A58" s="2" t="s">
        <v>15</v>
      </c>
      <c r="B58" s="2">
        <v>1</v>
      </c>
      <c r="C58" s="2">
        <v>396623.23</v>
      </c>
      <c r="D58" s="2">
        <v>148058.96</v>
      </c>
      <c r="E58" s="2">
        <v>148058.96</v>
      </c>
      <c r="F58" s="2">
        <f t="shared" si="0"/>
        <v>0</v>
      </c>
      <c r="G58" s="2">
        <f t="shared" si="1"/>
        <v>0</v>
      </c>
    </row>
    <row r="59" spans="1:7" s="2" customFormat="1" x14ac:dyDescent="0.25">
      <c r="A59" s="2" t="s">
        <v>15</v>
      </c>
      <c r="B59" s="2">
        <v>2</v>
      </c>
      <c r="C59" s="2">
        <v>195101.06</v>
      </c>
      <c r="D59" s="2">
        <v>111686.91</v>
      </c>
      <c r="E59" s="2">
        <v>111686.91</v>
      </c>
      <c r="F59" s="2">
        <f t="shared" si="0"/>
        <v>0</v>
      </c>
      <c r="G59" s="2">
        <f t="shared" si="1"/>
        <v>0</v>
      </c>
    </row>
    <row r="60" spans="1:7" s="2" customFormat="1" x14ac:dyDescent="0.25">
      <c r="A60" s="2" t="s">
        <v>15</v>
      </c>
      <c r="B60" s="2">
        <v>3</v>
      </c>
      <c r="C60" s="2">
        <v>96130.87</v>
      </c>
      <c r="D60" s="2">
        <v>53204.93</v>
      </c>
      <c r="E60" s="2">
        <v>53204.93</v>
      </c>
      <c r="F60" s="2">
        <f t="shared" si="0"/>
        <v>0</v>
      </c>
      <c r="G60" s="2">
        <f t="shared" si="1"/>
        <v>0</v>
      </c>
    </row>
    <row r="61" spans="1:7" s="2" customFormat="1" x14ac:dyDescent="0.25">
      <c r="A61" s="2" t="s">
        <v>15</v>
      </c>
      <c r="B61" s="2">
        <v>4</v>
      </c>
      <c r="C61" s="2">
        <v>26634.22</v>
      </c>
      <c r="D61" s="2">
        <v>10003.27</v>
      </c>
      <c r="E61" s="2">
        <v>10003.27</v>
      </c>
      <c r="F61" s="2">
        <f t="shared" si="0"/>
        <v>0</v>
      </c>
      <c r="G61" s="2">
        <f t="shared" si="1"/>
        <v>0</v>
      </c>
    </row>
    <row r="62" spans="1:7" x14ac:dyDescent="0.25">
      <c r="A62" t="s">
        <v>16</v>
      </c>
      <c r="B62">
        <v>1</v>
      </c>
      <c r="C62">
        <v>34290.120000000003</v>
      </c>
      <c r="D62">
        <v>19509.55</v>
      </c>
      <c r="E62">
        <v>19509.55</v>
      </c>
      <c r="F62">
        <f t="shared" si="0"/>
        <v>0</v>
      </c>
      <c r="G62">
        <f t="shared" si="1"/>
        <v>0</v>
      </c>
    </row>
    <row r="63" spans="1:7" x14ac:dyDescent="0.25">
      <c r="A63" t="s">
        <v>16</v>
      </c>
      <c r="B63">
        <v>2</v>
      </c>
      <c r="C63">
        <v>68939.179999999993</v>
      </c>
      <c r="D63">
        <v>34721.97</v>
      </c>
      <c r="E63">
        <v>34721.97</v>
      </c>
      <c r="F63">
        <f t="shared" si="0"/>
        <v>0</v>
      </c>
      <c r="G63">
        <f t="shared" si="1"/>
        <v>0</v>
      </c>
    </row>
    <row r="64" spans="1:7" x14ac:dyDescent="0.25">
      <c r="A64" t="s">
        <v>16</v>
      </c>
      <c r="B64">
        <v>3</v>
      </c>
      <c r="C64">
        <v>65043.27</v>
      </c>
      <c r="D64">
        <v>36085.910000000003</v>
      </c>
      <c r="E64">
        <v>36085.910000000003</v>
      </c>
      <c r="F64">
        <f t="shared" si="0"/>
        <v>0</v>
      </c>
      <c r="G64">
        <f t="shared" si="1"/>
        <v>0</v>
      </c>
    </row>
    <row r="65" spans="1:7" x14ac:dyDescent="0.25">
      <c r="A65" t="s">
        <v>16</v>
      </c>
      <c r="B65">
        <v>4</v>
      </c>
      <c r="C65">
        <v>16113.01</v>
      </c>
      <c r="D65">
        <v>8739.48</v>
      </c>
      <c r="E65">
        <v>8739.48</v>
      </c>
      <c r="F65">
        <f t="shared" si="0"/>
        <v>0</v>
      </c>
      <c r="G65">
        <f t="shared" si="1"/>
        <v>0</v>
      </c>
    </row>
    <row r="66" spans="1:7" s="2" customFormat="1" x14ac:dyDescent="0.25">
      <c r="A66" s="2" t="s">
        <v>17</v>
      </c>
      <c r="B66" s="2">
        <v>1</v>
      </c>
      <c r="C66" s="2">
        <v>235185.29</v>
      </c>
      <c r="D66" s="2">
        <v>90093.16</v>
      </c>
      <c r="E66" s="2">
        <v>77852.22</v>
      </c>
      <c r="F66" s="2">
        <f t="shared" ref="F66:F129" si="2">(D66-E66)</f>
        <v>12240.940000000002</v>
      </c>
      <c r="G66" s="2">
        <f t="shared" ref="G66:G129" si="3">((F66/D66)*100)</f>
        <v>13.586980410055549</v>
      </c>
    </row>
    <row r="67" spans="1:7" s="2" customFormat="1" x14ac:dyDescent="0.25">
      <c r="A67" s="2" t="s">
        <v>17</v>
      </c>
      <c r="B67" s="2">
        <v>2</v>
      </c>
      <c r="C67" s="2">
        <v>56909.83</v>
      </c>
      <c r="D67" s="2">
        <v>25700.62</v>
      </c>
      <c r="E67" s="2">
        <v>25700.62</v>
      </c>
      <c r="F67" s="2">
        <f t="shared" si="2"/>
        <v>0</v>
      </c>
      <c r="G67" s="2">
        <f t="shared" si="3"/>
        <v>0</v>
      </c>
    </row>
    <row r="68" spans="1:7" s="2" customFormat="1" x14ac:dyDescent="0.25">
      <c r="A68" s="2" t="s">
        <v>17</v>
      </c>
      <c r="B68" s="2">
        <v>3</v>
      </c>
      <c r="C68" s="2">
        <v>152299.37</v>
      </c>
      <c r="D68" s="2">
        <v>64997.21</v>
      </c>
      <c r="E68" s="2">
        <v>64997.21</v>
      </c>
      <c r="F68" s="2">
        <f t="shared" si="2"/>
        <v>0</v>
      </c>
      <c r="G68" s="2">
        <f t="shared" si="3"/>
        <v>0</v>
      </c>
    </row>
    <row r="69" spans="1:7" s="2" customFormat="1" x14ac:dyDescent="0.25">
      <c r="A69" s="2" t="s">
        <v>17</v>
      </c>
      <c r="B69" s="2">
        <v>4</v>
      </c>
      <c r="C69" s="2">
        <v>14325.38</v>
      </c>
      <c r="D69" s="2">
        <v>6149.4</v>
      </c>
      <c r="E69" s="2">
        <v>6149.4</v>
      </c>
      <c r="F69" s="2">
        <f t="shared" si="2"/>
        <v>0</v>
      </c>
      <c r="G69" s="2">
        <f t="shared" si="3"/>
        <v>0</v>
      </c>
    </row>
    <row r="70" spans="1:7" x14ac:dyDescent="0.25">
      <c r="A70" t="s">
        <v>18</v>
      </c>
      <c r="B70">
        <v>1</v>
      </c>
      <c r="C70">
        <v>38504.68</v>
      </c>
      <c r="D70">
        <v>17820.939999999999</v>
      </c>
      <c r="E70">
        <v>14876.58</v>
      </c>
      <c r="F70">
        <f t="shared" si="2"/>
        <v>2944.3599999999988</v>
      </c>
      <c r="G70">
        <f t="shared" si="3"/>
        <v>16.521911863235044</v>
      </c>
    </row>
    <row r="71" spans="1:7" x14ac:dyDescent="0.25">
      <c r="A71" t="s">
        <v>18</v>
      </c>
      <c r="B71">
        <v>2</v>
      </c>
      <c r="C71">
        <v>19941.400000000001</v>
      </c>
      <c r="D71">
        <v>10598.89</v>
      </c>
      <c r="E71">
        <v>9228.7999999999993</v>
      </c>
      <c r="F71">
        <f t="shared" si="2"/>
        <v>1370.0900000000001</v>
      </c>
      <c r="G71">
        <f t="shared" si="3"/>
        <v>12.9267310067375</v>
      </c>
    </row>
    <row r="72" spans="1:7" x14ac:dyDescent="0.25">
      <c r="A72" t="s">
        <v>18</v>
      </c>
      <c r="B72">
        <v>3</v>
      </c>
      <c r="C72">
        <v>56309.81</v>
      </c>
      <c r="D72">
        <v>31505.14</v>
      </c>
      <c r="E72">
        <v>21281.37</v>
      </c>
      <c r="F72">
        <f t="shared" si="2"/>
        <v>10223.77</v>
      </c>
      <c r="G72">
        <f t="shared" si="3"/>
        <v>32.451117500192034</v>
      </c>
    </row>
    <row r="73" spans="1:7" x14ac:dyDescent="0.25">
      <c r="A73" t="s">
        <v>18</v>
      </c>
      <c r="B73">
        <v>4</v>
      </c>
      <c r="C73">
        <v>35747.06</v>
      </c>
      <c r="D73">
        <v>18146.490000000002</v>
      </c>
      <c r="E73">
        <v>18146.490000000002</v>
      </c>
      <c r="F73">
        <f t="shared" si="2"/>
        <v>0</v>
      </c>
      <c r="G73">
        <f t="shared" si="3"/>
        <v>0</v>
      </c>
    </row>
    <row r="74" spans="1:7" s="2" customFormat="1" x14ac:dyDescent="0.25">
      <c r="A74" s="2" t="s">
        <v>19</v>
      </c>
      <c r="B74" s="2">
        <v>1</v>
      </c>
      <c r="C74" s="2">
        <v>291017.2</v>
      </c>
      <c r="D74" s="2">
        <v>177252.38</v>
      </c>
      <c r="E74" s="2">
        <v>177252.38</v>
      </c>
      <c r="F74" s="2">
        <f t="shared" si="2"/>
        <v>0</v>
      </c>
      <c r="G74" s="2">
        <f t="shared" si="3"/>
        <v>0</v>
      </c>
    </row>
    <row r="75" spans="1:7" s="2" customFormat="1" x14ac:dyDescent="0.25">
      <c r="A75" s="2" t="s">
        <v>19</v>
      </c>
      <c r="B75" s="2">
        <v>2</v>
      </c>
      <c r="C75" s="2">
        <v>129852.73</v>
      </c>
      <c r="D75" s="2">
        <v>83792.66</v>
      </c>
      <c r="E75" s="2">
        <v>77753.08</v>
      </c>
      <c r="F75" s="2">
        <f t="shared" si="2"/>
        <v>6039.5800000000017</v>
      </c>
      <c r="G75" s="2">
        <f t="shared" si="3"/>
        <v>7.207767362916992</v>
      </c>
    </row>
    <row r="76" spans="1:7" s="2" customFormat="1" x14ac:dyDescent="0.25">
      <c r="A76" s="2" t="s">
        <v>19</v>
      </c>
      <c r="B76" s="2">
        <v>3</v>
      </c>
      <c r="C76" s="2">
        <v>372427.36</v>
      </c>
      <c r="D76" s="2">
        <v>146092.35999999999</v>
      </c>
      <c r="E76" s="2">
        <v>146092.35999999999</v>
      </c>
      <c r="F76" s="2">
        <f t="shared" si="2"/>
        <v>0</v>
      </c>
      <c r="G76" s="2">
        <f t="shared" si="3"/>
        <v>0</v>
      </c>
    </row>
    <row r="77" spans="1:7" s="2" customFormat="1" x14ac:dyDescent="0.25">
      <c r="A77" s="2" t="s">
        <v>19</v>
      </c>
      <c r="B77" s="2">
        <v>4</v>
      </c>
      <c r="C77" s="2">
        <v>117742.05</v>
      </c>
      <c r="D77" s="2">
        <v>65793.88</v>
      </c>
      <c r="E77" s="2">
        <v>59025.02</v>
      </c>
      <c r="F77" s="2">
        <f t="shared" si="2"/>
        <v>6768.8600000000079</v>
      </c>
      <c r="G77" s="2">
        <f t="shared" si="3"/>
        <v>10.287978152375278</v>
      </c>
    </row>
    <row r="78" spans="1:7" x14ac:dyDescent="0.25">
      <c r="A78" t="s">
        <v>20</v>
      </c>
      <c r="B78">
        <v>1</v>
      </c>
      <c r="C78">
        <v>77206.02</v>
      </c>
      <c r="D78">
        <v>45466.32</v>
      </c>
      <c r="E78">
        <v>42813.49</v>
      </c>
      <c r="F78">
        <f t="shared" si="2"/>
        <v>2652.8300000000017</v>
      </c>
      <c r="G78">
        <f t="shared" si="3"/>
        <v>5.8347145755363563</v>
      </c>
    </row>
    <row r="79" spans="1:7" x14ac:dyDescent="0.25">
      <c r="A79" t="s">
        <v>20</v>
      </c>
      <c r="B79">
        <v>2</v>
      </c>
      <c r="C79">
        <v>1768833.2</v>
      </c>
      <c r="D79">
        <v>992658.95</v>
      </c>
      <c r="E79">
        <v>992658.95</v>
      </c>
      <c r="F79">
        <f t="shared" si="2"/>
        <v>0</v>
      </c>
      <c r="G79">
        <f t="shared" si="3"/>
        <v>0</v>
      </c>
    </row>
    <row r="80" spans="1:7" x14ac:dyDescent="0.25">
      <c r="A80" t="s">
        <v>20</v>
      </c>
      <c r="B80">
        <v>3</v>
      </c>
      <c r="C80">
        <v>54320.13</v>
      </c>
      <c r="D80">
        <v>30195.54</v>
      </c>
      <c r="E80">
        <v>30195.54</v>
      </c>
      <c r="F80">
        <f t="shared" si="2"/>
        <v>0</v>
      </c>
      <c r="G80">
        <f t="shared" si="3"/>
        <v>0</v>
      </c>
    </row>
    <row r="81" spans="1:7" x14ac:dyDescent="0.25">
      <c r="A81" t="s">
        <v>20</v>
      </c>
      <c r="B81">
        <v>4</v>
      </c>
      <c r="C81">
        <v>65854.38</v>
      </c>
      <c r="D81">
        <v>41294.93</v>
      </c>
      <c r="E81">
        <v>39386.449999999997</v>
      </c>
      <c r="F81">
        <f t="shared" si="2"/>
        <v>1908.4800000000032</v>
      </c>
      <c r="G81">
        <f t="shared" si="3"/>
        <v>4.6215842961835829</v>
      </c>
    </row>
    <row r="82" spans="1:7" s="2" customFormat="1" x14ac:dyDescent="0.25">
      <c r="A82" s="2" t="s">
        <v>21</v>
      </c>
      <c r="B82" s="2">
        <v>1</v>
      </c>
      <c r="C82" s="2">
        <v>319444.81</v>
      </c>
      <c r="D82" s="2">
        <v>209509.52</v>
      </c>
      <c r="E82" s="2">
        <v>206796.95</v>
      </c>
      <c r="F82" s="2">
        <f t="shared" si="2"/>
        <v>2712.5699999999779</v>
      </c>
      <c r="G82" s="2">
        <f t="shared" si="3"/>
        <v>1.2947239819937433</v>
      </c>
    </row>
    <row r="83" spans="1:7" s="2" customFormat="1" x14ac:dyDescent="0.25">
      <c r="A83" s="2" t="s">
        <v>21</v>
      </c>
      <c r="B83" s="2">
        <v>2</v>
      </c>
      <c r="C83" s="2">
        <v>168069.13</v>
      </c>
      <c r="D83" s="2">
        <v>95310.22</v>
      </c>
      <c r="E83" s="2">
        <v>84989.06</v>
      </c>
      <c r="F83" s="2">
        <f t="shared" si="2"/>
        <v>10321.160000000003</v>
      </c>
      <c r="G83" s="2">
        <f t="shared" si="3"/>
        <v>10.829017077077362</v>
      </c>
    </row>
    <row r="84" spans="1:7" s="2" customFormat="1" x14ac:dyDescent="0.25">
      <c r="A84" s="2" t="s">
        <v>21</v>
      </c>
      <c r="B84" s="2">
        <v>3</v>
      </c>
      <c r="C84" s="2">
        <v>42995.09</v>
      </c>
      <c r="D84" s="2">
        <v>22269.06</v>
      </c>
      <c r="E84" s="2">
        <v>15568.71</v>
      </c>
      <c r="F84" s="2">
        <f t="shared" si="2"/>
        <v>6700.3500000000022</v>
      </c>
      <c r="G84" s="2">
        <f t="shared" si="3"/>
        <v>30.088158188985087</v>
      </c>
    </row>
    <row r="85" spans="1:7" s="2" customFormat="1" x14ac:dyDescent="0.25">
      <c r="A85" s="2" t="s">
        <v>21</v>
      </c>
      <c r="B85" s="2">
        <v>4</v>
      </c>
      <c r="C85" s="2">
        <v>317725.58</v>
      </c>
      <c r="D85" s="2">
        <v>199173.42</v>
      </c>
      <c r="E85" s="2">
        <v>174682.51</v>
      </c>
      <c r="F85" s="2">
        <f t="shared" si="2"/>
        <v>24490.910000000003</v>
      </c>
      <c r="G85" s="2">
        <f t="shared" si="3"/>
        <v>12.296274271938495</v>
      </c>
    </row>
    <row r="86" spans="1:7" x14ac:dyDescent="0.25">
      <c r="A86" t="s">
        <v>22</v>
      </c>
      <c r="B86">
        <v>1</v>
      </c>
      <c r="C86">
        <v>354713.84</v>
      </c>
      <c r="D86">
        <v>195618</v>
      </c>
      <c r="E86">
        <v>169105.14</v>
      </c>
      <c r="F86">
        <f t="shared" si="2"/>
        <v>26512.859999999986</v>
      </c>
      <c r="G86">
        <f t="shared" si="3"/>
        <v>13.553384657853565</v>
      </c>
    </row>
    <row r="87" spans="1:7" x14ac:dyDescent="0.25">
      <c r="A87" t="s">
        <v>22</v>
      </c>
      <c r="B87">
        <v>2</v>
      </c>
      <c r="C87">
        <v>156129.26999999999</v>
      </c>
      <c r="D87">
        <v>71816.899999999994</v>
      </c>
      <c r="E87">
        <v>71816.899999999994</v>
      </c>
      <c r="F87">
        <f t="shared" si="2"/>
        <v>0</v>
      </c>
      <c r="G87">
        <f t="shared" si="3"/>
        <v>0</v>
      </c>
    </row>
    <row r="88" spans="1:7" x14ac:dyDescent="0.25">
      <c r="A88" t="s">
        <v>22</v>
      </c>
      <c r="B88">
        <v>3</v>
      </c>
      <c r="C88">
        <v>285933.55</v>
      </c>
      <c r="D88">
        <v>201424.4</v>
      </c>
      <c r="E88">
        <v>191741.79</v>
      </c>
      <c r="F88">
        <f t="shared" si="2"/>
        <v>9682.609999999986</v>
      </c>
      <c r="G88">
        <f t="shared" si="3"/>
        <v>4.8070690541960097</v>
      </c>
    </row>
    <row r="89" spans="1:7" x14ac:dyDescent="0.25">
      <c r="A89" t="s">
        <v>22</v>
      </c>
      <c r="B89">
        <v>4</v>
      </c>
      <c r="C89">
        <v>22235.68</v>
      </c>
      <c r="D89">
        <v>13217.84</v>
      </c>
      <c r="E89">
        <v>12291.39</v>
      </c>
      <c r="F89">
        <f t="shared" si="2"/>
        <v>926.45000000000073</v>
      </c>
      <c r="G89">
        <f t="shared" si="3"/>
        <v>7.0090877178116902</v>
      </c>
    </row>
    <row r="90" spans="1:7" s="2" customFormat="1" x14ac:dyDescent="0.25">
      <c r="A90" s="2" t="s">
        <v>23</v>
      </c>
      <c r="B90" s="2">
        <v>1</v>
      </c>
      <c r="C90" s="2">
        <v>35027.82</v>
      </c>
      <c r="D90" s="2">
        <v>21322.91</v>
      </c>
      <c r="E90" s="2">
        <v>21322.91</v>
      </c>
      <c r="F90" s="2">
        <f t="shared" si="2"/>
        <v>0</v>
      </c>
      <c r="G90" s="2">
        <f t="shared" si="3"/>
        <v>0</v>
      </c>
    </row>
    <row r="91" spans="1:7" s="2" customFormat="1" x14ac:dyDescent="0.25">
      <c r="A91" s="2" t="s">
        <v>23</v>
      </c>
      <c r="B91" s="2">
        <v>2</v>
      </c>
      <c r="C91" s="2">
        <v>23260.51</v>
      </c>
      <c r="D91" s="2">
        <v>13286.24</v>
      </c>
      <c r="E91" s="2">
        <v>13286.24</v>
      </c>
      <c r="F91" s="2">
        <f t="shared" si="2"/>
        <v>0</v>
      </c>
      <c r="G91" s="2">
        <f t="shared" si="3"/>
        <v>0</v>
      </c>
    </row>
    <row r="92" spans="1:7" s="2" customFormat="1" x14ac:dyDescent="0.25">
      <c r="A92" s="2" t="s">
        <v>23</v>
      </c>
      <c r="B92" s="2">
        <v>3</v>
      </c>
      <c r="C92" s="2">
        <v>13383.25</v>
      </c>
      <c r="D92" s="2">
        <v>6854.33</v>
      </c>
      <c r="E92" s="2">
        <v>6854.33</v>
      </c>
      <c r="F92" s="2">
        <f t="shared" si="2"/>
        <v>0</v>
      </c>
      <c r="G92" s="2">
        <f t="shared" si="3"/>
        <v>0</v>
      </c>
    </row>
    <row r="93" spans="1:7" s="2" customFormat="1" x14ac:dyDescent="0.25">
      <c r="A93" s="2" t="s">
        <v>23</v>
      </c>
      <c r="B93" s="2">
        <v>4</v>
      </c>
      <c r="C93" s="2">
        <v>26556.16</v>
      </c>
      <c r="D93" s="2">
        <v>13077.53</v>
      </c>
      <c r="E93" s="2">
        <v>13077.53</v>
      </c>
      <c r="F93" s="2">
        <f t="shared" si="2"/>
        <v>0</v>
      </c>
      <c r="G93" s="2">
        <f t="shared" si="3"/>
        <v>0</v>
      </c>
    </row>
    <row r="94" spans="1:7" x14ac:dyDescent="0.25">
      <c r="A94" t="s">
        <v>24</v>
      </c>
      <c r="B94">
        <v>1</v>
      </c>
      <c r="C94">
        <v>37057.79</v>
      </c>
      <c r="D94">
        <v>22976.5</v>
      </c>
      <c r="E94">
        <v>22976.5</v>
      </c>
      <c r="F94">
        <f t="shared" si="2"/>
        <v>0</v>
      </c>
      <c r="G94">
        <f t="shared" si="3"/>
        <v>0</v>
      </c>
    </row>
    <row r="95" spans="1:7" x14ac:dyDescent="0.25">
      <c r="A95" t="s">
        <v>24</v>
      </c>
      <c r="B95">
        <v>2</v>
      </c>
      <c r="C95">
        <v>20582.330000000002</v>
      </c>
      <c r="D95">
        <v>9798.83</v>
      </c>
      <c r="E95">
        <v>7606.08</v>
      </c>
      <c r="F95">
        <f t="shared" si="2"/>
        <v>2192.75</v>
      </c>
      <c r="G95">
        <f t="shared" si="3"/>
        <v>22.377671619979118</v>
      </c>
    </row>
    <row r="96" spans="1:7" x14ac:dyDescent="0.25">
      <c r="A96" t="s">
        <v>24</v>
      </c>
      <c r="B96">
        <v>3</v>
      </c>
      <c r="C96">
        <v>315862.40000000002</v>
      </c>
      <c r="D96">
        <v>187447.79</v>
      </c>
      <c r="E96">
        <v>168761.27</v>
      </c>
      <c r="F96">
        <f t="shared" si="2"/>
        <v>18686.520000000019</v>
      </c>
      <c r="G96">
        <f t="shared" si="3"/>
        <v>9.9689198789700431</v>
      </c>
    </row>
    <row r="97" spans="1:7" x14ac:dyDescent="0.25">
      <c r="A97" t="s">
        <v>24</v>
      </c>
      <c r="B97">
        <v>4</v>
      </c>
      <c r="C97">
        <v>74656.23</v>
      </c>
      <c r="D97">
        <v>23511.39</v>
      </c>
      <c r="E97">
        <v>23511.39</v>
      </c>
      <c r="F97">
        <f t="shared" si="2"/>
        <v>0</v>
      </c>
      <c r="G97">
        <f t="shared" si="3"/>
        <v>0</v>
      </c>
    </row>
    <row r="98" spans="1:7" s="2" customFormat="1" x14ac:dyDescent="0.25">
      <c r="A98" s="2" t="s">
        <v>25</v>
      </c>
      <c r="B98" s="2">
        <v>1</v>
      </c>
      <c r="C98" s="2">
        <v>8657.4</v>
      </c>
      <c r="D98" s="2">
        <v>4549.0200000000004</v>
      </c>
      <c r="E98" s="2">
        <v>3105.26</v>
      </c>
      <c r="F98" s="2">
        <f t="shared" si="2"/>
        <v>1443.7600000000002</v>
      </c>
      <c r="G98" s="2">
        <f t="shared" si="3"/>
        <v>31.737824850187511</v>
      </c>
    </row>
    <row r="99" spans="1:7" s="2" customFormat="1" x14ac:dyDescent="0.25">
      <c r="A99" s="2" t="s">
        <v>25</v>
      </c>
      <c r="B99" s="2">
        <v>2</v>
      </c>
      <c r="C99" s="2">
        <v>45923.89</v>
      </c>
      <c r="D99" s="2">
        <v>32083.45</v>
      </c>
      <c r="E99" s="2">
        <v>24485.52</v>
      </c>
      <c r="F99" s="2">
        <f t="shared" si="2"/>
        <v>7597.93</v>
      </c>
      <c r="G99" s="2">
        <f t="shared" si="3"/>
        <v>23.681773624719288</v>
      </c>
    </row>
    <row r="100" spans="1:7" s="2" customFormat="1" x14ac:dyDescent="0.25">
      <c r="A100" s="2" t="s">
        <v>25</v>
      </c>
      <c r="B100" s="2">
        <v>3</v>
      </c>
      <c r="C100" s="2">
        <v>3776.69</v>
      </c>
      <c r="D100" s="2">
        <v>2068.62</v>
      </c>
      <c r="E100" s="2">
        <v>1385.9</v>
      </c>
      <c r="F100" s="2">
        <f t="shared" si="2"/>
        <v>682.7199999999998</v>
      </c>
      <c r="G100" s="2">
        <f t="shared" si="3"/>
        <v>33.003644942038648</v>
      </c>
    </row>
    <row r="101" spans="1:7" s="2" customFormat="1" x14ac:dyDescent="0.25">
      <c r="A101" s="2" t="s">
        <v>25</v>
      </c>
      <c r="B101" s="2">
        <v>4</v>
      </c>
      <c r="C101" s="2">
        <v>3523.68</v>
      </c>
      <c r="D101" s="2">
        <v>1309.47</v>
      </c>
      <c r="E101" s="2">
        <v>1100</v>
      </c>
      <c r="F101" s="2">
        <f t="shared" si="2"/>
        <v>209.47000000000003</v>
      </c>
      <c r="G101" s="2">
        <f t="shared" si="3"/>
        <v>15.996548221799662</v>
      </c>
    </row>
    <row r="102" spans="1:7" x14ac:dyDescent="0.25">
      <c r="A102" t="s">
        <v>26</v>
      </c>
      <c r="B102">
        <v>1</v>
      </c>
      <c r="C102">
        <v>28140.6</v>
      </c>
      <c r="D102">
        <v>16217.05</v>
      </c>
      <c r="E102">
        <v>12414.01</v>
      </c>
      <c r="F102">
        <f t="shared" si="2"/>
        <v>3803.0399999999991</v>
      </c>
      <c r="G102">
        <f t="shared" si="3"/>
        <v>23.450874234216453</v>
      </c>
    </row>
    <row r="103" spans="1:7" x14ac:dyDescent="0.25">
      <c r="A103" t="s">
        <v>26</v>
      </c>
      <c r="B103">
        <v>2</v>
      </c>
      <c r="C103">
        <v>74191</v>
      </c>
      <c r="D103">
        <v>52066.89</v>
      </c>
      <c r="E103">
        <v>41255.78</v>
      </c>
      <c r="F103">
        <f t="shared" si="2"/>
        <v>10811.11</v>
      </c>
      <c r="G103">
        <f t="shared" si="3"/>
        <v>20.763886608168839</v>
      </c>
    </row>
    <row r="104" spans="1:7" x14ac:dyDescent="0.25">
      <c r="A104" t="s">
        <v>26</v>
      </c>
      <c r="B104">
        <v>3</v>
      </c>
      <c r="C104">
        <v>12732.4</v>
      </c>
      <c r="D104">
        <v>7112.87</v>
      </c>
      <c r="E104">
        <v>7112.87</v>
      </c>
      <c r="F104">
        <f t="shared" si="2"/>
        <v>0</v>
      </c>
      <c r="G104">
        <f t="shared" si="3"/>
        <v>0</v>
      </c>
    </row>
    <row r="105" spans="1:7" x14ac:dyDescent="0.25">
      <c r="A105" t="s">
        <v>26</v>
      </c>
      <c r="B105">
        <v>4</v>
      </c>
      <c r="C105">
        <v>25805.54</v>
      </c>
      <c r="D105">
        <v>17186.669999999998</v>
      </c>
      <c r="E105">
        <v>13789.99</v>
      </c>
      <c r="F105">
        <f t="shared" si="2"/>
        <v>3396.6799999999985</v>
      </c>
      <c r="G105">
        <f t="shared" si="3"/>
        <v>19.763456213449139</v>
      </c>
    </row>
    <row r="106" spans="1:7" s="2" customFormat="1" x14ac:dyDescent="0.25">
      <c r="A106" s="2" t="s">
        <v>27</v>
      </c>
      <c r="B106" s="2">
        <v>1</v>
      </c>
      <c r="C106" s="2">
        <v>400978.72</v>
      </c>
      <c r="D106" s="2">
        <v>264966.81</v>
      </c>
      <c r="E106" s="2">
        <v>238386.93</v>
      </c>
      <c r="F106" s="2">
        <f t="shared" si="2"/>
        <v>26579.880000000005</v>
      </c>
      <c r="G106" s="2">
        <f t="shared" si="3"/>
        <v>10.031399781731155</v>
      </c>
    </row>
    <row r="107" spans="1:7" s="2" customFormat="1" x14ac:dyDescent="0.25">
      <c r="A107" s="2" t="s">
        <v>27</v>
      </c>
      <c r="B107" s="2">
        <v>2</v>
      </c>
      <c r="C107" s="2">
        <v>38949.33</v>
      </c>
      <c r="D107" s="2">
        <v>29025.25</v>
      </c>
      <c r="E107" s="2">
        <v>27425.75</v>
      </c>
      <c r="F107" s="2">
        <f t="shared" si="2"/>
        <v>1599.5</v>
      </c>
      <c r="G107" s="2">
        <f t="shared" si="3"/>
        <v>5.5107191152530985</v>
      </c>
    </row>
    <row r="108" spans="1:7" s="2" customFormat="1" x14ac:dyDescent="0.25">
      <c r="A108" s="2" t="s">
        <v>27</v>
      </c>
      <c r="B108" s="2">
        <v>3</v>
      </c>
      <c r="C108" s="2">
        <v>100073.59</v>
      </c>
      <c r="D108" s="2">
        <v>38558.65</v>
      </c>
      <c r="E108" s="2">
        <v>29390.959999999999</v>
      </c>
      <c r="F108" s="2">
        <f t="shared" si="2"/>
        <v>9167.6900000000023</v>
      </c>
      <c r="G108" s="2">
        <f t="shared" si="3"/>
        <v>23.775962073360976</v>
      </c>
    </row>
    <row r="109" spans="1:7" s="2" customFormat="1" x14ac:dyDescent="0.25">
      <c r="A109" s="2" t="s">
        <v>27</v>
      </c>
      <c r="B109" s="2">
        <v>4</v>
      </c>
      <c r="C109" s="2">
        <v>65371.95</v>
      </c>
      <c r="D109" s="2">
        <v>44703.65</v>
      </c>
      <c r="E109" s="2">
        <v>36845.31</v>
      </c>
      <c r="F109" s="2">
        <f t="shared" si="2"/>
        <v>7858.3400000000038</v>
      </c>
      <c r="G109" s="2">
        <f t="shared" si="3"/>
        <v>17.578743570155915</v>
      </c>
    </row>
    <row r="110" spans="1:7" x14ac:dyDescent="0.25">
      <c r="A110" t="s">
        <v>28</v>
      </c>
      <c r="B110">
        <v>1</v>
      </c>
      <c r="C110">
        <v>19227.43</v>
      </c>
      <c r="D110">
        <v>12433.08</v>
      </c>
      <c r="E110">
        <v>12433.08</v>
      </c>
      <c r="F110">
        <f t="shared" si="2"/>
        <v>0</v>
      </c>
      <c r="G110">
        <f t="shared" si="3"/>
        <v>0</v>
      </c>
    </row>
    <row r="111" spans="1:7" x14ac:dyDescent="0.25">
      <c r="A111" t="s">
        <v>28</v>
      </c>
      <c r="B111">
        <v>2</v>
      </c>
      <c r="C111">
        <v>222973.21</v>
      </c>
      <c r="D111">
        <v>87527.06</v>
      </c>
      <c r="E111">
        <v>87527.06</v>
      </c>
      <c r="F111">
        <f t="shared" si="2"/>
        <v>0</v>
      </c>
      <c r="G111">
        <f t="shared" si="3"/>
        <v>0</v>
      </c>
    </row>
    <row r="112" spans="1:7" x14ac:dyDescent="0.25">
      <c r="A112" t="s">
        <v>28</v>
      </c>
      <c r="B112">
        <v>3</v>
      </c>
      <c r="C112">
        <v>75438.47</v>
      </c>
      <c r="D112">
        <v>47199.61</v>
      </c>
      <c r="E112">
        <v>38701.47</v>
      </c>
      <c r="F112">
        <f t="shared" si="2"/>
        <v>8498.14</v>
      </c>
      <c r="G112">
        <f t="shared" si="3"/>
        <v>18.004682665810162</v>
      </c>
    </row>
    <row r="113" spans="1:7" x14ac:dyDescent="0.25">
      <c r="A113" t="s">
        <v>28</v>
      </c>
      <c r="B113">
        <v>4</v>
      </c>
      <c r="C113">
        <v>7452.97</v>
      </c>
      <c r="D113">
        <v>4121.5600000000004</v>
      </c>
      <c r="E113">
        <v>3012.39</v>
      </c>
      <c r="F113">
        <f t="shared" si="2"/>
        <v>1109.1700000000005</v>
      </c>
      <c r="G113">
        <f t="shared" si="3"/>
        <v>26.911412183736267</v>
      </c>
    </row>
    <row r="114" spans="1:7" s="2" customFormat="1" x14ac:dyDescent="0.25">
      <c r="A114" s="2" t="s">
        <v>29</v>
      </c>
      <c r="B114" s="2">
        <v>1</v>
      </c>
      <c r="C114" s="2">
        <v>118716.69</v>
      </c>
      <c r="D114" s="2">
        <v>70640.460000000006</v>
      </c>
      <c r="E114" s="2">
        <v>70640.460000000006</v>
      </c>
      <c r="F114" s="2">
        <f t="shared" si="2"/>
        <v>0</v>
      </c>
      <c r="G114" s="2">
        <f t="shared" si="3"/>
        <v>0</v>
      </c>
    </row>
    <row r="115" spans="1:7" s="2" customFormat="1" x14ac:dyDescent="0.25">
      <c r="A115" s="2" t="s">
        <v>29</v>
      </c>
      <c r="B115" s="2">
        <v>2</v>
      </c>
      <c r="C115" s="2">
        <v>188332.57</v>
      </c>
      <c r="D115" s="2">
        <v>89347.57</v>
      </c>
      <c r="E115" s="2">
        <v>89347.57</v>
      </c>
      <c r="F115" s="2">
        <f t="shared" si="2"/>
        <v>0</v>
      </c>
      <c r="G115" s="2">
        <f t="shared" si="3"/>
        <v>0</v>
      </c>
    </row>
    <row r="116" spans="1:7" s="2" customFormat="1" x14ac:dyDescent="0.25">
      <c r="A116" s="2" t="s">
        <v>29</v>
      </c>
      <c r="B116" s="2">
        <v>3</v>
      </c>
      <c r="C116" s="2">
        <v>36230.74</v>
      </c>
      <c r="D116" s="2">
        <v>25164.1</v>
      </c>
      <c r="E116" s="2">
        <v>23450.9</v>
      </c>
      <c r="F116" s="2">
        <f t="shared" si="2"/>
        <v>1713.1999999999971</v>
      </c>
      <c r="G116" s="2">
        <f t="shared" si="3"/>
        <v>6.8081115557480585</v>
      </c>
    </row>
    <row r="117" spans="1:7" s="2" customFormat="1" x14ac:dyDescent="0.25">
      <c r="A117" s="2" t="s">
        <v>29</v>
      </c>
      <c r="B117" s="2">
        <v>4</v>
      </c>
      <c r="C117" s="2">
        <v>174176.11</v>
      </c>
      <c r="D117" s="2">
        <v>111454.48</v>
      </c>
      <c r="E117" s="2">
        <v>111454.48</v>
      </c>
      <c r="F117" s="2">
        <f t="shared" si="2"/>
        <v>0</v>
      </c>
      <c r="G117" s="2">
        <f t="shared" si="3"/>
        <v>0</v>
      </c>
    </row>
    <row r="118" spans="1:7" x14ac:dyDescent="0.25">
      <c r="A118" t="s">
        <v>30</v>
      </c>
      <c r="B118">
        <v>1</v>
      </c>
      <c r="C118">
        <v>60835.23</v>
      </c>
      <c r="D118">
        <v>45003.1</v>
      </c>
      <c r="E118">
        <v>45003.1</v>
      </c>
      <c r="F118">
        <f t="shared" si="2"/>
        <v>0</v>
      </c>
      <c r="G118">
        <f t="shared" si="3"/>
        <v>0</v>
      </c>
    </row>
    <row r="119" spans="1:7" x14ac:dyDescent="0.25">
      <c r="A119" t="s">
        <v>30</v>
      </c>
      <c r="B119">
        <v>2</v>
      </c>
      <c r="C119">
        <v>103057.37</v>
      </c>
      <c r="D119">
        <v>61564.39</v>
      </c>
      <c r="E119">
        <v>61564.39</v>
      </c>
      <c r="F119">
        <f t="shared" si="2"/>
        <v>0</v>
      </c>
      <c r="G119">
        <f t="shared" si="3"/>
        <v>0</v>
      </c>
    </row>
    <row r="120" spans="1:7" x14ac:dyDescent="0.25">
      <c r="A120" t="s">
        <v>30</v>
      </c>
      <c r="B120">
        <v>3</v>
      </c>
      <c r="C120">
        <v>22974.37</v>
      </c>
      <c r="D120">
        <v>11764.29</v>
      </c>
      <c r="E120">
        <v>11764.29</v>
      </c>
      <c r="F120">
        <f t="shared" si="2"/>
        <v>0</v>
      </c>
      <c r="G120">
        <f t="shared" si="3"/>
        <v>0</v>
      </c>
    </row>
    <row r="121" spans="1:7" x14ac:dyDescent="0.25">
      <c r="A121" t="s">
        <v>30</v>
      </c>
      <c r="B121">
        <v>4</v>
      </c>
      <c r="C121">
        <v>79857.72</v>
      </c>
      <c r="D121">
        <v>47929.01</v>
      </c>
      <c r="E121">
        <v>47929.01</v>
      </c>
      <c r="F121">
        <f t="shared" si="2"/>
        <v>0</v>
      </c>
      <c r="G121">
        <f t="shared" si="3"/>
        <v>0</v>
      </c>
    </row>
    <row r="122" spans="1:7" s="2" customFormat="1" x14ac:dyDescent="0.25">
      <c r="A122" s="2" t="s">
        <v>31</v>
      </c>
      <c r="B122" s="2">
        <v>1</v>
      </c>
      <c r="C122" s="2">
        <v>303248.46999999997</v>
      </c>
      <c r="D122" s="2">
        <v>192703.87</v>
      </c>
      <c r="E122" s="2">
        <v>156415.53</v>
      </c>
      <c r="F122" s="2">
        <f t="shared" si="2"/>
        <v>36288.339999999997</v>
      </c>
      <c r="G122" s="2">
        <f t="shared" si="3"/>
        <v>18.831142311776095</v>
      </c>
    </row>
    <row r="123" spans="1:7" s="2" customFormat="1" x14ac:dyDescent="0.25">
      <c r="A123" s="2" t="s">
        <v>31</v>
      </c>
      <c r="B123" s="2">
        <v>2</v>
      </c>
      <c r="C123" s="2">
        <v>259864.46</v>
      </c>
      <c r="D123" s="2">
        <v>160293.62</v>
      </c>
      <c r="E123" s="2">
        <v>124467.5</v>
      </c>
      <c r="F123" s="2">
        <f t="shared" si="2"/>
        <v>35826.119999999995</v>
      </c>
      <c r="G123" s="2">
        <f t="shared" si="3"/>
        <v>22.35030938848346</v>
      </c>
    </row>
    <row r="124" spans="1:7" s="2" customFormat="1" x14ac:dyDescent="0.25">
      <c r="A124" s="2" t="s">
        <v>31</v>
      </c>
      <c r="B124" s="2">
        <v>3</v>
      </c>
      <c r="C124" s="2">
        <v>124740.21</v>
      </c>
      <c r="D124" s="2">
        <v>74751.360000000001</v>
      </c>
      <c r="E124" s="2">
        <v>60786.54</v>
      </c>
      <c r="F124" s="2">
        <f t="shared" si="2"/>
        <v>13964.82</v>
      </c>
      <c r="G124" s="2">
        <f t="shared" si="3"/>
        <v>18.68169355045848</v>
      </c>
    </row>
    <row r="125" spans="1:7" s="2" customFormat="1" x14ac:dyDescent="0.25">
      <c r="A125" s="2" t="s">
        <v>31</v>
      </c>
      <c r="B125" s="2">
        <v>4</v>
      </c>
      <c r="C125" s="2">
        <v>48850.31</v>
      </c>
      <c r="D125" s="2">
        <v>28393.61</v>
      </c>
      <c r="E125" s="2">
        <v>22544.41</v>
      </c>
      <c r="F125" s="2">
        <f t="shared" si="2"/>
        <v>5849.2000000000007</v>
      </c>
      <c r="G125" s="2">
        <f t="shared" si="3"/>
        <v>20.600409740078842</v>
      </c>
    </row>
    <row r="126" spans="1:7" x14ac:dyDescent="0.25">
      <c r="A126" t="s">
        <v>32</v>
      </c>
      <c r="B126">
        <v>1</v>
      </c>
      <c r="C126">
        <v>81019.73</v>
      </c>
      <c r="D126">
        <v>60586.99</v>
      </c>
      <c r="E126">
        <v>42746.22</v>
      </c>
      <c r="F126">
        <f t="shared" si="2"/>
        <v>17840.769999999997</v>
      </c>
      <c r="G126">
        <f t="shared" si="3"/>
        <v>29.446536294343055</v>
      </c>
    </row>
    <row r="127" spans="1:7" x14ac:dyDescent="0.25">
      <c r="A127" t="s">
        <v>32</v>
      </c>
      <c r="B127">
        <v>2</v>
      </c>
      <c r="C127">
        <v>109346.95</v>
      </c>
      <c r="D127">
        <v>78457.009999999995</v>
      </c>
      <c r="E127">
        <v>60024.88</v>
      </c>
      <c r="F127">
        <f t="shared" si="2"/>
        <v>18432.129999999997</v>
      </c>
      <c r="G127">
        <f t="shared" si="3"/>
        <v>23.493286323299852</v>
      </c>
    </row>
    <row r="128" spans="1:7" x14ac:dyDescent="0.25">
      <c r="A128" t="s">
        <v>32</v>
      </c>
      <c r="B128">
        <v>3</v>
      </c>
      <c r="C128">
        <v>63036.39</v>
      </c>
      <c r="D128">
        <v>32291.65</v>
      </c>
      <c r="E128">
        <v>21300.45</v>
      </c>
      <c r="F128">
        <f t="shared" si="2"/>
        <v>10991.2</v>
      </c>
      <c r="G128">
        <f t="shared" si="3"/>
        <v>34.037282083758498</v>
      </c>
    </row>
    <row r="129" spans="1:7" x14ac:dyDescent="0.25">
      <c r="A129" t="s">
        <v>32</v>
      </c>
      <c r="B129">
        <v>4</v>
      </c>
      <c r="C129">
        <v>31741.71</v>
      </c>
      <c r="D129">
        <v>17643.36</v>
      </c>
      <c r="E129">
        <v>13356.52</v>
      </c>
      <c r="F129">
        <f t="shared" si="2"/>
        <v>4286.84</v>
      </c>
      <c r="G129">
        <f t="shared" si="3"/>
        <v>24.297186023523864</v>
      </c>
    </row>
    <row r="130" spans="1:7" s="2" customFormat="1" x14ac:dyDescent="0.25">
      <c r="A130" s="2" t="s">
        <v>33</v>
      </c>
      <c r="B130" s="2">
        <v>1</v>
      </c>
      <c r="C130" s="2">
        <v>260637.42</v>
      </c>
      <c r="D130" s="2">
        <v>178689.99</v>
      </c>
      <c r="E130" s="2">
        <v>131234.60999999999</v>
      </c>
      <c r="F130" s="2">
        <f t="shared" ref="F130:F193" si="4">(D130-E130)</f>
        <v>47455.380000000005</v>
      </c>
      <c r="G130" s="2">
        <f t="shared" ref="G130:G193" si="5">((F130/D130)*100)</f>
        <v>26.557380186769279</v>
      </c>
    </row>
    <row r="131" spans="1:7" s="2" customFormat="1" x14ac:dyDescent="0.25">
      <c r="A131" s="2" t="s">
        <v>33</v>
      </c>
      <c r="B131" s="2">
        <v>2</v>
      </c>
      <c r="C131" s="2">
        <v>64459.06</v>
      </c>
      <c r="D131" s="2">
        <v>42948.03</v>
      </c>
      <c r="E131" s="2">
        <v>32044.79</v>
      </c>
      <c r="F131" s="2">
        <f t="shared" si="4"/>
        <v>10903.239999999998</v>
      </c>
      <c r="G131" s="2">
        <f t="shared" si="5"/>
        <v>25.387055005782567</v>
      </c>
    </row>
    <row r="132" spans="1:7" s="2" customFormat="1" x14ac:dyDescent="0.25">
      <c r="A132" s="2" t="s">
        <v>33</v>
      </c>
      <c r="B132" s="2">
        <v>3</v>
      </c>
      <c r="C132" s="2">
        <v>21949.279999999999</v>
      </c>
      <c r="D132" s="2">
        <v>13050.17</v>
      </c>
      <c r="E132" s="2">
        <v>10623.11</v>
      </c>
      <c r="F132" s="2">
        <f t="shared" si="4"/>
        <v>2427.0599999999995</v>
      </c>
      <c r="G132" s="2">
        <f t="shared" si="5"/>
        <v>18.597918647803052</v>
      </c>
    </row>
    <row r="133" spans="1:7" s="2" customFormat="1" x14ac:dyDescent="0.25">
      <c r="A133" s="2" t="s">
        <v>33</v>
      </c>
      <c r="B133" s="2">
        <v>4</v>
      </c>
      <c r="C133" s="2">
        <v>27757.82</v>
      </c>
      <c r="D133" s="2">
        <v>16090.17</v>
      </c>
      <c r="E133" s="2">
        <v>10785.64</v>
      </c>
      <c r="F133" s="2">
        <f t="shared" si="4"/>
        <v>5304.5300000000007</v>
      </c>
      <c r="G133" s="2">
        <f t="shared" si="5"/>
        <v>32.967519920547765</v>
      </c>
    </row>
    <row r="134" spans="1:7" x14ac:dyDescent="0.25">
      <c r="A134" t="s">
        <v>34</v>
      </c>
      <c r="B134">
        <v>1</v>
      </c>
      <c r="C134">
        <v>155621.74</v>
      </c>
      <c r="D134">
        <v>89132.71</v>
      </c>
      <c r="E134">
        <v>82738.710000000006</v>
      </c>
      <c r="F134">
        <f t="shared" si="4"/>
        <v>6394</v>
      </c>
      <c r="G134">
        <f t="shared" si="5"/>
        <v>7.1735729789882967</v>
      </c>
    </row>
    <row r="135" spans="1:7" x14ac:dyDescent="0.25">
      <c r="A135" t="s">
        <v>34</v>
      </c>
      <c r="B135">
        <v>2</v>
      </c>
      <c r="C135">
        <v>49735.34</v>
      </c>
      <c r="D135">
        <v>33175.550000000003</v>
      </c>
      <c r="E135">
        <v>33175.550000000003</v>
      </c>
      <c r="F135">
        <f t="shared" si="4"/>
        <v>0</v>
      </c>
      <c r="G135">
        <f t="shared" si="5"/>
        <v>0</v>
      </c>
    </row>
    <row r="136" spans="1:7" x14ac:dyDescent="0.25">
      <c r="A136" t="s">
        <v>34</v>
      </c>
      <c r="B136">
        <v>3</v>
      </c>
      <c r="C136">
        <v>50789.919999999998</v>
      </c>
      <c r="D136">
        <v>24830.77</v>
      </c>
      <c r="E136">
        <v>21544.92</v>
      </c>
      <c r="F136">
        <f t="shared" si="4"/>
        <v>3285.8500000000022</v>
      </c>
      <c r="G136">
        <f t="shared" si="5"/>
        <v>13.232976665645094</v>
      </c>
    </row>
    <row r="137" spans="1:7" x14ac:dyDescent="0.25">
      <c r="A137" t="s">
        <v>34</v>
      </c>
      <c r="B137">
        <v>4</v>
      </c>
      <c r="C137">
        <v>92259.05</v>
      </c>
      <c r="D137">
        <v>59618.51</v>
      </c>
      <c r="E137">
        <v>57242.91</v>
      </c>
      <c r="F137">
        <f t="shared" si="4"/>
        <v>2375.5999999999985</v>
      </c>
      <c r="G137">
        <f t="shared" si="5"/>
        <v>3.9846685198942384</v>
      </c>
    </row>
    <row r="138" spans="1:7" s="2" customFormat="1" x14ac:dyDescent="0.25">
      <c r="A138" s="2" t="s">
        <v>35</v>
      </c>
      <c r="B138" s="2">
        <v>1</v>
      </c>
      <c r="C138" s="2">
        <v>60150</v>
      </c>
      <c r="D138" s="2">
        <v>34210.559999999998</v>
      </c>
      <c r="E138" s="2">
        <v>34210.559999999998</v>
      </c>
      <c r="F138" s="2">
        <f t="shared" si="4"/>
        <v>0</v>
      </c>
      <c r="G138" s="2">
        <f t="shared" si="5"/>
        <v>0</v>
      </c>
    </row>
    <row r="139" spans="1:7" s="2" customFormat="1" x14ac:dyDescent="0.25">
      <c r="A139" s="2" t="s">
        <v>35</v>
      </c>
      <c r="B139" s="2">
        <v>2</v>
      </c>
      <c r="C139" s="2">
        <v>139733.13</v>
      </c>
      <c r="D139" s="2">
        <v>88433.67</v>
      </c>
      <c r="E139" s="2">
        <v>88433.67</v>
      </c>
      <c r="F139" s="2">
        <f t="shared" si="4"/>
        <v>0</v>
      </c>
      <c r="G139" s="2">
        <f t="shared" si="5"/>
        <v>0</v>
      </c>
    </row>
    <row r="140" spans="1:7" s="2" customFormat="1" x14ac:dyDescent="0.25">
      <c r="A140" s="2" t="s">
        <v>35</v>
      </c>
      <c r="B140" s="2">
        <v>3</v>
      </c>
      <c r="C140" s="2">
        <v>82222.02</v>
      </c>
      <c r="D140" s="2">
        <v>36851.589999999997</v>
      </c>
      <c r="E140" s="2">
        <v>32442</v>
      </c>
      <c r="F140" s="2">
        <f t="shared" si="4"/>
        <v>4409.5899999999965</v>
      </c>
      <c r="G140" s="2">
        <f t="shared" si="5"/>
        <v>11.965806631409926</v>
      </c>
    </row>
    <row r="141" spans="1:7" s="2" customFormat="1" x14ac:dyDescent="0.25">
      <c r="A141" s="2" t="s">
        <v>35</v>
      </c>
      <c r="B141" s="2">
        <v>4</v>
      </c>
      <c r="C141" s="2">
        <v>101571.31</v>
      </c>
      <c r="D141" s="2">
        <v>58693.32</v>
      </c>
      <c r="E141" s="2">
        <v>54173.54</v>
      </c>
      <c r="F141" s="2">
        <f t="shared" si="4"/>
        <v>4519.7799999999988</v>
      </c>
      <c r="G141" s="2">
        <f t="shared" si="5"/>
        <v>7.7006718992893894</v>
      </c>
    </row>
    <row r="142" spans="1:7" x14ac:dyDescent="0.25">
      <c r="A142" t="s">
        <v>36</v>
      </c>
      <c r="B142">
        <v>1</v>
      </c>
      <c r="C142">
        <v>93996.479999999996</v>
      </c>
      <c r="D142">
        <v>64874.47</v>
      </c>
      <c r="E142">
        <v>64874.47</v>
      </c>
      <c r="F142">
        <f t="shared" si="4"/>
        <v>0</v>
      </c>
      <c r="G142">
        <f t="shared" si="5"/>
        <v>0</v>
      </c>
    </row>
    <row r="143" spans="1:7" x14ac:dyDescent="0.25">
      <c r="A143" t="s">
        <v>36</v>
      </c>
      <c r="B143">
        <v>2</v>
      </c>
      <c r="C143">
        <v>96799.79</v>
      </c>
      <c r="D143">
        <v>59061.54</v>
      </c>
      <c r="E143">
        <v>59061.54</v>
      </c>
      <c r="F143">
        <f t="shared" si="4"/>
        <v>0</v>
      </c>
      <c r="G143">
        <f t="shared" si="5"/>
        <v>0</v>
      </c>
    </row>
    <row r="144" spans="1:7" x14ac:dyDescent="0.25">
      <c r="A144" t="s">
        <v>36</v>
      </c>
      <c r="B144">
        <v>3</v>
      </c>
      <c r="C144">
        <v>24116.55</v>
      </c>
      <c r="D144">
        <v>15963.04</v>
      </c>
      <c r="E144">
        <v>15963.04</v>
      </c>
      <c r="F144">
        <f t="shared" si="4"/>
        <v>0</v>
      </c>
      <c r="G144">
        <f t="shared" si="5"/>
        <v>0</v>
      </c>
    </row>
    <row r="145" spans="1:7" x14ac:dyDescent="0.25">
      <c r="A145" t="s">
        <v>36</v>
      </c>
      <c r="B145">
        <v>4</v>
      </c>
      <c r="C145">
        <v>22338.33</v>
      </c>
      <c r="D145">
        <v>13166.26</v>
      </c>
      <c r="E145">
        <v>13166.26</v>
      </c>
      <c r="F145">
        <f t="shared" si="4"/>
        <v>0</v>
      </c>
      <c r="G145">
        <f t="shared" si="5"/>
        <v>0</v>
      </c>
    </row>
    <row r="146" spans="1:7" s="2" customFormat="1" x14ac:dyDescent="0.25">
      <c r="A146" s="2" t="s">
        <v>37</v>
      </c>
      <c r="B146" s="2">
        <v>1</v>
      </c>
      <c r="C146" s="2">
        <v>41527.86</v>
      </c>
      <c r="D146" s="2">
        <v>22486.17</v>
      </c>
      <c r="E146" s="2">
        <v>20354.3</v>
      </c>
      <c r="F146" s="2">
        <f t="shared" si="4"/>
        <v>2131.869999999999</v>
      </c>
      <c r="G146" s="2">
        <f t="shared" si="5"/>
        <v>9.4808053127766936</v>
      </c>
    </row>
    <row r="147" spans="1:7" s="2" customFormat="1" x14ac:dyDescent="0.25">
      <c r="A147" s="2" t="s">
        <v>37</v>
      </c>
      <c r="B147" s="2">
        <v>2</v>
      </c>
      <c r="C147" s="2">
        <v>32616.7</v>
      </c>
      <c r="D147" s="2">
        <v>20883.78</v>
      </c>
      <c r="E147" s="2">
        <v>19534.28</v>
      </c>
      <c r="F147" s="2">
        <f t="shared" si="4"/>
        <v>1349.5</v>
      </c>
      <c r="G147" s="2">
        <f t="shared" si="5"/>
        <v>6.4619527690868237</v>
      </c>
    </row>
    <row r="148" spans="1:7" s="2" customFormat="1" x14ac:dyDescent="0.25">
      <c r="A148" s="2" t="s">
        <v>37</v>
      </c>
      <c r="B148" s="2">
        <v>3</v>
      </c>
      <c r="C148" s="2">
        <v>135307.35</v>
      </c>
      <c r="D148" s="2">
        <v>85187.73</v>
      </c>
      <c r="E148" s="2">
        <v>85187.73</v>
      </c>
      <c r="F148" s="2">
        <f t="shared" si="4"/>
        <v>0</v>
      </c>
      <c r="G148" s="2">
        <f t="shared" si="5"/>
        <v>0</v>
      </c>
    </row>
    <row r="149" spans="1:7" s="2" customFormat="1" x14ac:dyDescent="0.25">
      <c r="A149" s="2" t="s">
        <v>37</v>
      </c>
      <c r="B149" s="2">
        <v>4</v>
      </c>
      <c r="C149" s="2">
        <v>45174.400000000001</v>
      </c>
      <c r="D149" s="2">
        <v>30493.48</v>
      </c>
      <c r="E149" s="2">
        <v>30493.48</v>
      </c>
      <c r="F149" s="2">
        <f t="shared" si="4"/>
        <v>0</v>
      </c>
      <c r="G149" s="2">
        <f t="shared" si="5"/>
        <v>0</v>
      </c>
    </row>
    <row r="150" spans="1:7" x14ac:dyDescent="0.25">
      <c r="A150" t="s">
        <v>38</v>
      </c>
      <c r="B150">
        <v>1</v>
      </c>
      <c r="C150">
        <v>170666.87</v>
      </c>
      <c r="D150">
        <v>113421.82</v>
      </c>
      <c r="E150">
        <v>113421.82</v>
      </c>
      <c r="F150">
        <f t="shared" si="4"/>
        <v>0</v>
      </c>
      <c r="G150">
        <f t="shared" si="5"/>
        <v>0</v>
      </c>
    </row>
    <row r="151" spans="1:7" x14ac:dyDescent="0.25">
      <c r="A151" t="s">
        <v>38</v>
      </c>
      <c r="B151">
        <v>2</v>
      </c>
      <c r="C151">
        <v>39551.730000000003</v>
      </c>
      <c r="D151">
        <v>21872.98</v>
      </c>
      <c r="E151">
        <v>21872.98</v>
      </c>
      <c r="F151">
        <f t="shared" si="4"/>
        <v>0</v>
      </c>
      <c r="G151">
        <f t="shared" si="5"/>
        <v>0</v>
      </c>
    </row>
    <row r="152" spans="1:7" x14ac:dyDescent="0.25">
      <c r="A152" t="s">
        <v>38</v>
      </c>
      <c r="B152">
        <v>3</v>
      </c>
      <c r="C152">
        <v>140040.35</v>
      </c>
      <c r="D152">
        <v>92065.15</v>
      </c>
      <c r="E152">
        <v>88110.13</v>
      </c>
      <c r="F152">
        <f t="shared" si="4"/>
        <v>3955.0199999999895</v>
      </c>
      <c r="G152">
        <f t="shared" si="5"/>
        <v>4.2958926368989676</v>
      </c>
    </row>
    <row r="153" spans="1:7" x14ac:dyDescent="0.25">
      <c r="A153" t="s">
        <v>38</v>
      </c>
      <c r="B153">
        <v>4</v>
      </c>
      <c r="C153">
        <v>85183.33</v>
      </c>
      <c r="D153">
        <v>49939.91</v>
      </c>
      <c r="E153">
        <v>49939.91</v>
      </c>
      <c r="F153">
        <f t="shared" si="4"/>
        <v>0</v>
      </c>
      <c r="G153">
        <f t="shared" si="5"/>
        <v>0</v>
      </c>
    </row>
    <row r="154" spans="1:7" s="2" customFormat="1" x14ac:dyDescent="0.25">
      <c r="A154" s="2" t="s">
        <v>39</v>
      </c>
      <c r="B154" s="2">
        <v>1</v>
      </c>
      <c r="C154" s="2">
        <v>433336.89</v>
      </c>
      <c r="D154" s="2">
        <v>293072.64000000001</v>
      </c>
      <c r="E154" s="2">
        <v>293072.64000000001</v>
      </c>
      <c r="F154" s="2">
        <f t="shared" si="4"/>
        <v>0</v>
      </c>
      <c r="G154" s="2">
        <f t="shared" si="5"/>
        <v>0</v>
      </c>
    </row>
    <row r="155" spans="1:7" s="2" customFormat="1" x14ac:dyDescent="0.25">
      <c r="A155" s="2" t="s">
        <v>39</v>
      </c>
      <c r="B155" s="2">
        <v>2</v>
      </c>
      <c r="C155" s="2">
        <v>295308.18</v>
      </c>
      <c r="D155" s="2">
        <v>209997.72</v>
      </c>
      <c r="E155" s="2">
        <v>209997.72</v>
      </c>
      <c r="F155" s="2">
        <f t="shared" si="4"/>
        <v>0</v>
      </c>
      <c r="G155" s="2">
        <f t="shared" si="5"/>
        <v>0</v>
      </c>
    </row>
    <row r="156" spans="1:7" s="2" customFormat="1" x14ac:dyDescent="0.25">
      <c r="A156" s="2" t="s">
        <v>39</v>
      </c>
      <c r="B156" s="2">
        <v>3</v>
      </c>
      <c r="C156" s="2">
        <v>47612.13</v>
      </c>
      <c r="D156" s="2">
        <v>26801.26</v>
      </c>
      <c r="E156" s="2">
        <v>26801.26</v>
      </c>
      <c r="F156" s="2">
        <f t="shared" si="4"/>
        <v>0</v>
      </c>
      <c r="G156" s="2">
        <f t="shared" si="5"/>
        <v>0</v>
      </c>
    </row>
    <row r="157" spans="1:7" s="2" customFormat="1" x14ac:dyDescent="0.25">
      <c r="A157" s="2" t="s">
        <v>39</v>
      </c>
      <c r="B157" s="2">
        <v>4</v>
      </c>
      <c r="C157" s="2">
        <v>28930.37</v>
      </c>
      <c r="D157" s="2">
        <v>18064.669999999998</v>
      </c>
      <c r="E157" s="2">
        <v>18064.669999999998</v>
      </c>
      <c r="F157" s="2">
        <f t="shared" si="4"/>
        <v>0</v>
      </c>
      <c r="G157" s="2">
        <f t="shared" si="5"/>
        <v>0</v>
      </c>
    </row>
    <row r="158" spans="1:7" x14ac:dyDescent="0.25">
      <c r="A158" t="s">
        <v>40</v>
      </c>
      <c r="B158">
        <v>1</v>
      </c>
      <c r="C158">
        <v>408653.33</v>
      </c>
      <c r="D158">
        <v>216981.82</v>
      </c>
      <c r="E158">
        <v>211452.02</v>
      </c>
      <c r="F158">
        <f t="shared" si="4"/>
        <v>5529.8000000000175</v>
      </c>
      <c r="G158">
        <f t="shared" si="5"/>
        <v>2.5485084418593305</v>
      </c>
    </row>
    <row r="159" spans="1:7" x14ac:dyDescent="0.25">
      <c r="A159" t="s">
        <v>40</v>
      </c>
      <c r="B159">
        <v>2</v>
      </c>
      <c r="C159">
        <v>363791.17</v>
      </c>
      <c r="D159">
        <v>199796.28</v>
      </c>
      <c r="E159">
        <v>189012.53</v>
      </c>
      <c r="F159">
        <f t="shared" si="4"/>
        <v>10783.75</v>
      </c>
      <c r="G159">
        <f t="shared" si="5"/>
        <v>5.3973727638973061</v>
      </c>
    </row>
    <row r="160" spans="1:7" x14ac:dyDescent="0.25">
      <c r="A160" t="s">
        <v>40</v>
      </c>
      <c r="B160">
        <v>3</v>
      </c>
      <c r="C160">
        <v>24414.62</v>
      </c>
      <c r="D160">
        <v>9299.59</v>
      </c>
      <c r="E160">
        <v>9299.59</v>
      </c>
      <c r="F160">
        <f t="shared" si="4"/>
        <v>0</v>
      </c>
      <c r="G160">
        <f t="shared" si="5"/>
        <v>0</v>
      </c>
    </row>
    <row r="161" spans="1:7" x14ac:dyDescent="0.25">
      <c r="A161" t="s">
        <v>40</v>
      </c>
      <c r="B161">
        <v>4</v>
      </c>
      <c r="C161">
        <v>51030.38</v>
      </c>
      <c r="D161">
        <v>32686.1</v>
      </c>
      <c r="E161">
        <v>31096.639999999999</v>
      </c>
      <c r="F161">
        <f t="shared" si="4"/>
        <v>1589.4599999999991</v>
      </c>
      <c r="G161">
        <f t="shared" si="5"/>
        <v>4.8628010071559444</v>
      </c>
    </row>
    <row r="162" spans="1:7" s="2" customFormat="1" x14ac:dyDescent="0.25">
      <c r="A162" s="2" t="s">
        <v>41</v>
      </c>
      <c r="B162" s="2">
        <v>1</v>
      </c>
      <c r="C162" s="2">
        <v>29852.93</v>
      </c>
      <c r="D162" s="2">
        <v>15984.24</v>
      </c>
      <c r="E162" s="2">
        <v>14084.42</v>
      </c>
      <c r="F162" s="2">
        <f t="shared" si="4"/>
        <v>1899.8199999999997</v>
      </c>
      <c r="G162" s="2">
        <f t="shared" si="5"/>
        <v>11.885582298564085</v>
      </c>
    </row>
    <row r="163" spans="1:7" s="2" customFormat="1" x14ac:dyDescent="0.25">
      <c r="A163" s="2" t="s">
        <v>41</v>
      </c>
      <c r="B163" s="2">
        <v>2</v>
      </c>
      <c r="C163" s="2">
        <v>11974.5</v>
      </c>
      <c r="D163" s="2">
        <v>6821.7</v>
      </c>
      <c r="E163" s="2">
        <v>5550.51</v>
      </c>
      <c r="F163" s="2">
        <f t="shared" si="4"/>
        <v>1271.1899999999996</v>
      </c>
      <c r="G163" s="2">
        <f t="shared" si="5"/>
        <v>18.634504595628652</v>
      </c>
    </row>
    <row r="164" spans="1:7" s="2" customFormat="1" x14ac:dyDescent="0.25">
      <c r="A164" s="2" t="s">
        <v>41</v>
      </c>
      <c r="B164" s="2">
        <v>3</v>
      </c>
      <c r="C164" s="2">
        <v>313619.83</v>
      </c>
      <c r="D164" s="2">
        <v>170506.48</v>
      </c>
      <c r="E164" s="2">
        <v>149417.75</v>
      </c>
      <c r="F164" s="2">
        <f t="shared" si="4"/>
        <v>21088.73000000001</v>
      </c>
      <c r="G164" s="2">
        <f t="shared" si="5"/>
        <v>12.368286530811034</v>
      </c>
    </row>
    <row r="165" spans="1:7" s="2" customFormat="1" x14ac:dyDescent="0.25">
      <c r="A165" s="2" t="s">
        <v>41</v>
      </c>
      <c r="B165" s="2">
        <v>4</v>
      </c>
      <c r="C165" s="2">
        <v>76914.48</v>
      </c>
      <c r="D165" s="2">
        <v>47048.63</v>
      </c>
      <c r="E165" s="2">
        <v>47048.63</v>
      </c>
      <c r="F165" s="2">
        <f t="shared" si="4"/>
        <v>0</v>
      </c>
      <c r="G165" s="2">
        <f t="shared" si="5"/>
        <v>0</v>
      </c>
    </row>
    <row r="166" spans="1:7" x14ac:dyDescent="0.25">
      <c r="A166" t="s">
        <v>42</v>
      </c>
      <c r="B166">
        <v>1</v>
      </c>
      <c r="C166">
        <v>1027007.94</v>
      </c>
      <c r="D166">
        <v>501725.5</v>
      </c>
      <c r="E166">
        <v>424430.24</v>
      </c>
      <c r="F166">
        <f t="shared" si="4"/>
        <v>77295.260000000009</v>
      </c>
      <c r="G166">
        <f t="shared" si="5"/>
        <v>15.405886286425547</v>
      </c>
    </row>
    <row r="167" spans="1:7" x14ac:dyDescent="0.25">
      <c r="A167" t="s">
        <v>42</v>
      </c>
      <c r="B167">
        <v>2</v>
      </c>
      <c r="C167">
        <v>254032.2</v>
      </c>
      <c r="D167">
        <v>169176.55</v>
      </c>
      <c r="E167">
        <v>144360.82999999999</v>
      </c>
      <c r="F167">
        <f t="shared" si="4"/>
        <v>24815.72</v>
      </c>
      <c r="G167">
        <f t="shared" si="5"/>
        <v>14.668534143768744</v>
      </c>
    </row>
    <row r="168" spans="1:7" x14ac:dyDescent="0.25">
      <c r="A168" t="s">
        <v>42</v>
      </c>
      <c r="B168">
        <v>3</v>
      </c>
      <c r="C168">
        <v>279758.3</v>
      </c>
      <c r="D168">
        <v>184682.26</v>
      </c>
      <c r="E168">
        <v>179491.81</v>
      </c>
      <c r="F168">
        <f t="shared" si="4"/>
        <v>5190.4500000000116</v>
      </c>
      <c r="G168">
        <f t="shared" si="5"/>
        <v>2.8104756786060618</v>
      </c>
    </row>
    <row r="169" spans="1:7" x14ac:dyDescent="0.25">
      <c r="A169" t="s">
        <v>42</v>
      </c>
      <c r="B169">
        <v>4</v>
      </c>
      <c r="C169">
        <v>49578.22</v>
      </c>
      <c r="D169">
        <v>32367.33</v>
      </c>
      <c r="E169">
        <v>32367.33</v>
      </c>
      <c r="F169">
        <f t="shared" si="4"/>
        <v>0</v>
      </c>
      <c r="G169">
        <f t="shared" si="5"/>
        <v>0</v>
      </c>
    </row>
    <row r="170" spans="1:7" s="2" customFormat="1" x14ac:dyDescent="0.25">
      <c r="A170" s="2" t="s">
        <v>43</v>
      </c>
      <c r="B170" s="2">
        <v>1</v>
      </c>
      <c r="C170" s="2">
        <v>8577.7099999999991</v>
      </c>
      <c r="D170" s="2">
        <v>4186.07</v>
      </c>
      <c r="E170" s="2">
        <v>3201.64</v>
      </c>
      <c r="F170" s="2">
        <f t="shared" si="4"/>
        <v>984.42999999999984</v>
      </c>
      <c r="G170" s="2">
        <f t="shared" si="5"/>
        <v>23.516806933472203</v>
      </c>
    </row>
    <row r="171" spans="1:7" s="2" customFormat="1" x14ac:dyDescent="0.25">
      <c r="A171" s="2" t="s">
        <v>43</v>
      </c>
      <c r="B171" s="2">
        <v>2</v>
      </c>
      <c r="C171" s="2">
        <v>16384.59</v>
      </c>
      <c r="D171" s="2">
        <v>9798.4500000000007</v>
      </c>
      <c r="E171" s="2">
        <v>7617.63</v>
      </c>
      <c r="F171" s="2">
        <f t="shared" si="4"/>
        <v>2180.8200000000006</v>
      </c>
      <c r="G171" s="2">
        <f t="shared" si="5"/>
        <v>22.256785511994249</v>
      </c>
    </row>
    <row r="172" spans="1:7" s="2" customFormat="1" x14ac:dyDescent="0.25">
      <c r="A172" s="2" t="s">
        <v>43</v>
      </c>
      <c r="B172" s="2">
        <v>3</v>
      </c>
      <c r="C172" s="2">
        <v>18117</v>
      </c>
      <c r="D172" s="2">
        <v>10603.41</v>
      </c>
      <c r="E172" s="2">
        <v>9259.5499999999993</v>
      </c>
      <c r="F172" s="2">
        <f t="shared" si="4"/>
        <v>1343.8600000000006</v>
      </c>
      <c r="G172" s="2">
        <f t="shared" si="5"/>
        <v>12.673847375514107</v>
      </c>
    </row>
    <row r="173" spans="1:7" s="2" customFormat="1" x14ac:dyDescent="0.25">
      <c r="A173" s="2" t="s">
        <v>43</v>
      </c>
      <c r="B173" s="2">
        <v>4</v>
      </c>
      <c r="C173" s="2">
        <v>9897.85</v>
      </c>
      <c r="D173" s="2">
        <v>4351.3500000000004</v>
      </c>
      <c r="E173" s="2">
        <v>2897.18</v>
      </c>
      <c r="F173" s="2">
        <f t="shared" si="4"/>
        <v>1454.1700000000005</v>
      </c>
      <c r="G173" s="2">
        <f t="shared" si="5"/>
        <v>33.418824043113062</v>
      </c>
    </row>
    <row r="174" spans="1:7" x14ac:dyDescent="0.25">
      <c r="A174" t="s">
        <v>44</v>
      </c>
      <c r="B174">
        <v>1</v>
      </c>
      <c r="C174">
        <v>427187.49</v>
      </c>
      <c r="D174">
        <v>244179.03</v>
      </c>
      <c r="E174">
        <v>212554.16</v>
      </c>
      <c r="F174">
        <f t="shared" si="4"/>
        <v>31624.869999999995</v>
      </c>
      <c r="G174">
        <f t="shared" si="5"/>
        <v>12.951509390466493</v>
      </c>
    </row>
    <row r="175" spans="1:7" x14ac:dyDescent="0.25">
      <c r="A175" t="s">
        <v>44</v>
      </c>
      <c r="B175">
        <v>2</v>
      </c>
      <c r="C175">
        <v>54377.73</v>
      </c>
      <c r="D175">
        <v>30332.720000000001</v>
      </c>
      <c r="E175">
        <v>26031.81</v>
      </c>
      <c r="F175">
        <f t="shared" si="4"/>
        <v>4300.91</v>
      </c>
      <c r="G175">
        <f t="shared" si="5"/>
        <v>14.179110874329764</v>
      </c>
    </row>
    <row r="176" spans="1:7" x14ac:dyDescent="0.25">
      <c r="A176" t="s">
        <v>44</v>
      </c>
      <c r="B176">
        <v>3</v>
      </c>
      <c r="C176">
        <v>113664.17</v>
      </c>
      <c r="D176">
        <v>42702.55</v>
      </c>
      <c r="E176">
        <v>31676.07</v>
      </c>
      <c r="F176">
        <f t="shared" si="4"/>
        <v>11026.480000000003</v>
      </c>
      <c r="G176">
        <f t="shared" si="5"/>
        <v>25.821596134188713</v>
      </c>
    </row>
    <row r="177" spans="1:7" x14ac:dyDescent="0.25">
      <c r="A177" t="s">
        <v>44</v>
      </c>
      <c r="B177">
        <v>4</v>
      </c>
      <c r="C177">
        <v>27050</v>
      </c>
      <c r="D177">
        <v>13984.14</v>
      </c>
      <c r="E177">
        <v>11837.46</v>
      </c>
      <c r="F177">
        <f t="shared" si="4"/>
        <v>2146.6800000000003</v>
      </c>
      <c r="G177">
        <f t="shared" si="5"/>
        <v>15.350818856218549</v>
      </c>
    </row>
    <row r="178" spans="1:7" s="2" customFormat="1" x14ac:dyDescent="0.25">
      <c r="A178" s="2" t="s">
        <v>45</v>
      </c>
      <c r="B178" s="2">
        <v>1</v>
      </c>
      <c r="C178" s="2">
        <v>54757.87</v>
      </c>
      <c r="D178" s="2">
        <v>31141.19</v>
      </c>
      <c r="E178" s="2">
        <v>27042.22</v>
      </c>
      <c r="F178" s="2">
        <f t="shared" si="4"/>
        <v>4098.9699999999975</v>
      </c>
      <c r="G178" s="2">
        <f t="shared" si="5"/>
        <v>13.162534893496355</v>
      </c>
    </row>
    <row r="179" spans="1:7" s="2" customFormat="1" x14ac:dyDescent="0.25">
      <c r="A179" s="2" t="s">
        <v>45</v>
      </c>
      <c r="B179" s="2">
        <v>2</v>
      </c>
      <c r="C179" s="2">
        <v>140667.73000000001</v>
      </c>
      <c r="D179" s="2">
        <v>71920.070000000007</v>
      </c>
      <c r="E179" s="2">
        <v>71920.070000000007</v>
      </c>
      <c r="F179" s="2">
        <f t="shared" si="4"/>
        <v>0</v>
      </c>
      <c r="G179" s="2">
        <f t="shared" si="5"/>
        <v>0</v>
      </c>
    </row>
    <row r="180" spans="1:7" s="2" customFormat="1" x14ac:dyDescent="0.25">
      <c r="A180" s="2" t="s">
        <v>45</v>
      </c>
      <c r="B180" s="2">
        <v>3</v>
      </c>
      <c r="C180" s="2">
        <v>43492.7</v>
      </c>
      <c r="D180" s="2">
        <v>25011.37</v>
      </c>
      <c r="E180" s="2">
        <v>21833.200000000001</v>
      </c>
      <c r="F180" s="2">
        <f t="shared" si="4"/>
        <v>3178.1699999999983</v>
      </c>
      <c r="G180" s="2">
        <f t="shared" si="5"/>
        <v>12.706900901470005</v>
      </c>
    </row>
    <row r="181" spans="1:7" s="2" customFormat="1" x14ac:dyDescent="0.25">
      <c r="A181" s="2" t="s">
        <v>45</v>
      </c>
      <c r="B181" s="2">
        <v>4</v>
      </c>
      <c r="C181" s="2">
        <v>19304.990000000002</v>
      </c>
      <c r="D181" s="2">
        <v>9375.89</v>
      </c>
      <c r="E181" s="2">
        <v>7580.36</v>
      </c>
      <c r="F181" s="2">
        <f t="shared" si="4"/>
        <v>1795.5299999999997</v>
      </c>
      <c r="G181" s="2">
        <f t="shared" si="5"/>
        <v>19.150501979012123</v>
      </c>
    </row>
    <row r="182" spans="1:7" x14ac:dyDescent="0.25">
      <c r="A182" t="s">
        <v>46</v>
      </c>
      <c r="B182">
        <v>1</v>
      </c>
      <c r="C182">
        <v>177784.38</v>
      </c>
      <c r="D182">
        <v>110137.48</v>
      </c>
      <c r="E182">
        <v>99863.13</v>
      </c>
      <c r="F182">
        <f t="shared" si="4"/>
        <v>10274.349999999991</v>
      </c>
      <c r="G182">
        <f t="shared" si="5"/>
        <v>9.3286590541203509</v>
      </c>
    </row>
    <row r="183" spans="1:7" x14ac:dyDescent="0.25">
      <c r="A183" t="s">
        <v>46</v>
      </c>
      <c r="B183">
        <v>2</v>
      </c>
      <c r="C183">
        <v>20975.4</v>
      </c>
      <c r="D183">
        <v>5386.48</v>
      </c>
      <c r="E183">
        <v>5386.48</v>
      </c>
      <c r="F183">
        <f t="shared" si="4"/>
        <v>0</v>
      </c>
      <c r="G183">
        <f t="shared" si="5"/>
        <v>0</v>
      </c>
    </row>
    <row r="184" spans="1:7" x14ac:dyDescent="0.25">
      <c r="A184" t="s">
        <v>46</v>
      </c>
      <c r="B184">
        <v>3</v>
      </c>
      <c r="C184">
        <v>247310.77</v>
      </c>
      <c r="D184">
        <v>130387.48</v>
      </c>
      <c r="E184">
        <v>120450.86</v>
      </c>
      <c r="F184">
        <f t="shared" si="4"/>
        <v>9936.6199999999953</v>
      </c>
      <c r="G184">
        <f t="shared" si="5"/>
        <v>7.6208390560197934</v>
      </c>
    </row>
    <row r="185" spans="1:7" x14ac:dyDescent="0.25">
      <c r="A185" t="s">
        <v>46</v>
      </c>
      <c r="B185">
        <v>4</v>
      </c>
      <c r="C185">
        <v>12677.68</v>
      </c>
      <c r="D185">
        <v>8708.48</v>
      </c>
      <c r="E185">
        <v>7546.72</v>
      </c>
      <c r="F185">
        <f t="shared" si="4"/>
        <v>1161.7599999999993</v>
      </c>
      <c r="G185">
        <f t="shared" si="5"/>
        <v>13.34056000587932</v>
      </c>
    </row>
    <row r="186" spans="1:7" s="2" customFormat="1" x14ac:dyDescent="0.25">
      <c r="A186" s="2" t="s">
        <v>47</v>
      </c>
      <c r="B186" s="2">
        <v>1</v>
      </c>
      <c r="C186" s="2">
        <v>805354.24</v>
      </c>
      <c r="D186" s="2">
        <v>455945.8</v>
      </c>
      <c r="E186" s="2">
        <v>368927.27</v>
      </c>
      <c r="F186" s="2">
        <f t="shared" si="4"/>
        <v>87018.52999999997</v>
      </c>
      <c r="G186" s="2">
        <f t="shared" si="5"/>
        <v>19.085279434529273</v>
      </c>
    </row>
    <row r="187" spans="1:7" s="2" customFormat="1" x14ac:dyDescent="0.25">
      <c r="A187" s="2" t="s">
        <v>47</v>
      </c>
      <c r="B187" s="2">
        <v>2</v>
      </c>
      <c r="C187" s="2">
        <v>62462.6</v>
      </c>
      <c r="D187" s="2">
        <v>29605.94</v>
      </c>
      <c r="E187" s="2">
        <v>29605.94</v>
      </c>
      <c r="F187" s="2">
        <f t="shared" si="4"/>
        <v>0</v>
      </c>
      <c r="G187" s="2">
        <f t="shared" si="5"/>
        <v>0</v>
      </c>
    </row>
    <row r="188" spans="1:7" s="2" customFormat="1" x14ac:dyDescent="0.25">
      <c r="A188" s="2" t="s">
        <v>47</v>
      </c>
      <c r="B188" s="2">
        <v>3</v>
      </c>
      <c r="C188" s="2">
        <v>622161.54</v>
      </c>
      <c r="D188" s="2">
        <v>382359.97</v>
      </c>
      <c r="E188" s="2">
        <v>284212.18</v>
      </c>
      <c r="F188" s="2">
        <f t="shared" si="4"/>
        <v>98147.789999999979</v>
      </c>
      <c r="G188" s="2">
        <f t="shared" si="5"/>
        <v>25.668950125715302</v>
      </c>
    </row>
    <row r="189" spans="1:7" s="2" customFormat="1" x14ac:dyDescent="0.25">
      <c r="A189" s="2" t="s">
        <v>47</v>
      </c>
      <c r="B189" s="2">
        <v>4</v>
      </c>
      <c r="C189" s="2">
        <v>44785.48</v>
      </c>
      <c r="D189" s="2">
        <v>27516.99</v>
      </c>
      <c r="E189" s="2">
        <v>23930.94</v>
      </c>
      <c r="F189" s="2">
        <f t="shared" si="4"/>
        <v>3586.0500000000029</v>
      </c>
      <c r="G189" s="2">
        <f t="shared" si="5"/>
        <v>13.032130331115441</v>
      </c>
    </row>
    <row r="190" spans="1:7" x14ac:dyDescent="0.25">
      <c r="A190" t="s">
        <v>48</v>
      </c>
      <c r="B190">
        <v>1</v>
      </c>
      <c r="C190">
        <v>1228584.82</v>
      </c>
      <c r="D190">
        <v>651220.68000000005</v>
      </c>
      <c r="E190">
        <v>422252.06</v>
      </c>
      <c r="F190">
        <f t="shared" si="4"/>
        <v>228968.62000000005</v>
      </c>
      <c r="G190">
        <f t="shared" si="5"/>
        <v>35.159912304996219</v>
      </c>
    </row>
    <row r="191" spans="1:7" x14ac:dyDescent="0.25">
      <c r="A191" t="s">
        <v>48</v>
      </c>
      <c r="B191">
        <v>2</v>
      </c>
      <c r="C191">
        <v>1669438.81</v>
      </c>
      <c r="D191">
        <v>900461.52</v>
      </c>
      <c r="E191">
        <v>754406.31</v>
      </c>
      <c r="F191">
        <f t="shared" si="4"/>
        <v>146055.20999999996</v>
      </c>
      <c r="G191">
        <f t="shared" si="5"/>
        <v>16.220039030651744</v>
      </c>
    </row>
    <row r="192" spans="1:7" x14ac:dyDescent="0.25">
      <c r="A192" t="s">
        <v>48</v>
      </c>
      <c r="B192">
        <v>3</v>
      </c>
      <c r="C192">
        <v>73137.8</v>
      </c>
      <c r="D192">
        <v>31213.73</v>
      </c>
      <c r="E192">
        <v>22370.959999999999</v>
      </c>
      <c r="F192">
        <f t="shared" si="4"/>
        <v>8842.77</v>
      </c>
      <c r="G192">
        <f t="shared" si="5"/>
        <v>28.329744634812954</v>
      </c>
    </row>
    <row r="193" spans="1:7" x14ac:dyDescent="0.25">
      <c r="A193" t="s">
        <v>48</v>
      </c>
      <c r="B193">
        <v>4</v>
      </c>
      <c r="C193">
        <v>37986.49</v>
      </c>
      <c r="D193">
        <v>16128.57</v>
      </c>
      <c r="E193">
        <v>16128.57</v>
      </c>
      <c r="F193">
        <f t="shared" si="4"/>
        <v>0</v>
      </c>
      <c r="G193">
        <f t="shared" si="5"/>
        <v>0</v>
      </c>
    </row>
    <row r="194" spans="1:7" s="2" customFormat="1" x14ac:dyDescent="0.25">
      <c r="A194" s="2" t="s">
        <v>49</v>
      </c>
      <c r="B194" s="2">
        <v>1</v>
      </c>
      <c r="C194" s="2">
        <v>200471.35</v>
      </c>
      <c r="D194" s="2">
        <v>138210.56</v>
      </c>
      <c r="E194" s="2">
        <v>138210.56</v>
      </c>
      <c r="F194" s="2">
        <f t="shared" ref="F194:F257" si="6">(D194-E194)</f>
        <v>0</v>
      </c>
      <c r="G194" s="2">
        <f t="shared" ref="G194:G257" si="7">((F194/D194)*100)</f>
        <v>0</v>
      </c>
    </row>
    <row r="195" spans="1:7" s="2" customFormat="1" x14ac:dyDescent="0.25">
      <c r="A195" s="2" t="s">
        <v>49</v>
      </c>
      <c r="B195" s="2">
        <v>2</v>
      </c>
      <c r="C195" s="2">
        <v>161522.51999999999</v>
      </c>
      <c r="D195" s="2">
        <v>72279.88</v>
      </c>
      <c r="E195" s="2">
        <v>72279.88</v>
      </c>
      <c r="F195" s="2">
        <f t="shared" si="6"/>
        <v>0</v>
      </c>
      <c r="G195" s="2">
        <f t="shared" si="7"/>
        <v>0</v>
      </c>
    </row>
    <row r="196" spans="1:7" s="2" customFormat="1" x14ac:dyDescent="0.25">
      <c r="A196" s="2" t="s">
        <v>49</v>
      </c>
      <c r="B196" s="2">
        <v>3</v>
      </c>
      <c r="C196" s="2">
        <v>35497.440000000002</v>
      </c>
      <c r="D196" s="2">
        <v>22410</v>
      </c>
      <c r="E196" s="2">
        <v>22410</v>
      </c>
      <c r="F196" s="2">
        <f t="shared" si="6"/>
        <v>0</v>
      </c>
      <c r="G196" s="2">
        <f t="shared" si="7"/>
        <v>0</v>
      </c>
    </row>
    <row r="197" spans="1:7" s="2" customFormat="1" x14ac:dyDescent="0.25">
      <c r="A197" s="2" t="s">
        <v>49</v>
      </c>
      <c r="B197" s="2">
        <v>4</v>
      </c>
      <c r="C197" s="2">
        <v>50970.27</v>
      </c>
      <c r="D197" s="2">
        <v>26697.97</v>
      </c>
      <c r="E197" s="2">
        <v>22416.15</v>
      </c>
      <c r="F197" s="2">
        <f t="shared" si="6"/>
        <v>4281.82</v>
      </c>
      <c r="G197" s="2">
        <f t="shared" si="7"/>
        <v>16.037998394634499</v>
      </c>
    </row>
    <row r="198" spans="1:7" x14ac:dyDescent="0.25">
      <c r="A198" t="s">
        <v>50</v>
      </c>
      <c r="B198">
        <v>1</v>
      </c>
      <c r="C198">
        <v>50803.35</v>
      </c>
      <c r="D198">
        <v>29142.85</v>
      </c>
      <c r="E198">
        <v>29142.85</v>
      </c>
      <c r="F198">
        <f t="shared" si="6"/>
        <v>0</v>
      </c>
      <c r="G198">
        <f t="shared" si="7"/>
        <v>0</v>
      </c>
    </row>
    <row r="199" spans="1:7" x14ac:dyDescent="0.25">
      <c r="A199" t="s">
        <v>50</v>
      </c>
      <c r="B199">
        <v>2</v>
      </c>
      <c r="C199">
        <v>532243.07999999996</v>
      </c>
      <c r="D199">
        <v>326484.39</v>
      </c>
      <c r="E199">
        <v>326484.39</v>
      </c>
      <c r="F199">
        <f t="shared" si="6"/>
        <v>0</v>
      </c>
      <c r="G199">
        <f t="shared" si="7"/>
        <v>0</v>
      </c>
    </row>
    <row r="200" spans="1:7" x14ac:dyDescent="0.25">
      <c r="A200" t="s">
        <v>50</v>
      </c>
      <c r="B200">
        <v>3</v>
      </c>
      <c r="C200">
        <v>388235.4</v>
      </c>
      <c r="D200">
        <v>225546.47</v>
      </c>
      <c r="E200">
        <v>225546.47</v>
      </c>
      <c r="F200">
        <f t="shared" si="6"/>
        <v>0</v>
      </c>
      <c r="G200">
        <f t="shared" si="7"/>
        <v>0</v>
      </c>
    </row>
    <row r="201" spans="1:7" x14ac:dyDescent="0.25">
      <c r="A201" t="s">
        <v>50</v>
      </c>
      <c r="B201">
        <v>4</v>
      </c>
      <c r="C201">
        <v>40457.47</v>
      </c>
      <c r="D201">
        <v>19299.59</v>
      </c>
      <c r="E201">
        <v>19299.59</v>
      </c>
      <c r="F201">
        <f t="shared" si="6"/>
        <v>0</v>
      </c>
      <c r="G201">
        <f t="shared" si="7"/>
        <v>0</v>
      </c>
    </row>
    <row r="202" spans="1:7" s="2" customFormat="1" x14ac:dyDescent="0.25">
      <c r="A202" s="2" t="s">
        <v>51</v>
      </c>
      <c r="B202" s="2">
        <v>1</v>
      </c>
      <c r="C202" s="2">
        <v>381164.07</v>
      </c>
      <c r="D202" s="2">
        <v>254820.22</v>
      </c>
      <c r="E202" s="2">
        <v>229202.05</v>
      </c>
      <c r="F202" s="2">
        <f t="shared" si="6"/>
        <v>25618.170000000013</v>
      </c>
      <c r="G202" s="2">
        <f t="shared" si="7"/>
        <v>10.053429041070608</v>
      </c>
    </row>
    <row r="203" spans="1:7" s="2" customFormat="1" x14ac:dyDescent="0.25">
      <c r="A203" s="2" t="s">
        <v>51</v>
      </c>
      <c r="B203" s="2">
        <v>2</v>
      </c>
      <c r="C203" s="2">
        <v>25698.23</v>
      </c>
      <c r="D203" s="2">
        <v>14091.57</v>
      </c>
      <c r="E203" s="2">
        <v>14091.57</v>
      </c>
      <c r="F203" s="2">
        <f t="shared" si="6"/>
        <v>0</v>
      </c>
      <c r="G203" s="2">
        <f t="shared" si="7"/>
        <v>0</v>
      </c>
    </row>
    <row r="204" spans="1:7" s="2" customFormat="1" x14ac:dyDescent="0.25">
      <c r="A204" s="2" t="s">
        <v>51</v>
      </c>
      <c r="B204" s="2">
        <v>3</v>
      </c>
      <c r="C204" s="2">
        <v>41080.959999999999</v>
      </c>
      <c r="D204" s="2">
        <v>24014.14</v>
      </c>
      <c r="E204" s="2">
        <v>21351.9</v>
      </c>
      <c r="F204" s="2">
        <f t="shared" si="6"/>
        <v>2662.239999999998</v>
      </c>
      <c r="G204" s="2">
        <f t="shared" si="7"/>
        <v>11.08613508541217</v>
      </c>
    </row>
    <row r="205" spans="1:7" s="2" customFormat="1" x14ac:dyDescent="0.25">
      <c r="A205" s="2" t="s">
        <v>51</v>
      </c>
      <c r="B205" s="2">
        <v>4</v>
      </c>
      <c r="C205" s="2">
        <v>79300.25</v>
      </c>
      <c r="D205" s="2">
        <v>45492.3</v>
      </c>
      <c r="E205" s="2">
        <v>45492.3</v>
      </c>
      <c r="F205" s="2">
        <f t="shared" si="6"/>
        <v>0</v>
      </c>
      <c r="G205" s="2">
        <f t="shared" si="7"/>
        <v>0</v>
      </c>
    </row>
    <row r="206" spans="1:7" x14ac:dyDescent="0.25">
      <c r="A206" t="s">
        <v>52</v>
      </c>
      <c r="B206">
        <v>1</v>
      </c>
      <c r="C206">
        <v>1901557.88</v>
      </c>
      <c r="D206">
        <v>878583.02</v>
      </c>
      <c r="E206">
        <v>609558.16</v>
      </c>
      <c r="F206">
        <f t="shared" si="6"/>
        <v>269024.86</v>
      </c>
      <c r="G206">
        <f t="shared" si="7"/>
        <v>30.62031178339868</v>
      </c>
    </row>
    <row r="207" spans="1:7" x14ac:dyDescent="0.25">
      <c r="A207" t="s">
        <v>52</v>
      </c>
      <c r="B207">
        <v>2</v>
      </c>
      <c r="C207">
        <v>833078.55</v>
      </c>
      <c r="D207">
        <v>444640.47</v>
      </c>
      <c r="E207">
        <v>201098.23</v>
      </c>
      <c r="F207">
        <f t="shared" si="6"/>
        <v>243542.23999999996</v>
      </c>
      <c r="G207">
        <f t="shared" si="7"/>
        <v>54.772846025464119</v>
      </c>
    </row>
    <row r="208" spans="1:7" x14ac:dyDescent="0.25">
      <c r="A208" t="s">
        <v>52</v>
      </c>
      <c r="B208">
        <v>3</v>
      </c>
      <c r="C208">
        <v>374089.24</v>
      </c>
      <c r="D208">
        <v>244960.9</v>
      </c>
      <c r="E208">
        <v>185506.92</v>
      </c>
      <c r="F208">
        <f t="shared" si="6"/>
        <v>59453.979999999981</v>
      </c>
      <c r="G208">
        <f t="shared" si="7"/>
        <v>24.270804034439774</v>
      </c>
    </row>
    <row r="209" spans="1:7" x14ac:dyDescent="0.25">
      <c r="A209" t="s">
        <v>52</v>
      </c>
      <c r="B209">
        <v>4</v>
      </c>
      <c r="C209">
        <v>208784.88</v>
      </c>
      <c r="D209">
        <v>68741.89</v>
      </c>
      <c r="E209">
        <v>45690.96</v>
      </c>
      <c r="F209">
        <f t="shared" si="6"/>
        <v>23050.93</v>
      </c>
      <c r="G209">
        <f t="shared" si="7"/>
        <v>33.532581079746279</v>
      </c>
    </row>
    <row r="210" spans="1:7" s="2" customFormat="1" x14ac:dyDescent="0.25">
      <c r="A210" s="2" t="s">
        <v>53</v>
      </c>
      <c r="B210" s="2">
        <v>1</v>
      </c>
      <c r="C210" s="2">
        <v>7989866.9400000004</v>
      </c>
      <c r="D210" s="2">
        <v>4723078.17</v>
      </c>
      <c r="E210" s="2">
        <v>3998498.31</v>
      </c>
      <c r="F210" s="2">
        <f t="shared" si="6"/>
        <v>724579.85999999987</v>
      </c>
      <c r="G210" s="2">
        <f t="shared" si="7"/>
        <v>15.341263343943339</v>
      </c>
    </row>
    <row r="211" spans="1:7" s="2" customFormat="1" x14ac:dyDescent="0.25">
      <c r="A211" s="2" t="s">
        <v>53</v>
      </c>
      <c r="B211" s="2">
        <v>2</v>
      </c>
      <c r="C211" s="2">
        <v>161063.07</v>
      </c>
      <c r="D211" s="2">
        <v>81782.27</v>
      </c>
      <c r="E211" s="2">
        <v>65135.76</v>
      </c>
      <c r="F211" s="2">
        <f t="shared" si="6"/>
        <v>16646.510000000002</v>
      </c>
      <c r="G211" s="2">
        <f t="shared" si="7"/>
        <v>20.354668560801752</v>
      </c>
    </row>
    <row r="212" spans="1:7" s="2" customFormat="1" x14ac:dyDescent="0.25">
      <c r="A212" s="2" t="s">
        <v>53</v>
      </c>
      <c r="B212" s="2">
        <v>3</v>
      </c>
      <c r="C212" s="2">
        <v>149173.65</v>
      </c>
      <c r="D212" s="2">
        <v>105673.93</v>
      </c>
      <c r="E212" s="2">
        <v>59429.5</v>
      </c>
      <c r="F212" s="2">
        <f t="shared" si="6"/>
        <v>46244.429999999993</v>
      </c>
      <c r="G212" s="2">
        <f t="shared" si="7"/>
        <v>43.761436713861215</v>
      </c>
    </row>
    <row r="213" spans="1:7" s="2" customFormat="1" x14ac:dyDescent="0.25">
      <c r="A213" s="2" t="s">
        <v>53</v>
      </c>
      <c r="B213" s="2">
        <v>4</v>
      </c>
      <c r="C213" s="2">
        <v>683036.69</v>
      </c>
      <c r="D213" s="2">
        <v>411508.96</v>
      </c>
      <c r="E213" s="2">
        <v>280156.13</v>
      </c>
      <c r="F213" s="2">
        <f t="shared" si="6"/>
        <v>131352.83000000002</v>
      </c>
      <c r="G213" s="2">
        <f t="shared" si="7"/>
        <v>31.919798295521929</v>
      </c>
    </row>
    <row r="214" spans="1:7" x14ac:dyDescent="0.25">
      <c r="A214" t="s">
        <v>54</v>
      </c>
      <c r="B214">
        <v>1</v>
      </c>
      <c r="C214">
        <v>1196275.6000000001</v>
      </c>
      <c r="D214">
        <v>833165.4</v>
      </c>
      <c r="E214">
        <v>565236.4</v>
      </c>
      <c r="F214">
        <f t="shared" si="6"/>
        <v>267929</v>
      </c>
      <c r="G214">
        <f t="shared" si="7"/>
        <v>32.157960472194361</v>
      </c>
    </row>
    <row r="215" spans="1:7" x14ac:dyDescent="0.25">
      <c r="A215" t="s">
        <v>54</v>
      </c>
      <c r="B215">
        <v>2</v>
      </c>
      <c r="C215">
        <v>691253.2</v>
      </c>
      <c r="D215">
        <v>480739.81</v>
      </c>
      <c r="E215">
        <v>359546.24</v>
      </c>
      <c r="F215">
        <f t="shared" si="6"/>
        <v>121193.57</v>
      </c>
      <c r="G215">
        <f t="shared" si="7"/>
        <v>25.209805279076015</v>
      </c>
    </row>
    <row r="216" spans="1:7" x14ac:dyDescent="0.25">
      <c r="A216" t="s">
        <v>54</v>
      </c>
      <c r="B216">
        <v>3</v>
      </c>
      <c r="C216">
        <v>413245.14</v>
      </c>
      <c r="D216">
        <v>291286.14</v>
      </c>
      <c r="E216">
        <v>222250.2</v>
      </c>
      <c r="F216">
        <f t="shared" si="6"/>
        <v>69035.94</v>
      </c>
      <c r="G216">
        <f t="shared" si="7"/>
        <v>23.700386156375309</v>
      </c>
    </row>
    <row r="217" spans="1:7" x14ac:dyDescent="0.25">
      <c r="A217" t="s">
        <v>54</v>
      </c>
      <c r="B217">
        <v>4</v>
      </c>
      <c r="C217">
        <v>57419.74</v>
      </c>
      <c r="D217">
        <v>36975.96</v>
      </c>
      <c r="E217">
        <v>23489.17</v>
      </c>
      <c r="F217">
        <f t="shared" si="6"/>
        <v>13486.79</v>
      </c>
      <c r="G217">
        <f t="shared" si="7"/>
        <v>36.474482339336156</v>
      </c>
    </row>
    <row r="218" spans="1:7" s="2" customFormat="1" x14ac:dyDescent="0.25">
      <c r="A218" s="2" t="s">
        <v>55</v>
      </c>
      <c r="B218" s="2">
        <v>1</v>
      </c>
      <c r="C218" s="2">
        <v>765311.67</v>
      </c>
      <c r="D218" s="2">
        <v>377794.51</v>
      </c>
      <c r="E218" s="2">
        <v>329271</v>
      </c>
      <c r="F218" s="2">
        <f t="shared" si="6"/>
        <v>48523.510000000009</v>
      </c>
      <c r="G218" s="2">
        <f t="shared" si="7"/>
        <v>12.843889658428337</v>
      </c>
    </row>
    <row r="219" spans="1:7" s="2" customFormat="1" x14ac:dyDescent="0.25">
      <c r="A219" s="2" t="s">
        <v>55</v>
      </c>
      <c r="B219" s="2">
        <v>2</v>
      </c>
      <c r="C219" s="2">
        <v>92263.07</v>
      </c>
      <c r="D219" s="2">
        <v>45570.86</v>
      </c>
      <c r="E219" s="2">
        <v>37809.78</v>
      </c>
      <c r="F219" s="2">
        <f t="shared" si="6"/>
        <v>7761.0800000000017</v>
      </c>
      <c r="G219" s="2">
        <f t="shared" si="7"/>
        <v>17.030795556634221</v>
      </c>
    </row>
    <row r="220" spans="1:7" s="2" customFormat="1" x14ac:dyDescent="0.25">
      <c r="A220" s="2" t="s">
        <v>55</v>
      </c>
      <c r="B220" s="2">
        <v>3</v>
      </c>
      <c r="C220" s="2">
        <v>256709.75</v>
      </c>
      <c r="D220" s="2">
        <v>136173.06</v>
      </c>
      <c r="E220" s="2">
        <v>95857.78</v>
      </c>
      <c r="F220" s="2">
        <f t="shared" si="6"/>
        <v>40315.279999999999</v>
      </c>
      <c r="G220" s="2">
        <f t="shared" si="7"/>
        <v>29.605914708827136</v>
      </c>
    </row>
    <row r="221" spans="1:7" s="2" customFormat="1" x14ac:dyDescent="0.25">
      <c r="A221" s="2" t="s">
        <v>55</v>
      </c>
      <c r="B221" s="2">
        <v>4</v>
      </c>
      <c r="C221" s="2">
        <v>253869.8</v>
      </c>
      <c r="D221" s="2">
        <v>146210.71</v>
      </c>
      <c r="E221" s="2">
        <v>99578.99</v>
      </c>
      <c r="F221" s="2">
        <f t="shared" si="6"/>
        <v>46631.719999999987</v>
      </c>
      <c r="G221" s="2">
        <f t="shared" si="7"/>
        <v>31.893504928606113</v>
      </c>
    </row>
    <row r="222" spans="1:7" x14ac:dyDescent="0.25">
      <c r="A222" t="s">
        <v>56</v>
      </c>
      <c r="B222">
        <v>1</v>
      </c>
      <c r="C222">
        <v>115729.9</v>
      </c>
      <c r="D222">
        <v>51000.26</v>
      </c>
      <c r="E222">
        <v>38652.269999999997</v>
      </c>
      <c r="F222">
        <f t="shared" si="6"/>
        <v>12347.990000000005</v>
      </c>
      <c r="G222">
        <f t="shared" si="7"/>
        <v>24.211621666242493</v>
      </c>
    </row>
    <row r="223" spans="1:7" x14ac:dyDescent="0.25">
      <c r="A223" t="s">
        <v>56</v>
      </c>
      <c r="B223">
        <v>2</v>
      </c>
      <c r="C223">
        <v>68745.91</v>
      </c>
      <c r="D223">
        <v>43283.11</v>
      </c>
      <c r="E223">
        <v>25185.19</v>
      </c>
      <c r="F223">
        <f t="shared" si="6"/>
        <v>18097.920000000002</v>
      </c>
      <c r="G223">
        <f t="shared" si="7"/>
        <v>41.812891910955571</v>
      </c>
    </row>
    <row r="224" spans="1:7" x14ac:dyDescent="0.25">
      <c r="A224" t="s">
        <v>56</v>
      </c>
      <c r="B224">
        <v>3</v>
      </c>
      <c r="C224">
        <v>42229.66</v>
      </c>
      <c r="D224">
        <v>19871.5</v>
      </c>
      <c r="E224">
        <v>11696.14</v>
      </c>
      <c r="F224">
        <f t="shared" si="6"/>
        <v>8175.3600000000006</v>
      </c>
      <c r="G224">
        <f t="shared" si="7"/>
        <v>41.141131771632743</v>
      </c>
    </row>
    <row r="225" spans="1:7" x14ac:dyDescent="0.25">
      <c r="A225" t="s">
        <v>56</v>
      </c>
      <c r="B225">
        <v>4</v>
      </c>
      <c r="C225">
        <v>74285</v>
      </c>
      <c r="D225">
        <v>46172.13</v>
      </c>
      <c r="E225">
        <v>30653.75</v>
      </c>
      <c r="F225">
        <f t="shared" si="6"/>
        <v>15518.379999999997</v>
      </c>
      <c r="G225">
        <f t="shared" si="7"/>
        <v>33.609842127707772</v>
      </c>
    </row>
    <row r="226" spans="1:7" s="2" customFormat="1" x14ac:dyDescent="0.25">
      <c r="A226" s="2" t="s">
        <v>57</v>
      </c>
      <c r="B226" s="2">
        <v>1</v>
      </c>
      <c r="C226" s="2">
        <v>374910.01</v>
      </c>
      <c r="D226" s="2">
        <v>217511.93</v>
      </c>
      <c r="E226" s="2">
        <v>131996.4</v>
      </c>
      <c r="F226" s="2">
        <f t="shared" si="6"/>
        <v>85515.53</v>
      </c>
      <c r="G226" s="2">
        <f t="shared" si="7"/>
        <v>39.315328589103139</v>
      </c>
    </row>
    <row r="227" spans="1:7" s="2" customFormat="1" x14ac:dyDescent="0.25">
      <c r="A227" s="2" t="s">
        <v>57</v>
      </c>
      <c r="B227" s="2">
        <v>2</v>
      </c>
      <c r="C227" s="2">
        <v>204219.3</v>
      </c>
      <c r="D227" s="2">
        <v>139099.1</v>
      </c>
      <c r="E227" s="2">
        <v>86919.51</v>
      </c>
      <c r="F227" s="2">
        <f t="shared" si="6"/>
        <v>52179.590000000011</v>
      </c>
      <c r="G227" s="2">
        <f t="shared" si="7"/>
        <v>37.51252883735409</v>
      </c>
    </row>
    <row r="228" spans="1:7" s="2" customFormat="1" x14ac:dyDescent="0.25">
      <c r="A228" s="2" t="s">
        <v>57</v>
      </c>
      <c r="B228" s="2">
        <v>3</v>
      </c>
      <c r="C228" s="2">
        <v>48053.01</v>
      </c>
      <c r="D228" s="2">
        <v>23610.41</v>
      </c>
      <c r="E228" s="2">
        <v>20750.13</v>
      </c>
      <c r="F228" s="2">
        <f t="shared" si="6"/>
        <v>2860.2799999999988</v>
      </c>
      <c r="G228" s="2">
        <f t="shared" si="7"/>
        <v>12.114486787819436</v>
      </c>
    </row>
    <row r="229" spans="1:7" s="2" customFormat="1" x14ac:dyDescent="0.25">
      <c r="A229" s="2" t="s">
        <v>57</v>
      </c>
      <c r="B229" s="2">
        <v>4</v>
      </c>
      <c r="C229" s="2">
        <v>36321.980000000003</v>
      </c>
      <c r="D229" s="2">
        <v>24440.84</v>
      </c>
      <c r="E229" s="2">
        <v>10544.3</v>
      </c>
      <c r="F229" s="2">
        <f t="shared" si="6"/>
        <v>13896.54</v>
      </c>
      <c r="G229" s="2">
        <f t="shared" si="7"/>
        <v>56.857865768934289</v>
      </c>
    </row>
    <row r="230" spans="1:7" x14ac:dyDescent="0.25">
      <c r="A230" t="s">
        <v>58</v>
      </c>
      <c r="B230">
        <v>1</v>
      </c>
      <c r="C230">
        <v>544624.94999999995</v>
      </c>
      <c r="D230">
        <v>241459.44</v>
      </c>
      <c r="E230">
        <v>198341.48</v>
      </c>
      <c r="F230">
        <f t="shared" si="6"/>
        <v>43117.959999999992</v>
      </c>
      <c r="G230">
        <f t="shared" si="7"/>
        <v>17.85722687006977</v>
      </c>
    </row>
    <row r="231" spans="1:7" x14ac:dyDescent="0.25">
      <c r="A231" t="s">
        <v>58</v>
      </c>
      <c r="B231">
        <v>2</v>
      </c>
      <c r="C231">
        <v>519705.7</v>
      </c>
      <c r="D231">
        <v>105225.01</v>
      </c>
      <c r="E231">
        <v>60826.7</v>
      </c>
      <c r="F231">
        <f t="shared" si="6"/>
        <v>44398.31</v>
      </c>
      <c r="G231">
        <f t="shared" si="7"/>
        <v>42.193685702667075</v>
      </c>
    </row>
    <row r="232" spans="1:7" x14ac:dyDescent="0.25">
      <c r="A232" t="s">
        <v>58</v>
      </c>
      <c r="B232">
        <v>3</v>
      </c>
      <c r="C232">
        <v>61666.8</v>
      </c>
      <c r="D232">
        <v>38468.79</v>
      </c>
      <c r="E232">
        <v>30380.91</v>
      </c>
      <c r="F232">
        <f t="shared" si="6"/>
        <v>8087.880000000001</v>
      </c>
      <c r="G232">
        <f t="shared" si="7"/>
        <v>21.024524036238208</v>
      </c>
    </row>
    <row r="233" spans="1:7" x14ac:dyDescent="0.25">
      <c r="A233" t="s">
        <v>58</v>
      </c>
      <c r="B233">
        <v>4</v>
      </c>
      <c r="C233">
        <v>30587.98</v>
      </c>
      <c r="D233">
        <v>17049.62</v>
      </c>
      <c r="E233">
        <v>13959.29</v>
      </c>
      <c r="F233">
        <f t="shared" si="6"/>
        <v>3090.3299999999981</v>
      </c>
      <c r="G233">
        <f t="shared" si="7"/>
        <v>18.125506609531463</v>
      </c>
    </row>
    <row r="234" spans="1:7" s="2" customFormat="1" x14ac:dyDescent="0.25">
      <c r="A234" s="2" t="s">
        <v>59</v>
      </c>
      <c r="B234" s="2">
        <v>1</v>
      </c>
      <c r="C234" s="2">
        <v>987400.23</v>
      </c>
      <c r="D234" s="2">
        <v>580522.86</v>
      </c>
      <c r="E234" s="2">
        <v>418771.8</v>
      </c>
      <c r="F234" s="2">
        <f t="shared" si="6"/>
        <v>161751.06</v>
      </c>
      <c r="G234" s="2">
        <f t="shared" si="7"/>
        <v>27.862995782801729</v>
      </c>
    </row>
    <row r="235" spans="1:7" s="2" customFormat="1" x14ac:dyDescent="0.25">
      <c r="A235" s="2" t="s">
        <v>59</v>
      </c>
      <c r="B235" s="2">
        <v>2</v>
      </c>
      <c r="C235" s="2">
        <v>32734.799999999999</v>
      </c>
      <c r="D235" s="2">
        <v>12860.16</v>
      </c>
      <c r="E235" s="2">
        <v>10403.74</v>
      </c>
      <c r="F235" s="2">
        <f t="shared" si="6"/>
        <v>2456.42</v>
      </c>
      <c r="G235" s="2">
        <f t="shared" si="7"/>
        <v>19.101006519359011</v>
      </c>
    </row>
    <row r="236" spans="1:7" s="2" customFormat="1" x14ac:dyDescent="0.25">
      <c r="A236" s="2" t="s">
        <v>59</v>
      </c>
      <c r="B236" s="2">
        <v>3</v>
      </c>
      <c r="C236" s="2">
        <v>91573.82</v>
      </c>
      <c r="D236" s="2">
        <v>56456.27</v>
      </c>
      <c r="E236" s="2">
        <v>46198.74</v>
      </c>
      <c r="F236" s="2">
        <f t="shared" si="6"/>
        <v>10257.529999999999</v>
      </c>
      <c r="G236" s="2">
        <f t="shared" si="7"/>
        <v>18.168982825114021</v>
      </c>
    </row>
    <row r="237" spans="1:7" s="2" customFormat="1" x14ac:dyDescent="0.25">
      <c r="A237" s="2" t="s">
        <v>59</v>
      </c>
      <c r="B237" s="2">
        <v>4</v>
      </c>
      <c r="C237" s="2">
        <v>49385.2</v>
      </c>
      <c r="D237" s="2">
        <v>26565.07</v>
      </c>
      <c r="E237" s="2">
        <v>22051.06</v>
      </c>
      <c r="F237" s="2">
        <f t="shared" si="6"/>
        <v>4514.0099999999984</v>
      </c>
      <c r="G237" s="2">
        <f t="shared" si="7"/>
        <v>16.99227594732481</v>
      </c>
    </row>
    <row r="238" spans="1:7" x14ac:dyDescent="0.25">
      <c r="A238" t="s">
        <v>60</v>
      </c>
      <c r="B238">
        <v>1</v>
      </c>
      <c r="C238">
        <v>784982.62</v>
      </c>
      <c r="D238">
        <v>427637.91</v>
      </c>
      <c r="E238">
        <v>221382.12</v>
      </c>
      <c r="F238">
        <f t="shared" si="6"/>
        <v>206255.78999999998</v>
      </c>
      <c r="G238">
        <f t="shared" si="7"/>
        <v>48.231409137697824</v>
      </c>
    </row>
    <row r="239" spans="1:7" x14ac:dyDescent="0.25">
      <c r="A239" t="s">
        <v>60</v>
      </c>
      <c r="B239">
        <v>2</v>
      </c>
      <c r="C239">
        <v>195556.88</v>
      </c>
      <c r="D239">
        <v>98431.54</v>
      </c>
      <c r="E239">
        <v>71923.33</v>
      </c>
      <c r="F239">
        <f t="shared" si="6"/>
        <v>26508.209999999992</v>
      </c>
      <c r="G239">
        <f t="shared" si="7"/>
        <v>26.930605779407692</v>
      </c>
    </row>
    <row r="240" spans="1:7" x14ac:dyDescent="0.25">
      <c r="A240" t="s">
        <v>60</v>
      </c>
      <c r="B240">
        <v>3</v>
      </c>
      <c r="C240">
        <v>93739.96</v>
      </c>
      <c r="D240">
        <v>61903.87</v>
      </c>
      <c r="E240">
        <v>49107.46</v>
      </c>
      <c r="F240">
        <f t="shared" si="6"/>
        <v>12796.410000000003</v>
      </c>
      <c r="G240">
        <f t="shared" si="7"/>
        <v>20.671421673636885</v>
      </c>
    </row>
    <row r="241" spans="1:7" x14ac:dyDescent="0.25">
      <c r="A241" t="s">
        <v>60</v>
      </c>
      <c r="B241">
        <v>4</v>
      </c>
      <c r="C241">
        <v>111411.93</v>
      </c>
      <c r="D241">
        <v>64208.56</v>
      </c>
      <c r="E241">
        <v>39849.800000000003</v>
      </c>
      <c r="F241">
        <f t="shared" si="6"/>
        <v>24358.759999999995</v>
      </c>
      <c r="G241">
        <f t="shared" si="7"/>
        <v>37.936935511402211</v>
      </c>
    </row>
    <row r="242" spans="1:7" s="2" customFormat="1" x14ac:dyDescent="0.25">
      <c r="A242" s="2" t="s">
        <v>61</v>
      </c>
      <c r="B242" s="2">
        <v>1</v>
      </c>
      <c r="C242" s="2">
        <v>194291.58</v>
      </c>
      <c r="D242" s="2">
        <v>120579.62</v>
      </c>
      <c r="E242" s="2">
        <v>100185.41</v>
      </c>
      <c r="F242" s="2">
        <f t="shared" si="6"/>
        <v>20394.209999999992</v>
      </c>
      <c r="G242" s="2">
        <f t="shared" si="7"/>
        <v>16.913480072337258</v>
      </c>
    </row>
    <row r="243" spans="1:7" s="2" customFormat="1" x14ac:dyDescent="0.25">
      <c r="A243" s="2" t="s">
        <v>61</v>
      </c>
      <c r="B243" s="2">
        <v>2</v>
      </c>
      <c r="C243" s="2">
        <v>19271.23</v>
      </c>
      <c r="D243" s="2">
        <v>9217.76</v>
      </c>
      <c r="E243" s="2">
        <v>7450.21</v>
      </c>
      <c r="F243" s="2">
        <f t="shared" si="6"/>
        <v>1767.5500000000002</v>
      </c>
      <c r="G243" s="2">
        <f t="shared" si="7"/>
        <v>19.175482980680776</v>
      </c>
    </row>
    <row r="244" spans="1:7" s="2" customFormat="1" x14ac:dyDescent="0.25">
      <c r="A244" s="2" t="s">
        <v>61</v>
      </c>
      <c r="B244" s="2">
        <v>3</v>
      </c>
      <c r="C244" s="2">
        <v>226799.1</v>
      </c>
      <c r="D244" s="2">
        <v>121231.85</v>
      </c>
      <c r="E244" s="2">
        <v>121231.85</v>
      </c>
      <c r="F244" s="2">
        <f t="shared" si="6"/>
        <v>0</v>
      </c>
      <c r="G244" s="2">
        <f t="shared" si="7"/>
        <v>0</v>
      </c>
    </row>
    <row r="245" spans="1:7" s="2" customFormat="1" x14ac:dyDescent="0.25">
      <c r="A245" s="2" t="s">
        <v>61</v>
      </c>
      <c r="B245" s="2">
        <v>4</v>
      </c>
      <c r="C245" s="2">
        <v>56215.69</v>
      </c>
      <c r="D245" s="2">
        <v>24927.91</v>
      </c>
      <c r="E245" s="2">
        <v>24927.91</v>
      </c>
      <c r="F245" s="2">
        <f t="shared" si="6"/>
        <v>0</v>
      </c>
      <c r="G245" s="2">
        <f t="shared" si="7"/>
        <v>0</v>
      </c>
    </row>
    <row r="246" spans="1:7" x14ac:dyDescent="0.25">
      <c r="A246" t="s">
        <v>62</v>
      </c>
      <c r="B246">
        <v>1</v>
      </c>
      <c r="C246">
        <v>781975.38</v>
      </c>
      <c r="D246">
        <v>579843.15</v>
      </c>
      <c r="E246">
        <v>427849.38</v>
      </c>
      <c r="F246">
        <f t="shared" si="6"/>
        <v>151993.77000000002</v>
      </c>
      <c r="G246">
        <f t="shared" si="7"/>
        <v>26.212911198485315</v>
      </c>
    </row>
    <row r="247" spans="1:7" x14ac:dyDescent="0.25">
      <c r="A247" t="s">
        <v>62</v>
      </c>
      <c r="B247">
        <v>2</v>
      </c>
      <c r="C247">
        <v>19692.16</v>
      </c>
      <c r="D247">
        <v>10484.31</v>
      </c>
      <c r="E247">
        <v>10484.31</v>
      </c>
      <c r="F247">
        <f t="shared" si="6"/>
        <v>0</v>
      </c>
      <c r="G247">
        <f t="shared" si="7"/>
        <v>0</v>
      </c>
    </row>
    <row r="248" spans="1:7" x14ac:dyDescent="0.25">
      <c r="A248" t="s">
        <v>62</v>
      </c>
      <c r="B248">
        <v>3</v>
      </c>
      <c r="C248">
        <v>64379.37</v>
      </c>
      <c r="D248">
        <v>35182.06</v>
      </c>
      <c r="E248">
        <v>30029.51</v>
      </c>
      <c r="F248">
        <f t="shared" si="6"/>
        <v>5152.5499999999993</v>
      </c>
      <c r="G248">
        <f t="shared" si="7"/>
        <v>14.645390292666205</v>
      </c>
    </row>
    <row r="249" spans="1:7" x14ac:dyDescent="0.25">
      <c r="A249" t="s">
        <v>62</v>
      </c>
      <c r="B249">
        <v>4</v>
      </c>
      <c r="C249">
        <v>110303.39</v>
      </c>
      <c r="D249">
        <v>70103.820000000007</v>
      </c>
      <c r="E249">
        <v>60702.2</v>
      </c>
      <c r="F249">
        <f t="shared" si="6"/>
        <v>9401.6200000000099</v>
      </c>
      <c r="G249">
        <f t="shared" si="7"/>
        <v>13.410995292410613</v>
      </c>
    </row>
    <row r="250" spans="1:7" s="2" customFormat="1" x14ac:dyDescent="0.25">
      <c r="A250" s="2" t="s">
        <v>63</v>
      </c>
      <c r="B250" s="2">
        <v>1</v>
      </c>
      <c r="C250" s="2">
        <v>196888.06</v>
      </c>
      <c r="D250" s="2">
        <v>139008.85999999999</v>
      </c>
      <c r="E250" s="2">
        <v>118601.98</v>
      </c>
      <c r="F250" s="2">
        <f t="shared" si="6"/>
        <v>20406.87999999999</v>
      </c>
      <c r="G250" s="2">
        <f t="shared" si="7"/>
        <v>14.680272897713134</v>
      </c>
    </row>
    <row r="251" spans="1:7" s="2" customFormat="1" x14ac:dyDescent="0.25">
      <c r="A251" s="2" t="s">
        <v>63</v>
      </c>
      <c r="B251" s="2">
        <v>2</v>
      </c>
      <c r="C251" s="2">
        <v>77030.7</v>
      </c>
      <c r="D251" s="2">
        <v>49787.43</v>
      </c>
      <c r="E251" s="2">
        <v>39898.239999999998</v>
      </c>
      <c r="F251" s="2">
        <f t="shared" si="6"/>
        <v>9889.1900000000023</v>
      </c>
      <c r="G251" s="2">
        <f t="shared" si="7"/>
        <v>19.862824813411741</v>
      </c>
    </row>
    <row r="252" spans="1:7" s="2" customFormat="1" x14ac:dyDescent="0.25">
      <c r="A252" s="2" t="s">
        <v>63</v>
      </c>
      <c r="B252" s="2">
        <v>3</v>
      </c>
      <c r="C252" s="2">
        <v>98606.37</v>
      </c>
      <c r="D252" s="2">
        <v>58603.08</v>
      </c>
      <c r="E252" s="2">
        <v>40033.279999999999</v>
      </c>
      <c r="F252" s="2">
        <f t="shared" si="6"/>
        <v>18569.800000000003</v>
      </c>
      <c r="G252" s="2">
        <f t="shared" si="7"/>
        <v>31.687413016517223</v>
      </c>
    </row>
    <row r="253" spans="1:7" s="2" customFormat="1" x14ac:dyDescent="0.25">
      <c r="A253" s="2" t="s">
        <v>63</v>
      </c>
      <c r="B253" s="2">
        <v>4</v>
      </c>
      <c r="C253" s="2">
        <v>159108.15</v>
      </c>
      <c r="D253" s="2">
        <v>105962.07</v>
      </c>
      <c r="E253" s="2">
        <v>75919.259999999995</v>
      </c>
      <c r="F253" s="2">
        <f t="shared" si="6"/>
        <v>30042.810000000012</v>
      </c>
      <c r="G253" s="2">
        <f t="shared" si="7"/>
        <v>28.352418936323165</v>
      </c>
    </row>
    <row r="254" spans="1:7" x14ac:dyDescent="0.25">
      <c r="A254" t="s">
        <v>64</v>
      </c>
      <c r="B254">
        <v>1</v>
      </c>
      <c r="C254">
        <v>68454.75</v>
      </c>
      <c r="D254">
        <v>40937.51</v>
      </c>
      <c r="E254">
        <v>36266.51</v>
      </c>
      <c r="F254">
        <f t="shared" si="6"/>
        <v>4671</v>
      </c>
      <c r="G254">
        <f t="shared" si="7"/>
        <v>11.410073548684323</v>
      </c>
    </row>
    <row r="255" spans="1:7" x14ac:dyDescent="0.25">
      <c r="A255" t="s">
        <v>64</v>
      </c>
      <c r="B255">
        <v>2</v>
      </c>
      <c r="C255">
        <v>88554.78</v>
      </c>
      <c r="D255">
        <v>49359.97</v>
      </c>
      <c r="E255">
        <v>44234.91</v>
      </c>
      <c r="F255">
        <f t="shared" si="6"/>
        <v>5125.0599999999977</v>
      </c>
      <c r="G255">
        <f t="shared" si="7"/>
        <v>10.383029001030588</v>
      </c>
    </row>
    <row r="256" spans="1:7" x14ac:dyDescent="0.25">
      <c r="A256" t="s">
        <v>64</v>
      </c>
      <c r="B256">
        <v>3</v>
      </c>
      <c r="C256">
        <v>26995.91</v>
      </c>
      <c r="D256">
        <v>17247.16</v>
      </c>
      <c r="E256">
        <v>17247.16</v>
      </c>
      <c r="F256">
        <f t="shared" si="6"/>
        <v>0</v>
      </c>
      <c r="G256">
        <f t="shared" si="7"/>
        <v>0</v>
      </c>
    </row>
    <row r="257" spans="1:7" ht="16.5" customHeight="1" x14ac:dyDescent="0.25">
      <c r="A257" t="s">
        <v>64</v>
      </c>
      <c r="B257">
        <v>4</v>
      </c>
      <c r="C257">
        <v>16142.38</v>
      </c>
      <c r="D257">
        <v>11303.2</v>
      </c>
      <c r="E257">
        <v>10057.23</v>
      </c>
      <c r="F257">
        <f t="shared" si="6"/>
        <v>1245.9700000000012</v>
      </c>
      <c r="G257">
        <f t="shared" si="7"/>
        <v>11.0231615825607</v>
      </c>
    </row>
    <row r="258" spans="1:7" s="2" customFormat="1" x14ac:dyDescent="0.25">
      <c r="A258" s="2" t="s">
        <v>65</v>
      </c>
      <c r="B258" s="2">
        <v>1</v>
      </c>
      <c r="C258" s="2">
        <v>71733.820000000007</v>
      </c>
      <c r="D258" s="2">
        <v>32271.7</v>
      </c>
      <c r="E258" s="2">
        <v>32271.7</v>
      </c>
      <c r="F258" s="2">
        <f t="shared" ref="F258:F321" si="8">(D258-E258)</f>
        <v>0</v>
      </c>
      <c r="G258" s="2">
        <f t="shared" ref="G258:G321" si="9">((F258/D258)*100)</f>
        <v>0</v>
      </c>
    </row>
    <row r="259" spans="1:7" s="2" customFormat="1" x14ac:dyDescent="0.25">
      <c r="A259" s="2" t="s">
        <v>65</v>
      </c>
      <c r="B259" s="2">
        <v>2</v>
      </c>
      <c r="C259" s="2">
        <v>32030.61</v>
      </c>
      <c r="D259" s="2">
        <v>21678.2</v>
      </c>
      <c r="E259" s="2">
        <v>21678.2</v>
      </c>
      <c r="F259" s="2">
        <f t="shared" si="8"/>
        <v>0</v>
      </c>
      <c r="G259" s="2">
        <f t="shared" si="9"/>
        <v>0</v>
      </c>
    </row>
    <row r="260" spans="1:7" s="2" customFormat="1" x14ac:dyDescent="0.25">
      <c r="A260" s="2" t="s">
        <v>65</v>
      </c>
      <c r="B260" s="2">
        <v>3</v>
      </c>
      <c r="C260" s="2">
        <v>78424.25</v>
      </c>
      <c r="D260" s="2">
        <v>55873.2</v>
      </c>
      <c r="E260" s="2">
        <v>55873.2</v>
      </c>
      <c r="F260" s="2">
        <f t="shared" si="8"/>
        <v>0</v>
      </c>
      <c r="G260" s="2">
        <f t="shared" si="9"/>
        <v>0</v>
      </c>
    </row>
    <row r="261" spans="1:7" s="2" customFormat="1" x14ac:dyDescent="0.25">
      <c r="A261" s="2" t="s">
        <v>65</v>
      </c>
      <c r="B261" s="2">
        <v>4</v>
      </c>
      <c r="C261" s="2">
        <v>18914.18</v>
      </c>
      <c r="D261" s="2">
        <v>11701.79</v>
      </c>
      <c r="E261" s="2">
        <v>11701.79</v>
      </c>
      <c r="F261" s="2">
        <f t="shared" si="8"/>
        <v>0</v>
      </c>
      <c r="G261" s="2">
        <f t="shared" si="9"/>
        <v>0</v>
      </c>
    </row>
    <row r="262" spans="1:7" x14ac:dyDescent="0.25">
      <c r="A262" t="s">
        <v>66</v>
      </c>
      <c r="B262">
        <v>1</v>
      </c>
      <c r="C262">
        <v>222562.83</v>
      </c>
      <c r="D262">
        <v>139168.63</v>
      </c>
      <c r="E262">
        <v>139168.63</v>
      </c>
      <c r="F262">
        <f t="shared" si="8"/>
        <v>0</v>
      </c>
      <c r="G262">
        <f t="shared" si="9"/>
        <v>0</v>
      </c>
    </row>
    <row r="263" spans="1:7" x14ac:dyDescent="0.25">
      <c r="A263" t="s">
        <v>66</v>
      </c>
      <c r="B263">
        <v>2</v>
      </c>
      <c r="C263">
        <v>27735.23</v>
      </c>
      <c r="D263">
        <v>16023.53</v>
      </c>
      <c r="E263">
        <v>16023.53</v>
      </c>
      <c r="F263">
        <f t="shared" si="8"/>
        <v>0</v>
      </c>
      <c r="G263">
        <f t="shared" si="9"/>
        <v>0</v>
      </c>
    </row>
    <row r="264" spans="1:7" x14ac:dyDescent="0.25">
      <c r="A264" t="s">
        <v>66</v>
      </c>
      <c r="B264">
        <v>3</v>
      </c>
      <c r="C264">
        <v>56543.49</v>
      </c>
      <c r="D264">
        <v>38062.67</v>
      </c>
      <c r="E264">
        <v>38062.67</v>
      </c>
      <c r="F264">
        <f t="shared" si="8"/>
        <v>0</v>
      </c>
      <c r="G264">
        <f t="shared" si="9"/>
        <v>0</v>
      </c>
    </row>
    <row r="265" spans="1:7" x14ac:dyDescent="0.25">
      <c r="A265" t="s">
        <v>66</v>
      </c>
      <c r="B265">
        <v>4</v>
      </c>
      <c r="C265">
        <v>67359.75</v>
      </c>
      <c r="D265">
        <v>46801.52</v>
      </c>
      <c r="E265">
        <v>46801.52</v>
      </c>
      <c r="F265">
        <f t="shared" si="8"/>
        <v>0</v>
      </c>
      <c r="G265">
        <f t="shared" si="9"/>
        <v>0</v>
      </c>
    </row>
    <row r="266" spans="1:7" s="2" customFormat="1" x14ac:dyDescent="0.25">
      <c r="A266" s="2" t="s">
        <v>67</v>
      </c>
      <c r="B266" s="2">
        <v>1</v>
      </c>
      <c r="C266" s="2">
        <v>629441.82999999996</v>
      </c>
      <c r="D266" s="2">
        <v>384088.61</v>
      </c>
      <c r="E266" s="2">
        <v>355096.24</v>
      </c>
      <c r="F266" s="2">
        <f t="shared" si="8"/>
        <v>28992.369999999995</v>
      </c>
      <c r="G266" s="2">
        <f t="shared" si="9"/>
        <v>7.5483545320440504</v>
      </c>
    </row>
    <row r="267" spans="1:7" s="2" customFormat="1" x14ac:dyDescent="0.25">
      <c r="A267" s="2" t="s">
        <v>67</v>
      </c>
      <c r="B267" s="2">
        <v>2</v>
      </c>
      <c r="C267" s="2">
        <v>187634.28</v>
      </c>
      <c r="D267" s="2">
        <v>104327.05</v>
      </c>
      <c r="E267" s="2">
        <v>93351.28</v>
      </c>
      <c r="F267" s="2">
        <f t="shared" si="8"/>
        <v>10975.770000000004</v>
      </c>
      <c r="G267" s="2">
        <f t="shared" si="9"/>
        <v>10.520540933535457</v>
      </c>
    </row>
    <row r="268" spans="1:7" s="2" customFormat="1" x14ac:dyDescent="0.25">
      <c r="A268" s="2" t="s">
        <v>67</v>
      </c>
      <c r="B268" s="2">
        <v>3</v>
      </c>
      <c r="C268" s="2">
        <v>2541823.4900000002</v>
      </c>
      <c r="D268" s="2">
        <v>1525846.3</v>
      </c>
      <c r="E268" s="2">
        <v>1211286.3400000001</v>
      </c>
      <c r="F268" s="2">
        <f t="shared" si="8"/>
        <v>314559.95999999996</v>
      </c>
      <c r="G268" s="2">
        <f t="shared" si="9"/>
        <v>20.615442066478121</v>
      </c>
    </row>
    <row r="269" spans="1:7" s="2" customFormat="1" x14ac:dyDescent="0.25">
      <c r="A269" s="2" t="s">
        <v>67</v>
      </c>
      <c r="B269" s="2">
        <v>4</v>
      </c>
      <c r="C269" s="2">
        <v>152526.26999999999</v>
      </c>
      <c r="D269" s="2">
        <v>101754.29</v>
      </c>
      <c r="E269" s="2">
        <v>92203.199999999997</v>
      </c>
      <c r="F269" s="2">
        <f t="shared" si="8"/>
        <v>9551.0899999999965</v>
      </c>
      <c r="G269" s="2">
        <f t="shared" si="9"/>
        <v>9.3864248868524331</v>
      </c>
    </row>
    <row r="270" spans="1:7" x14ac:dyDescent="0.25">
      <c r="A270" t="s">
        <v>68</v>
      </c>
      <c r="B270">
        <v>1</v>
      </c>
      <c r="C270">
        <v>503438.45</v>
      </c>
      <c r="D270">
        <v>302651.71999999997</v>
      </c>
      <c r="E270">
        <v>286020.14</v>
      </c>
      <c r="F270">
        <f t="shared" si="8"/>
        <v>16631.579999999958</v>
      </c>
      <c r="G270">
        <f t="shared" si="9"/>
        <v>5.4952867936782122</v>
      </c>
    </row>
    <row r="271" spans="1:7" x14ac:dyDescent="0.25">
      <c r="A271" t="s">
        <v>68</v>
      </c>
      <c r="B271">
        <v>2</v>
      </c>
      <c r="C271">
        <v>111616</v>
      </c>
      <c r="D271">
        <v>62206.45</v>
      </c>
      <c r="E271">
        <v>56892.89</v>
      </c>
      <c r="F271">
        <f t="shared" si="8"/>
        <v>5313.5599999999977</v>
      </c>
      <c r="G271">
        <f t="shared" si="9"/>
        <v>8.5418151976201795</v>
      </c>
    </row>
    <row r="272" spans="1:7" x14ac:dyDescent="0.25">
      <c r="A272" t="s">
        <v>68</v>
      </c>
      <c r="B272">
        <v>3</v>
      </c>
      <c r="C272">
        <v>110094.55</v>
      </c>
      <c r="D272">
        <v>32723.119999999999</v>
      </c>
      <c r="E272">
        <v>22586.83</v>
      </c>
      <c r="F272">
        <f t="shared" si="8"/>
        <v>10136.289999999997</v>
      </c>
      <c r="G272">
        <f t="shared" si="9"/>
        <v>30.975927723273323</v>
      </c>
    </row>
    <row r="273" spans="1:7" x14ac:dyDescent="0.25">
      <c r="A273" t="s">
        <v>68</v>
      </c>
      <c r="B273">
        <v>4</v>
      </c>
      <c r="C273">
        <v>73815.5</v>
      </c>
      <c r="D273">
        <v>30479.8</v>
      </c>
      <c r="E273">
        <v>22208.44</v>
      </c>
      <c r="F273">
        <f t="shared" si="8"/>
        <v>8271.36</v>
      </c>
      <c r="G273">
        <f t="shared" si="9"/>
        <v>27.137185939540288</v>
      </c>
    </row>
    <row r="274" spans="1:7" s="2" customFormat="1" x14ac:dyDescent="0.25">
      <c r="A274" s="2" t="s">
        <v>69</v>
      </c>
      <c r="B274" s="2">
        <v>1</v>
      </c>
      <c r="C274" s="2">
        <v>504474.46</v>
      </c>
      <c r="D274" s="2">
        <v>330943.55</v>
      </c>
      <c r="E274" s="2">
        <v>244312.06</v>
      </c>
      <c r="F274" s="2">
        <f t="shared" si="8"/>
        <v>86631.489999999991</v>
      </c>
      <c r="G274" s="2">
        <f t="shared" si="9"/>
        <v>26.177119934804587</v>
      </c>
    </row>
    <row r="275" spans="1:7" s="2" customFormat="1" x14ac:dyDescent="0.25">
      <c r="A275" s="2" t="s">
        <v>69</v>
      </c>
      <c r="B275" s="2">
        <v>2</v>
      </c>
      <c r="C275" s="2">
        <v>465472.55</v>
      </c>
      <c r="D275" s="2">
        <v>267760.45</v>
      </c>
      <c r="E275" s="2">
        <v>252095.48</v>
      </c>
      <c r="F275" s="2">
        <f t="shared" si="8"/>
        <v>15664.970000000001</v>
      </c>
      <c r="G275" s="2">
        <f t="shared" si="9"/>
        <v>5.8503673712828022</v>
      </c>
    </row>
    <row r="276" spans="1:7" s="2" customFormat="1" x14ac:dyDescent="0.25">
      <c r="A276" s="2" t="s">
        <v>69</v>
      </c>
      <c r="B276" s="2">
        <v>3</v>
      </c>
      <c r="C276" s="2">
        <v>238049.46</v>
      </c>
      <c r="D276" s="2">
        <v>100062.8</v>
      </c>
      <c r="E276" s="2">
        <v>100062.8</v>
      </c>
      <c r="F276" s="2">
        <f t="shared" si="8"/>
        <v>0</v>
      </c>
      <c r="G276" s="2">
        <f t="shared" si="9"/>
        <v>0</v>
      </c>
    </row>
    <row r="277" spans="1:7" s="2" customFormat="1" x14ac:dyDescent="0.25">
      <c r="A277" s="2" t="s">
        <v>69</v>
      </c>
      <c r="B277" s="2">
        <v>4</v>
      </c>
      <c r="C277" s="2">
        <v>270242.34999999998</v>
      </c>
      <c r="D277" s="2">
        <v>113212.61</v>
      </c>
      <c r="E277" s="2">
        <v>113212.61</v>
      </c>
      <c r="F277" s="2">
        <f t="shared" si="8"/>
        <v>0</v>
      </c>
      <c r="G277" s="2">
        <f t="shared" si="9"/>
        <v>0</v>
      </c>
    </row>
    <row r="278" spans="1:7" x14ac:dyDescent="0.25">
      <c r="A278" t="s">
        <v>70</v>
      </c>
      <c r="B278">
        <v>1</v>
      </c>
      <c r="C278">
        <v>2837379.92</v>
      </c>
      <c r="D278">
        <v>1753566.56</v>
      </c>
      <c r="E278">
        <v>1585990.02</v>
      </c>
      <c r="F278">
        <f t="shared" si="8"/>
        <v>167576.54000000004</v>
      </c>
      <c r="G278">
        <f t="shared" si="9"/>
        <v>9.5563261653438474</v>
      </c>
    </row>
    <row r="279" spans="1:7" x14ac:dyDescent="0.25">
      <c r="A279" t="s">
        <v>70</v>
      </c>
      <c r="B279">
        <v>2</v>
      </c>
      <c r="C279">
        <v>3181823.3</v>
      </c>
      <c r="D279">
        <v>2171851.7999999998</v>
      </c>
      <c r="E279">
        <v>2038200.43</v>
      </c>
      <c r="F279">
        <f t="shared" si="8"/>
        <v>133651.36999999988</v>
      </c>
      <c r="G279">
        <f t="shared" si="9"/>
        <v>6.1537978788423731</v>
      </c>
    </row>
    <row r="280" spans="1:7" x14ac:dyDescent="0.25">
      <c r="A280" t="s">
        <v>70</v>
      </c>
      <c r="B280">
        <v>3</v>
      </c>
      <c r="C280">
        <v>77389.25</v>
      </c>
      <c r="D280">
        <v>52603.28</v>
      </c>
      <c r="E280">
        <v>52603.28</v>
      </c>
      <c r="F280">
        <f t="shared" si="8"/>
        <v>0</v>
      </c>
      <c r="G280">
        <f t="shared" si="9"/>
        <v>0</v>
      </c>
    </row>
    <row r="281" spans="1:7" x14ac:dyDescent="0.25">
      <c r="A281" t="s">
        <v>70</v>
      </c>
      <c r="B281">
        <v>4</v>
      </c>
      <c r="C281">
        <v>44603.63</v>
      </c>
      <c r="D281">
        <v>22651.58</v>
      </c>
      <c r="E281">
        <v>22651.58</v>
      </c>
      <c r="F281">
        <f t="shared" si="8"/>
        <v>0</v>
      </c>
      <c r="G281">
        <f t="shared" si="9"/>
        <v>0</v>
      </c>
    </row>
    <row r="282" spans="1:7" s="2" customFormat="1" x14ac:dyDescent="0.25">
      <c r="A282" s="2" t="s">
        <v>71</v>
      </c>
      <c r="B282" s="2">
        <v>1</v>
      </c>
      <c r="C282" s="2">
        <v>525412.96</v>
      </c>
      <c r="D282" s="2">
        <v>345600.87</v>
      </c>
      <c r="E282" s="2">
        <v>287949.21000000002</v>
      </c>
      <c r="F282" s="2">
        <f t="shared" si="8"/>
        <v>57651.659999999974</v>
      </c>
      <c r="G282" s="2">
        <f t="shared" si="9"/>
        <v>16.681572589791216</v>
      </c>
    </row>
    <row r="283" spans="1:7" s="2" customFormat="1" x14ac:dyDescent="0.25">
      <c r="A283" s="2" t="s">
        <v>71</v>
      </c>
      <c r="B283" s="2">
        <v>2</v>
      </c>
      <c r="C283" s="2">
        <v>166898.59</v>
      </c>
      <c r="D283" s="2">
        <v>115022.33</v>
      </c>
      <c r="E283" s="2">
        <v>99247.67</v>
      </c>
      <c r="F283" s="2">
        <f t="shared" si="8"/>
        <v>15774.660000000003</v>
      </c>
      <c r="G283" s="2">
        <f t="shared" si="9"/>
        <v>13.714432667117771</v>
      </c>
    </row>
    <row r="284" spans="1:7" s="2" customFormat="1" x14ac:dyDescent="0.25">
      <c r="A284" s="2" t="s">
        <v>71</v>
      </c>
      <c r="B284" s="2">
        <v>3</v>
      </c>
      <c r="C284" s="2">
        <v>75061.22</v>
      </c>
      <c r="D284" s="2">
        <v>47622.67</v>
      </c>
      <c r="E284" s="2">
        <v>44836.93</v>
      </c>
      <c r="F284" s="2">
        <f t="shared" si="8"/>
        <v>2785.739999999998</v>
      </c>
      <c r="G284" s="2">
        <f t="shared" si="9"/>
        <v>5.8496090202418261</v>
      </c>
    </row>
    <row r="285" spans="1:7" s="2" customFormat="1" x14ac:dyDescent="0.25">
      <c r="A285" s="2" t="s">
        <v>71</v>
      </c>
      <c r="B285" s="2">
        <v>4</v>
      </c>
      <c r="C285" s="2">
        <v>900040.72</v>
      </c>
      <c r="D285" s="2">
        <v>521220.24</v>
      </c>
      <c r="E285" s="2">
        <v>409179.17</v>
      </c>
      <c r="F285" s="2">
        <f t="shared" si="8"/>
        <v>112041.07</v>
      </c>
      <c r="G285" s="2">
        <f t="shared" si="9"/>
        <v>21.495916965925961</v>
      </c>
    </row>
    <row r="286" spans="1:7" x14ac:dyDescent="0.25">
      <c r="A286" t="s">
        <v>72</v>
      </c>
      <c r="B286">
        <v>1</v>
      </c>
      <c r="C286">
        <v>526591.29</v>
      </c>
      <c r="D286">
        <v>280266.45</v>
      </c>
      <c r="E286">
        <v>246671.6</v>
      </c>
      <c r="F286">
        <f t="shared" si="8"/>
        <v>33594.850000000006</v>
      </c>
      <c r="G286">
        <f t="shared" si="9"/>
        <v>11.98675403352774</v>
      </c>
    </row>
    <row r="287" spans="1:7" x14ac:dyDescent="0.25">
      <c r="A287" t="s">
        <v>72</v>
      </c>
      <c r="B287">
        <v>2</v>
      </c>
      <c r="C287">
        <v>179168.02</v>
      </c>
      <c r="D287">
        <v>114944.4</v>
      </c>
      <c r="E287">
        <v>106249.22</v>
      </c>
      <c r="F287">
        <f t="shared" si="8"/>
        <v>8695.179999999993</v>
      </c>
      <c r="G287">
        <f t="shared" si="9"/>
        <v>7.5646834469534783</v>
      </c>
    </row>
    <row r="288" spans="1:7" x14ac:dyDescent="0.25">
      <c r="A288" t="s">
        <v>72</v>
      </c>
      <c r="B288">
        <v>3</v>
      </c>
      <c r="C288">
        <v>81839.37</v>
      </c>
      <c r="D288">
        <v>45903.06</v>
      </c>
      <c r="E288">
        <v>40117.99</v>
      </c>
      <c r="F288">
        <f t="shared" si="8"/>
        <v>5785.07</v>
      </c>
      <c r="G288">
        <f t="shared" si="9"/>
        <v>12.602798157682734</v>
      </c>
    </row>
    <row r="289" spans="1:7" x14ac:dyDescent="0.25">
      <c r="A289" t="s">
        <v>72</v>
      </c>
      <c r="B289">
        <v>4</v>
      </c>
      <c r="C289">
        <v>82102.55</v>
      </c>
      <c r="D289">
        <v>57465.55</v>
      </c>
      <c r="E289">
        <v>57465.55</v>
      </c>
      <c r="F289">
        <f t="shared" si="8"/>
        <v>0</v>
      </c>
      <c r="G289">
        <f t="shared" si="9"/>
        <v>0</v>
      </c>
    </row>
    <row r="290" spans="1:7" s="2" customFormat="1" x14ac:dyDescent="0.25">
      <c r="A290" s="2" t="s">
        <v>73</v>
      </c>
      <c r="B290" s="2">
        <v>1</v>
      </c>
      <c r="C290" s="2">
        <v>616841.57999999996</v>
      </c>
      <c r="D290" s="2">
        <v>200308.33</v>
      </c>
      <c r="E290" s="2">
        <v>134637.93</v>
      </c>
      <c r="F290" s="2">
        <f t="shared" si="8"/>
        <v>65670.399999999994</v>
      </c>
      <c r="G290" s="2">
        <f t="shared" si="9"/>
        <v>32.784657532714689</v>
      </c>
    </row>
    <row r="291" spans="1:7" s="2" customFormat="1" x14ac:dyDescent="0.25">
      <c r="A291" s="2" t="s">
        <v>73</v>
      </c>
      <c r="B291" s="2">
        <v>2</v>
      </c>
      <c r="C291" s="2">
        <v>548677.11</v>
      </c>
      <c r="D291" s="2">
        <v>152169.72</v>
      </c>
      <c r="E291" s="2">
        <v>118040.62</v>
      </c>
      <c r="F291" s="2">
        <f t="shared" si="8"/>
        <v>34129.100000000006</v>
      </c>
      <c r="G291" s="2">
        <f t="shared" si="9"/>
        <v>22.428312281838991</v>
      </c>
    </row>
    <row r="292" spans="1:7" s="2" customFormat="1" x14ac:dyDescent="0.25">
      <c r="A292" s="2" t="s">
        <v>73</v>
      </c>
      <c r="B292" s="2">
        <v>3</v>
      </c>
      <c r="C292" s="2">
        <v>594824.77</v>
      </c>
      <c r="D292" s="2">
        <v>301216.62</v>
      </c>
      <c r="E292" s="2">
        <v>268765.46000000002</v>
      </c>
      <c r="F292" s="2">
        <f t="shared" si="8"/>
        <v>32451.159999999974</v>
      </c>
      <c r="G292" s="2">
        <f t="shared" si="9"/>
        <v>10.773363036873587</v>
      </c>
    </row>
    <row r="293" spans="1:7" s="2" customFormat="1" x14ac:dyDescent="0.25">
      <c r="A293" s="2" t="s">
        <v>73</v>
      </c>
      <c r="B293" s="2">
        <v>4</v>
      </c>
      <c r="C293" s="2">
        <v>490731.4</v>
      </c>
      <c r="D293" s="2">
        <v>226137.58</v>
      </c>
      <c r="E293" s="2">
        <v>182810.42</v>
      </c>
      <c r="F293" s="2">
        <f t="shared" si="8"/>
        <v>43327.159999999974</v>
      </c>
      <c r="G293" s="2">
        <f t="shared" si="9"/>
        <v>19.159646088014199</v>
      </c>
    </row>
    <row r="294" spans="1:7" x14ac:dyDescent="0.25">
      <c r="A294" t="s">
        <v>74</v>
      </c>
      <c r="B294">
        <v>1</v>
      </c>
      <c r="C294">
        <v>196152.13</v>
      </c>
      <c r="D294">
        <v>94416.66</v>
      </c>
      <c r="E294">
        <v>63687.61</v>
      </c>
      <c r="F294">
        <f t="shared" si="8"/>
        <v>30729.050000000003</v>
      </c>
      <c r="G294">
        <f t="shared" si="9"/>
        <v>32.546215890288856</v>
      </c>
    </row>
    <row r="295" spans="1:7" x14ac:dyDescent="0.25">
      <c r="A295" t="s">
        <v>74</v>
      </c>
      <c r="B295">
        <v>2</v>
      </c>
      <c r="C295">
        <v>111524.26</v>
      </c>
      <c r="D295">
        <v>67408.320000000007</v>
      </c>
      <c r="E295">
        <v>47728.34</v>
      </c>
      <c r="F295">
        <f t="shared" si="8"/>
        <v>19679.98000000001</v>
      </c>
      <c r="G295">
        <f t="shared" si="9"/>
        <v>29.195179467460409</v>
      </c>
    </row>
    <row r="296" spans="1:7" x14ac:dyDescent="0.25">
      <c r="A296" t="s">
        <v>74</v>
      </c>
      <c r="B296">
        <v>3</v>
      </c>
      <c r="C296">
        <v>199276.96</v>
      </c>
      <c r="D296">
        <v>103409.9</v>
      </c>
      <c r="E296">
        <v>84146.95</v>
      </c>
      <c r="F296">
        <f t="shared" si="8"/>
        <v>19262.949999999997</v>
      </c>
      <c r="G296">
        <f t="shared" si="9"/>
        <v>18.627761945423018</v>
      </c>
    </row>
    <row r="297" spans="1:7" x14ac:dyDescent="0.25">
      <c r="A297" t="s">
        <v>74</v>
      </c>
      <c r="B297">
        <v>4</v>
      </c>
      <c r="C297">
        <v>34035.730000000003</v>
      </c>
      <c r="D297">
        <v>18979.060000000001</v>
      </c>
      <c r="E297">
        <v>14882.85</v>
      </c>
      <c r="F297">
        <f t="shared" si="8"/>
        <v>4096.2100000000009</v>
      </c>
      <c r="G297">
        <f t="shared" si="9"/>
        <v>21.582786502598132</v>
      </c>
    </row>
    <row r="298" spans="1:7" s="2" customFormat="1" x14ac:dyDescent="0.25">
      <c r="A298" s="2" t="s">
        <v>75</v>
      </c>
      <c r="B298" s="2">
        <v>1</v>
      </c>
      <c r="C298" s="2">
        <v>80905.899999999994</v>
      </c>
      <c r="D298" s="2">
        <v>44213.7</v>
      </c>
      <c r="E298" s="2">
        <v>28167.83</v>
      </c>
      <c r="F298" s="2">
        <f t="shared" si="8"/>
        <v>16045.869999999995</v>
      </c>
      <c r="G298" s="2">
        <f t="shared" si="9"/>
        <v>36.291624541714441</v>
      </c>
    </row>
    <row r="299" spans="1:7" s="2" customFormat="1" x14ac:dyDescent="0.25">
      <c r="A299" s="2" t="s">
        <v>75</v>
      </c>
      <c r="B299" s="2">
        <v>2</v>
      </c>
      <c r="C299" s="2">
        <v>53284.5</v>
      </c>
      <c r="D299" s="2">
        <v>36710.78</v>
      </c>
      <c r="E299" s="2">
        <v>25359.01</v>
      </c>
      <c r="F299" s="2">
        <f t="shared" si="8"/>
        <v>11351.77</v>
      </c>
      <c r="G299" s="2">
        <f t="shared" si="9"/>
        <v>30.922170545000682</v>
      </c>
    </row>
    <row r="300" spans="1:7" s="2" customFormat="1" x14ac:dyDescent="0.25">
      <c r="A300" s="2" t="s">
        <v>75</v>
      </c>
      <c r="B300" s="2">
        <v>3</v>
      </c>
      <c r="C300" s="2">
        <v>426415.16</v>
      </c>
      <c r="D300" s="2">
        <v>191616.29</v>
      </c>
      <c r="E300" s="2">
        <v>136792.53</v>
      </c>
      <c r="F300" s="2">
        <f t="shared" si="8"/>
        <v>54823.760000000009</v>
      </c>
      <c r="G300" s="2">
        <f t="shared" si="9"/>
        <v>28.611220893588957</v>
      </c>
    </row>
    <row r="301" spans="1:7" s="2" customFormat="1" x14ac:dyDescent="0.25">
      <c r="A301" s="2" t="s">
        <v>75</v>
      </c>
      <c r="B301" s="2">
        <v>4</v>
      </c>
      <c r="C301" s="2">
        <v>161184.29999999999</v>
      </c>
      <c r="D301" s="2">
        <v>39107.96</v>
      </c>
      <c r="E301" s="2">
        <v>25935.43</v>
      </c>
      <c r="F301" s="2">
        <f t="shared" si="8"/>
        <v>13172.529999999999</v>
      </c>
      <c r="G301" s="2">
        <f t="shared" si="9"/>
        <v>33.682477940552253</v>
      </c>
    </row>
    <row r="302" spans="1:7" x14ac:dyDescent="0.25">
      <c r="A302" t="s">
        <v>76</v>
      </c>
      <c r="B302">
        <v>1</v>
      </c>
      <c r="C302">
        <v>33639.910000000003</v>
      </c>
      <c r="D302">
        <v>24432.69</v>
      </c>
      <c r="E302">
        <v>22442.880000000001</v>
      </c>
      <c r="F302">
        <f t="shared" si="8"/>
        <v>1989.8099999999977</v>
      </c>
      <c r="G302">
        <f t="shared" si="9"/>
        <v>8.1440479947152671</v>
      </c>
    </row>
    <row r="303" spans="1:7" x14ac:dyDescent="0.25">
      <c r="A303" t="s">
        <v>76</v>
      </c>
      <c r="B303">
        <v>2</v>
      </c>
      <c r="C303">
        <v>40921.32</v>
      </c>
      <c r="D303">
        <v>28036.94</v>
      </c>
      <c r="E303">
        <v>28036.94</v>
      </c>
      <c r="F303">
        <f t="shared" si="8"/>
        <v>0</v>
      </c>
      <c r="G303">
        <f t="shared" si="9"/>
        <v>0</v>
      </c>
    </row>
    <row r="304" spans="1:7" x14ac:dyDescent="0.25">
      <c r="A304" t="s">
        <v>76</v>
      </c>
      <c r="B304">
        <v>3</v>
      </c>
      <c r="C304">
        <v>75006.37</v>
      </c>
      <c r="D304">
        <v>48760.58</v>
      </c>
      <c r="E304">
        <v>48760.58</v>
      </c>
      <c r="F304">
        <f t="shared" si="8"/>
        <v>0</v>
      </c>
      <c r="G304">
        <f t="shared" si="9"/>
        <v>0</v>
      </c>
    </row>
    <row r="305" spans="1:7" x14ac:dyDescent="0.25">
      <c r="A305" t="s">
        <v>76</v>
      </c>
      <c r="B305">
        <v>4</v>
      </c>
      <c r="C305">
        <v>35816.080000000002</v>
      </c>
      <c r="D305">
        <v>26171.5</v>
      </c>
      <c r="E305">
        <v>26171.5</v>
      </c>
      <c r="F305">
        <f t="shared" si="8"/>
        <v>0</v>
      </c>
      <c r="G305">
        <f t="shared" si="9"/>
        <v>0</v>
      </c>
    </row>
    <row r="306" spans="1:7" s="2" customFormat="1" x14ac:dyDescent="0.25">
      <c r="A306" s="2" t="s">
        <v>77</v>
      </c>
      <c r="B306" s="2">
        <v>1</v>
      </c>
      <c r="C306" s="2">
        <v>197653.36</v>
      </c>
      <c r="D306" s="2">
        <v>136336.07999999999</v>
      </c>
      <c r="E306" s="2">
        <v>136336.07999999999</v>
      </c>
      <c r="F306" s="2">
        <f t="shared" si="8"/>
        <v>0</v>
      </c>
      <c r="G306" s="2">
        <f t="shared" si="9"/>
        <v>0</v>
      </c>
    </row>
    <row r="307" spans="1:7" s="2" customFormat="1" x14ac:dyDescent="0.25">
      <c r="A307" s="2" t="s">
        <v>77</v>
      </c>
      <c r="B307" s="2">
        <v>2</v>
      </c>
      <c r="C307" s="2">
        <v>49153.02</v>
      </c>
      <c r="D307" s="2">
        <v>32452.29</v>
      </c>
      <c r="E307" s="2">
        <v>32452.29</v>
      </c>
      <c r="F307" s="2">
        <f t="shared" si="8"/>
        <v>0</v>
      </c>
      <c r="G307" s="2">
        <f t="shared" si="9"/>
        <v>0</v>
      </c>
    </row>
    <row r="308" spans="1:7" s="2" customFormat="1" x14ac:dyDescent="0.25">
      <c r="A308" s="2" t="s">
        <v>77</v>
      </c>
      <c r="B308" s="2">
        <v>3</v>
      </c>
      <c r="C308" s="2">
        <v>53976.26</v>
      </c>
      <c r="D308" s="2">
        <v>36457.39</v>
      </c>
      <c r="E308" s="2">
        <v>36457.39</v>
      </c>
      <c r="F308" s="2">
        <f t="shared" si="8"/>
        <v>0</v>
      </c>
      <c r="G308" s="2">
        <f t="shared" si="9"/>
        <v>0</v>
      </c>
    </row>
    <row r="309" spans="1:7" s="2" customFormat="1" x14ac:dyDescent="0.25">
      <c r="A309" s="2" t="s">
        <v>77</v>
      </c>
      <c r="B309" s="2">
        <v>4</v>
      </c>
      <c r="C309" s="2">
        <v>16045.99</v>
      </c>
      <c r="D309" s="2">
        <v>9139.07</v>
      </c>
      <c r="E309" s="2">
        <v>9139.07</v>
      </c>
      <c r="F309" s="2">
        <f t="shared" si="8"/>
        <v>0</v>
      </c>
      <c r="G309" s="2">
        <f t="shared" si="9"/>
        <v>0</v>
      </c>
    </row>
    <row r="310" spans="1:7" x14ac:dyDescent="0.25">
      <c r="A310" t="s">
        <v>78</v>
      </c>
      <c r="B310">
        <v>1</v>
      </c>
      <c r="C310">
        <v>378016.9</v>
      </c>
      <c r="D310">
        <v>233874.56</v>
      </c>
      <c r="E310">
        <v>233874.56</v>
      </c>
      <c r="F310">
        <f t="shared" si="8"/>
        <v>0</v>
      </c>
      <c r="G310">
        <f t="shared" si="9"/>
        <v>0</v>
      </c>
    </row>
    <row r="311" spans="1:7" x14ac:dyDescent="0.25">
      <c r="A311" t="s">
        <v>78</v>
      </c>
      <c r="B311">
        <v>2</v>
      </c>
      <c r="C311">
        <v>114206.2</v>
      </c>
      <c r="D311">
        <v>79807.899999999994</v>
      </c>
      <c r="E311">
        <v>79807.899999999994</v>
      </c>
      <c r="F311">
        <f t="shared" si="8"/>
        <v>0</v>
      </c>
      <c r="G311">
        <f t="shared" si="9"/>
        <v>0</v>
      </c>
    </row>
    <row r="312" spans="1:7" x14ac:dyDescent="0.25">
      <c r="A312" t="s">
        <v>78</v>
      </c>
      <c r="B312">
        <v>3</v>
      </c>
      <c r="C312">
        <v>208302.07999999999</v>
      </c>
      <c r="D312">
        <v>145353.54</v>
      </c>
      <c r="E312">
        <v>145353.54</v>
      </c>
      <c r="F312">
        <f t="shared" si="8"/>
        <v>0</v>
      </c>
      <c r="G312">
        <f t="shared" si="9"/>
        <v>0</v>
      </c>
    </row>
    <row r="313" spans="1:7" x14ac:dyDescent="0.25">
      <c r="A313" t="s">
        <v>78</v>
      </c>
      <c r="B313">
        <v>4</v>
      </c>
      <c r="C313">
        <v>69972.3</v>
      </c>
      <c r="D313">
        <v>55180.18</v>
      </c>
      <c r="E313">
        <v>55180.18</v>
      </c>
      <c r="F313">
        <f t="shared" si="8"/>
        <v>0</v>
      </c>
      <c r="G313">
        <f t="shared" si="9"/>
        <v>0</v>
      </c>
    </row>
    <row r="314" spans="1:7" s="2" customFormat="1" x14ac:dyDescent="0.25">
      <c r="A314" s="2" t="s">
        <v>79</v>
      </c>
      <c r="B314" s="2">
        <v>1</v>
      </c>
      <c r="C314" s="2">
        <v>765731.1</v>
      </c>
      <c r="D314" s="2">
        <v>446608.94</v>
      </c>
      <c r="E314" s="2">
        <v>446608.94</v>
      </c>
      <c r="F314" s="2">
        <f t="shared" si="8"/>
        <v>0</v>
      </c>
      <c r="G314" s="2">
        <f t="shared" si="9"/>
        <v>0</v>
      </c>
    </row>
    <row r="315" spans="1:7" s="2" customFormat="1" x14ac:dyDescent="0.25">
      <c r="A315" s="2" t="s">
        <v>79</v>
      </c>
      <c r="B315" s="2">
        <v>2</v>
      </c>
      <c r="C315" s="2">
        <v>335893.91</v>
      </c>
      <c r="D315" s="2">
        <v>182540.34</v>
      </c>
      <c r="E315" s="2">
        <v>182540.34</v>
      </c>
      <c r="F315" s="2">
        <f t="shared" si="8"/>
        <v>0</v>
      </c>
      <c r="G315" s="2">
        <f t="shared" si="9"/>
        <v>0</v>
      </c>
    </row>
    <row r="316" spans="1:7" s="2" customFormat="1" x14ac:dyDescent="0.25">
      <c r="A316" s="2" t="s">
        <v>79</v>
      </c>
      <c r="B316" s="2">
        <v>3</v>
      </c>
      <c r="C316" s="2">
        <v>107484.4</v>
      </c>
      <c r="D316" s="2">
        <v>68179.149999999994</v>
      </c>
      <c r="E316" s="2">
        <v>68179.149999999994</v>
      </c>
      <c r="F316" s="2">
        <f t="shared" si="8"/>
        <v>0</v>
      </c>
      <c r="G316" s="2">
        <f t="shared" si="9"/>
        <v>0</v>
      </c>
    </row>
    <row r="317" spans="1:7" s="2" customFormat="1" x14ac:dyDescent="0.25">
      <c r="A317" s="2" t="s">
        <v>79</v>
      </c>
      <c r="B317" s="2">
        <v>4</v>
      </c>
      <c r="C317" s="2">
        <v>214627.56</v>
      </c>
      <c r="D317" s="2">
        <v>116370.58</v>
      </c>
      <c r="E317" s="2">
        <v>116370.58</v>
      </c>
      <c r="F317" s="2">
        <f t="shared" si="8"/>
        <v>0</v>
      </c>
      <c r="G317" s="2">
        <f t="shared" si="9"/>
        <v>0</v>
      </c>
    </row>
    <row r="318" spans="1:7" x14ac:dyDescent="0.25">
      <c r="A318" t="s">
        <v>80</v>
      </c>
      <c r="B318">
        <v>1</v>
      </c>
      <c r="C318">
        <v>270643.95</v>
      </c>
      <c r="D318">
        <v>172522.01</v>
      </c>
      <c r="E318">
        <v>172522.01</v>
      </c>
      <c r="F318">
        <f t="shared" si="8"/>
        <v>0</v>
      </c>
      <c r="G318">
        <f t="shared" si="9"/>
        <v>0</v>
      </c>
    </row>
    <row r="319" spans="1:7" x14ac:dyDescent="0.25">
      <c r="A319" t="s">
        <v>80</v>
      </c>
      <c r="B319">
        <v>2</v>
      </c>
      <c r="C319">
        <v>76120.320000000007</v>
      </c>
      <c r="D319">
        <v>47393.5</v>
      </c>
      <c r="E319">
        <v>44684.83</v>
      </c>
      <c r="F319">
        <f t="shared" si="8"/>
        <v>2708.6699999999983</v>
      </c>
      <c r="G319">
        <f t="shared" si="9"/>
        <v>5.7152774114593736</v>
      </c>
    </row>
    <row r="320" spans="1:7" x14ac:dyDescent="0.25">
      <c r="A320" t="s">
        <v>80</v>
      </c>
      <c r="B320">
        <v>3</v>
      </c>
      <c r="C320">
        <v>30067.78</v>
      </c>
      <c r="D320">
        <v>17397.88</v>
      </c>
      <c r="E320">
        <v>16244.78</v>
      </c>
      <c r="F320">
        <f t="shared" si="8"/>
        <v>1153.1000000000004</v>
      </c>
      <c r="G320">
        <f t="shared" si="9"/>
        <v>6.6278190216279249</v>
      </c>
    </row>
    <row r="321" spans="1:7" x14ac:dyDescent="0.25">
      <c r="A321" t="s">
        <v>80</v>
      </c>
      <c r="B321">
        <v>4</v>
      </c>
      <c r="C321">
        <v>291139.81</v>
      </c>
      <c r="D321">
        <v>177100.15</v>
      </c>
      <c r="E321">
        <v>177100.15</v>
      </c>
      <c r="F321">
        <f t="shared" si="8"/>
        <v>0</v>
      </c>
      <c r="G321">
        <f t="shared" si="9"/>
        <v>0</v>
      </c>
    </row>
    <row r="322" spans="1:7" s="2" customFormat="1" x14ac:dyDescent="0.25">
      <c r="A322" s="2" t="s">
        <v>81</v>
      </c>
      <c r="B322" s="2">
        <v>1</v>
      </c>
      <c r="C322" s="2">
        <v>155787.03</v>
      </c>
      <c r="D322" s="2">
        <v>90250.54</v>
      </c>
      <c r="E322" s="2">
        <v>85829.03</v>
      </c>
      <c r="F322" s="2">
        <f t="shared" ref="F322:F385" si="10">(D322-E322)</f>
        <v>4421.5099999999948</v>
      </c>
      <c r="G322" s="2">
        <f t="shared" ref="G322:G385" si="11">((F322/D322)*100)</f>
        <v>4.8991507419235329</v>
      </c>
    </row>
    <row r="323" spans="1:7" s="2" customFormat="1" x14ac:dyDescent="0.25">
      <c r="A323" s="2" t="s">
        <v>81</v>
      </c>
      <c r="B323" s="2">
        <v>2</v>
      </c>
      <c r="C323" s="2">
        <v>56267.39</v>
      </c>
      <c r="D323" s="2">
        <v>34557.82</v>
      </c>
      <c r="E323" s="2">
        <v>31975.64</v>
      </c>
      <c r="F323" s="2">
        <f t="shared" si="10"/>
        <v>2582.1800000000003</v>
      </c>
      <c r="G323" s="2">
        <f t="shared" si="11"/>
        <v>7.4720569758161837</v>
      </c>
    </row>
    <row r="324" spans="1:7" s="2" customFormat="1" x14ac:dyDescent="0.25">
      <c r="A324" s="2" t="s">
        <v>81</v>
      </c>
      <c r="B324" s="2">
        <v>3</v>
      </c>
      <c r="C324" s="2">
        <v>67996.92</v>
      </c>
      <c r="D324" s="2">
        <v>42421.93</v>
      </c>
      <c r="E324" s="2">
        <v>42421.93</v>
      </c>
      <c r="F324" s="2">
        <f t="shared" si="10"/>
        <v>0</v>
      </c>
      <c r="G324" s="2">
        <f t="shared" si="11"/>
        <v>0</v>
      </c>
    </row>
    <row r="325" spans="1:7" s="2" customFormat="1" x14ac:dyDescent="0.25">
      <c r="A325" s="2" t="s">
        <v>81</v>
      </c>
      <c r="B325" s="2">
        <v>4</v>
      </c>
      <c r="C325" s="2">
        <v>68030.679999999993</v>
      </c>
      <c r="D325" s="2">
        <v>46443.839999999997</v>
      </c>
      <c r="E325" s="2">
        <v>41316.14</v>
      </c>
      <c r="F325" s="2">
        <f t="shared" si="10"/>
        <v>5127.6999999999971</v>
      </c>
      <c r="G325" s="2">
        <f t="shared" si="11"/>
        <v>11.040646079221696</v>
      </c>
    </row>
    <row r="326" spans="1:7" x14ac:dyDescent="0.25">
      <c r="A326" t="s">
        <v>82</v>
      </c>
      <c r="B326">
        <v>1</v>
      </c>
      <c r="C326">
        <v>74087.58</v>
      </c>
      <c r="D326">
        <v>43824.77</v>
      </c>
      <c r="E326">
        <v>43824.77</v>
      </c>
      <c r="F326">
        <f t="shared" si="10"/>
        <v>0</v>
      </c>
      <c r="G326">
        <f t="shared" si="11"/>
        <v>0</v>
      </c>
    </row>
    <row r="327" spans="1:7" x14ac:dyDescent="0.25">
      <c r="A327" t="s">
        <v>82</v>
      </c>
      <c r="B327">
        <v>2</v>
      </c>
      <c r="C327">
        <v>38974.550000000003</v>
      </c>
      <c r="D327">
        <v>20405.13</v>
      </c>
      <c r="E327">
        <v>15188.57</v>
      </c>
      <c r="F327">
        <f t="shared" si="10"/>
        <v>5216.5600000000013</v>
      </c>
      <c r="G327">
        <f t="shared" si="11"/>
        <v>25.564943717584747</v>
      </c>
    </row>
    <row r="328" spans="1:7" x14ac:dyDescent="0.25">
      <c r="A328" t="s">
        <v>82</v>
      </c>
      <c r="B328">
        <v>3</v>
      </c>
      <c r="C328">
        <v>35387.370000000003</v>
      </c>
      <c r="D328">
        <v>16890.990000000002</v>
      </c>
      <c r="E328">
        <v>16890.990000000002</v>
      </c>
      <c r="F328">
        <f t="shared" si="10"/>
        <v>0</v>
      </c>
      <c r="G328">
        <f t="shared" si="11"/>
        <v>0</v>
      </c>
    </row>
    <row r="329" spans="1:7" x14ac:dyDescent="0.25">
      <c r="A329" t="s">
        <v>82</v>
      </c>
      <c r="B329">
        <v>4</v>
      </c>
      <c r="C329">
        <v>17946.7</v>
      </c>
      <c r="D329">
        <v>5806.41</v>
      </c>
      <c r="E329">
        <v>5806.41</v>
      </c>
      <c r="F329">
        <f t="shared" si="10"/>
        <v>0</v>
      </c>
      <c r="G329">
        <f t="shared" si="11"/>
        <v>0</v>
      </c>
    </row>
    <row r="330" spans="1:7" s="2" customFormat="1" x14ac:dyDescent="0.25">
      <c r="A330" s="2" t="s">
        <v>83</v>
      </c>
      <c r="B330" s="2">
        <v>1</v>
      </c>
      <c r="C330" s="2">
        <v>355972.36</v>
      </c>
      <c r="D330" s="2">
        <v>216728.06</v>
      </c>
      <c r="E330" s="2">
        <v>196909.77</v>
      </c>
      <c r="F330" s="2">
        <f t="shared" si="10"/>
        <v>19818.290000000008</v>
      </c>
      <c r="G330" s="2">
        <f t="shared" si="11"/>
        <v>9.1443120009471812</v>
      </c>
    </row>
    <row r="331" spans="1:7" s="2" customFormat="1" x14ac:dyDescent="0.25">
      <c r="A331" s="2" t="s">
        <v>83</v>
      </c>
      <c r="B331" s="2">
        <v>2</v>
      </c>
      <c r="C331" s="2">
        <v>43428.44</v>
      </c>
      <c r="D331" s="2">
        <v>18251.54</v>
      </c>
      <c r="E331" s="2">
        <v>14248.95</v>
      </c>
      <c r="F331" s="2">
        <f t="shared" si="10"/>
        <v>4002.59</v>
      </c>
      <c r="G331" s="2">
        <f t="shared" si="11"/>
        <v>21.93014945588153</v>
      </c>
    </row>
    <row r="332" spans="1:7" s="2" customFormat="1" x14ac:dyDescent="0.25">
      <c r="A332" s="2" t="s">
        <v>83</v>
      </c>
      <c r="B332" s="2">
        <v>3</v>
      </c>
      <c r="C332" s="2">
        <v>75858.27</v>
      </c>
      <c r="D332" s="2">
        <v>46534.7</v>
      </c>
      <c r="E332" s="2">
        <v>40354.06</v>
      </c>
      <c r="F332" s="2">
        <f t="shared" si="10"/>
        <v>6180.6399999999994</v>
      </c>
      <c r="G332" s="2">
        <f t="shared" si="11"/>
        <v>13.281787569276259</v>
      </c>
    </row>
    <row r="333" spans="1:7" s="2" customFormat="1" x14ac:dyDescent="0.25">
      <c r="A333" s="2" t="s">
        <v>83</v>
      </c>
      <c r="B333" s="2">
        <v>4</v>
      </c>
      <c r="C333" s="2">
        <v>44383</v>
      </c>
      <c r="D333" s="2">
        <v>21732.92</v>
      </c>
      <c r="E333" s="2">
        <v>16406.810000000001</v>
      </c>
      <c r="F333" s="2">
        <f t="shared" si="10"/>
        <v>5326.1099999999969</v>
      </c>
      <c r="G333" s="2">
        <f t="shared" si="11"/>
        <v>24.507107190382136</v>
      </c>
    </row>
    <row r="334" spans="1:7" x14ac:dyDescent="0.25">
      <c r="A334" t="s">
        <v>84</v>
      </c>
      <c r="B334">
        <v>1</v>
      </c>
      <c r="C334">
        <v>424367.87</v>
      </c>
      <c r="D334">
        <v>288583.36</v>
      </c>
      <c r="E334">
        <v>288583.36</v>
      </c>
      <c r="F334">
        <f t="shared" si="10"/>
        <v>0</v>
      </c>
      <c r="G334">
        <f t="shared" si="11"/>
        <v>0</v>
      </c>
    </row>
    <row r="335" spans="1:7" x14ac:dyDescent="0.25">
      <c r="A335" t="s">
        <v>84</v>
      </c>
      <c r="B335">
        <v>2</v>
      </c>
      <c r="C335">
        <v>96860.15</v>
      </c>
      <c r="D335">
        <v>69461.759999999995</v>
      </c>
      <c r="E335">
        <v>65131.12</v>
      </c>
      <c r="F335">
        <f t="shared" si="10"/>
        <v>4330.6399999999921</v>
      </c>
      <c r="G335">
        <f t="shared" si="11"/>
        <v>6.2345670481139441</v>
      </c>
    </row>
    <row r="336" spans="1:7" x14ac:dyDescent="0.25">
      <c r="A336" t="s">
        <v>84</v>
      </c>
      <c r="B336">
        <v>3</v>
      </c>
      <c r="C336">
        <v>230514.54</v>
      </c>
      <c r="D336">
        <v>132481.46</v>
      </c>
      <c r="E336">
        <v>132481.46</v>
      </c>
      <c r="F336">
        <f t="shared" si="10"/>
        <v>0</v>
      </c>
      <c r="G336">
        <f t="shared" si="11"/>
        <v>0</v>
      </c>
    </row>
    <row r="337" spans="1:7" x14ac:dyDescent="0.25">
      <c r="A337" t="s">
        <v>84</v>
      </c>
      <c r="B337">
        <v>4</v>
      </c>
      <c r="C337">
        <v>75415.88</v>
      </c>
      <c r="D337">
        <v>41126.14</v>
      </c>
      <c r="E337">
        <v>36359.879999999997</v>
      </c>
      <c r="F337">
        <f t="shared" si="10"/>
        <v>4766.260000000002</v>
      </c>
      <c r="G337">
        <f t="shared" si="11"/>
        <v>11.589368708077155</v>
      </c>
    </row>
    <row r="338" spans="1:7" s="2" customFormat="1" x14ac:dyDescent="0.25">
      <c r="A338" s="2" t="s">
        <v>85</v>
      </c>
      <c r="B338" s="2">
        <v>1</v>
      </c>
      <c r="C338" s="2">
        <v>1248100.78</v>
      </c>
      <c r="D338" s="2">
        <v>900300.63</v>
      </c>
      <c r="E338" s="2">
        <v>853543.54</v>
      </c>
      <c r="F338" s="2">
        <f t="shared" si="10"/>
        <v>46757.089999999967</v>
      </c>
      <c r="G338" s="2">
        <f t="shared" si="11"/>
        <v>5.1934974209670344</v>
      </c>
    </row>
    <row r="339" spans="1:7" s="2" customFormat="1" x14ac:dyDescent="0.25">
      <c r="A339" s="2" t="s">
        <v>85</v>
      </c>
      <c r="B339" s="2">
        <v>2</v>
      </c>
      <c r="C339" s="2">
        <v>72175.960000000006</v>
      </c>
      <c r="D339" s="2">
        <v>50909.02</v>
      </c>
      <c r="E339" s="2">
        <v>47209.9</v>
      </c>
      <c r="F339" s="2">
        <f t="shared" si="10"/>
        <v>3699.1199999999953</v>
      </c>
      <c r="G339" s="2">
        <f t="shared" si="11"/>
        <v>7.2661386921217419</v>
      </c>
    </row>
    <row r="340" spans="1:7" s="2" customFormat="1" x14ac:dyDescent="0.25">
      <c r="A340" s="2" t="s">
        <v>85</v>
      </c>
      <c r="B340" s="2">
        <v>3</v>
      </c>
      <c r="C340" s="2">
        <v>90085.63</v>
      </c>
      <c r="D340" s="2">
        <v>55525.43</v>
      </c>
      <c r="E340" s="2">
        <v>51635.8</v>
      </c>
      <c r="F340" s="2">
        <f t="shared" si="10"/>
        <v>3889.6299999999974</v>
      </c>
      <c r="G340" s="2">
        <f t="shared" si="11"/>
        <v>7.0051326032054089</v>
      </c>
    </row>
    <row r="341" spans="1:7" s="2" customFormat="1" x14ac:dyDescent="0.25">
      <c r="A341" s="2" t="s">
        <v>85</v>
      </c>
      <c r="B341" s="2">
        <v>4</v>
      </c>
      <c r="C341" s="2">
        <v>65949.13</v>
      </c>
      <c r="D341" s="2">
        <v>39967.89</v>
      </c>
      <c r="E341" s="2">
        <v>33938.720000000001</v>
      </c>
      <c r="F341" s="2">
        <f t="shared" si="10"/>
        <v>6029.1699999999983</v>
      </c>
      <c r="G341" s="2">
        <f t="shared" si="11"/>
        <v>15.085034511454065</v>
      </c>
    </row>
    <row r="342" spans="1:7" x14ac:dyDescent="0.25">
      <c r="A342" t="s">
        <v>86</v>
      </c>
      <c r="B342">
        <v>1</v>
      </c>
      <c r="C342">
        <v>750802.18</v>
      </c>
      <c r="D342">
        <v>492977.99</v>
      </c>
      <c r="E342">
        <v>471050.54</v>
      </c>
      <c r="F342">
        <f t="shared" si="10"/>
        <v>21927.450000000012</v>
      </c>
      <c r="G342">
        <f t="shared" si="11"/>
        <v>4.4479571998741791</v>
      </c>
    </row>
    <row r="343" spans="1:7" x14ac:dyDescent="0.25">
      <c r="A343" t="s">
        <v>86</v>
      </c>
      <c r="B343">
        <v>2</v>
      </c>
      <c r="C343">
        <v>237272.49</v>
      </c>
      <c r="D343">
        <v>127707.67</v>
      </c>
      <c r="E343">
        <v>127707.67</v>
      </c>
      <c r="F343">
        <f t="shared" si="10"/>
        <v>0</v>
      </c>
      <c r="G343">
        <f t="shared" si="11"/>
        <v>0</v>
      </c>
    </row>
    <row r="344" spans="1:7" x14ac:dyDescent="0.25">
      <c r="A344" t="s">
        <v>86</v>
      </c>
      <c r="B344">
        <v>3</v>
      </c>
      <c r="C344">
        <v>31757.4</v>
      </c>
      <c r="D344">
        <v>19541.43</v>
      </c>
      <c r="E344">
        <v>17100.07</v>
      </c>
      <c r="F344">
        <f t="shared" si="10"/>
        <v>2441.3600000000006</v>
      </c>
      <c r="G344">
        <f t="shared" si="11"/>
        <v>12.4932515174171</v>
      </c>
    </row>
    <row r="345" spans="1:7" x14ac:dyDescent="0.25">
      <c r="A345" t="s">
        <v>86</v>
      </c>
      <c r="B345">
        <v>4</v>
      </c>
      <c r="C345">
        <v>35514.129999999997</v>
      </c>
      <c r="D345">
        <v>22949.15</v>
      </c>
      <c r="E345">
        <v>20409.02</v>
      </c>
      <c r="F345">
        <f t="shared" si="10"/>
        <v>2540.130000000001</v>
      </c>
      <c r="G345">
        <f t="shared" si="11"/>
        <v>11.06851452014563</v>
      </c>
    </row>
    <row r="346" spans="1:7" s="2" customFormat="1" x14ac:dyDescent="0.25">
      <c r="A346" s="2" t="s">
        <v>87</v>
      </c>
      <c r="B346" s="2">
        <v>1</v>
      </c>
      <c r="C346" s="2">
        <v>290206.96000000002</v>
      </c>
      <c r="D346" s="2">
        <v>208239.45</v>
      </c>
      <c r="E346" s="2">
        <v>189993.31</v>
      </c>
      <c r="F346" s="2">
        <f t="shared" si="10"/>
        <v>18246.140000000014</v>
      </c>
      <c r="G346" s="2">
        <f t="shared" si="11"/>
        <v>8.762095750829161</v>
      </c>
    </row>
    <row r="347" spans="1:7" s="2" customFormat="1" x14ac:dyDescent="0.25">
      <c r="A347" s="2" t="s">
        <v>87</v>
      </c>
      <c r="B347" s="2">
        <v>2</v>
      </c>
      <c r="C347" s="2">
        <v>32297.93</v>
      </c>
      <c r="D347" s="2">
        <v>20702.560000000001</v>
      </c>
      <c r="E347" s="2">
        <v>18348.169999999998</v>
      </c>
      <c r="F347" s="2">
        <f t="shared" si="10"/>
        <v>2354.3900000000031</v>
      </c>
      <c r="G347" s="2">
        <f t="shared" si="11"/>
        <v>11.372458285352163</v>
      </c>
    </row>
    <row r="348" spans="1:7" s="2" customFormat="1" x14ac:dyDescent="0.25">
      <c r="A348" s="2" t="s">
        <v>87</v>
      </c>
      <c r="B348" s="2">
        <v>3</v>
      </c>
      <c r="C348" s="2">
        <v>43376.480000000003</v>
      </c>
      <c r="D348" s="2">
        <v>29128.29</v>
      </c>
      <c r="E348" s="2">
        <v>27290.21</v>
      </c>
      <c r="F348" s="2">
        <f t="shared" si="10"/>
        <v>1838.0800000000017</v>
      </c>
      <c r="G348" s="2">
        <f t="shared" si="11"/>
        <v>6.3102914726542529</v>
      </c>
    </row>
    <row r="349" spans="1:7" s="2" customFormat="1" ht="14.25" customHeight="1" x14ac:dyDescent="0.25">
      <c r="A349" s="2" t="s">
        <v>87</v>
      </c>
      <c r="B349" s="2">
        <v>4</v>
      </c>
      <c r="C349" s="2">
        <v>12367.45</v>
      </c>
      <c r="D349" s="2">
        <v>6331.63</v>
      </c>
      <c r="E349" s="2">
        <v>5193.71</v>
      </c>
      <c r="F349" s="2">
        <f t="shared" si="10"/>
        <v>1137.92</v>
      </c>
      <c r="G349" s="2">
        <f t="shared" si="11"/>
        <v>17.971991414533068</v>
      </c>
    </row>
    <row r="350" spans="1:7" x14ac:dyDescent="0.25">
      <c r="A350" t="s">
        <v>88</v>
      </c>
      <c r="B350">
        <v>1</v>
      </c>
      <c r="C350">
        <v>12881.37</v>
      </c>
      <c r="D350">
        <v>6913.07</v>
      </c>
      <c r="E350">
        <v>5277.3</v>
      </c>
      <c r="F350">
        <f t="shared" si="10"/>
        <v>1635.7699999999995</v>
      </c>
      <c r="G350">
        <f t="shared" si="11"/>
        <v>23.661990982298743</v>
      </c>
    </row>
    <row r="351" spans="1:7" x14ac:dyDescent="0.25">
      <c r="A351" t="s">
        <v>88</v>
      </c>
      <c r="B351">
        <v>2</v>
      </c>
      <c r="C351">
        <v>21183.1</v>
      </c>
      <c r="D351">
        <v>12566.36</v>
      </c>
      <c r="E351">
        <v>8036.68</v>
      </c>
      <c r="F351">
        <f t="shared" si="10"/>
        <v>4529.68</v>
      </c>
      <c r="G351">
        <f t="shared" si="11"/>
        <v>36.046078578044877</v>
      </c>
    </row>
    <row r="352" spans="1:7" x14ac:dyDescent="0.25">
      <c r="A352" t="s">
        <v>88</v>
      </c>
      <c r="B352">
        <v>3</v>
      </c>
      <c r="C352">
        <v>10147.59</v>
      </c>
      <c r="D352">
        <v>5613.64</v>
      </c>
      <c r="E352">
        <v>3499.71</v>
      </c>
      <c r="F352">
        <f t="shared" si="10"/>
        <v>2113.9300000000003</v>
      </c>
      <c r="G352">
        <f t="shared" si="11"/>
        <v>37.65702823836228</v>
      </c>
    </row>
    <row r="353" spans="1:7" x14ac:dyDescent="0.25">
      <c r="A353" t="s">
        <v>88</v>
      </c>
      <c r="B353">
        <v>4</v>
      </c>
      <c r="C353">
        <v>198178.08</v>
      </c>
      <c r="D353">
        <v>93281.76</v>
      </c>
      <c r="E353">
        <v>66343.33</v>
      </c>
      <c r="F353">
        <f t="shared" si="10"/>
        <v>26938.429999999993</v>
      </c>
      <c r="G353">
        <f t="shared" si="11"/>
        <v>28.878561039157059</v>
      </c>
    </row>
    <row r="354" spans="1:7" s="2" customFormat="1" x14ac:dyDescent="0.25">
      <c r="A354" s="2" t="s">
        <v>89</v>
      </c>
      <c r="B354" s="2">
        <v>1</v>
      </c>
      <c r="C354" s="2">
        <v>176892.44</v>
      </c>
      <c r="D354" s="2">
        <v>114598.77</v>
      </c>
      <c r="E354" s="2">
        <v>75472.479999999996</v>
      </c>
      <c r="F354" s="2">
        <f t="shared" si="10"/>
        <v>39126.290000000008</v>
      </c>
      <c r="G354" s="2">
        <f t="shared" si="11"/>
        <v>34.141980755988918</v>
      </c>
    </row>
    <row r="355" spans="1:7" s="2" customFormat="1" x14ac:dyDescent="0.25">
      <c r="A355" s="2" t="s">
        <v>89</v>
      </c>
      <c r="B355" s="2">
        <v>2</v>
      </c>
      <c r="C355" s="2">
        <v>115909.24</v>
      </c>
      <c r="D355" s="2">
        <v>72519.210000000006</v>
      </c>
      <c r="E355" s="2">
        <v>50173.21</v>
      </c>
      <c r="F355" s="2">
        <f t="shared" si="10"/>
        <v>22346.000000000007</v>
      </c>
      <c r="G355" s="2">
        <f t="shared" si="11"/>
        <v>30.813904343414674</v>
      </c>
    </row>
    <row r="356" spans="1:7" s="2" customFormat="1" x14ac:dyDescent="0.25">
      <c r="A356" s="2" t="s">
        <v>89</v>
      </c>
      <c r="B356" s="2">
        <v>3</v>
      </c>
      <c r="C356" s="2">
        <v>67584.02</v>
      </c>
      <c r="D356" s="2">
        <v>37376.559999999998</v>
      </c>
      <c r="E356" s="2">
        <v>25849.46</v>
      </c>
      <c r="F356" s="2">
        <f t="shared" si="10"/>
        <v>11527.099999999999</v>
      </c>
      <c r="G356" s="2">
        <f t="shared" si="11"/>
        <v>30.840451876791224</v>
      </c>
    </row>
    <row r="357" spans="1:7" s="2" customFormat="1" x14ac:dyDescent="0.25">
      <c r="A357" s="2" t="s">
        <v>89</v>
      </c>
      <c r="B357" s="2">
        <v>4</v>
      </c>
      <c r="C357" s="2">
        <v>60790.559999999998</v>
      </c>
      <c r="D357" s="2">
        <v>37903.78</v>
      </c>
      <c r="E357" s="2">
        <v>24156.21</v>
      </c>
      <c r="F357" s="2">
        <f t="shared" si="10"/>
        <v>13747.57</v>
      </c>
      <c r="G357" s="2">
        <f t="shared" si="11"/>
        <v>36.26965437220246</v>
      </c>
    </row>
    <row r="358" spans="1:7" x14ac:dyDescent="0.25">
      <c r="A358" t="s">
        <v>90</v>
      </c>
      <c r="B358">
        <v>1</v>
      </c>
      <c r="C358">
        <v>175076.08</v>
      </c>
      <c r="D358">
        <v>106132.38</v>
      </c>
      <c r="E358">
        <v>87760.99</v>
      </c>
      <c r="F358">
        <f t="shared" si="10"/>
        <v>18371.39</v>
      </c>
      <c r="G358">
        <f t="shared" si="11"/>
        <v>17.309882243288992</v>
      </c>
    </row>
    <row r="359" spans="1:7" x14ac:dyDescent="0.25">
      <c r="A359" t="s">
        <v>90</v>
      </c>
      <c r="B359">
        <v>2</v>
      </c>
      <c r="C359">
        <v>278852.18</v>
      </c>
      <c r="D359">
        <v>146765.29999999999</v>
      </c>
      <c r="E359">
        <v>122356.58</v>
      </c>
      <c r="F359">
        <f t="shared" si="10"/>
        <v>24408.719999999987</v>
      </c>
      <c r="G359">
        <f t="shared" si="11"/>
        <v>16.631124659575519</v>
      </c>
    </row>
    <row r="360" spans="1:7" x14ac:dyDescent="0.25">
      <c r="A360" t="s">
        <v>90</v>
      </c>
      <c r="B360">
        <v>3</v>
      </c>
      <c r="C360">
        <v>309216.40000000002</v>
      </c>
      <c r="D360">
        <v>135522.34</v>
      </c>
      <c r="E360">
        <v>75770.55</v>
      </c>
      <c r="F360">
        <f t="shared" si="10"/>
        <v>59751.789999999994</v>
      </c>
      <c r="G360">
        <f t="shared" si="11"/>
        <v>44.089992838081152</v>
      </c>
    </row>
    <row r="361" spans="1:7" x14ac:dyDescent="0.25">
      <c r="A361" t="s">
        <v>90</v>
      </c>
      <c r="B361">
        <v>4</v>
      </c>
      <c r="C361">
        <v>313820.01</v>
      </c>
      <c r="D361">
        <v>190798.02</v>
      </c>
      <c r="E361">
        <v>145456.20000000001</v>
      </c>
      <c r="F361">
        <f t="shared" si="10"/>
        <v>45341.819999999978</v>
      </c>
      <c r="G361">
        <f t="shared" si="11"/>
        <v>23.764303214467308</v>
      </c>
    </row>
    <row r="362" spans="1:7" s="2" customFormat="1" x14ac:dyDescent="0.25">
      <c r="A362" s="2" t="s">
        <v>91</v>
      </c>
      <c r="B362" s="2">
        <v>1</v>
      </c>
      <c r="C362" s="2">
        <v>356015.66</v>
      </c>
      <c r="D362" s="2">
        <v>219996.22</v>
      </c>
      <c r="E362" s="2">
        <v>147234.42000000001</v>
      </c>
      <c r="F362" s="2">
        <f t="shared" si="10"/>
        <v>72761.799999999988</v>
      </c>
      <c r="G362" s="2">
        <f t="shared" si="11"/>
        <v>33.07411372795405</v>
      </c>
    </row>
    <row r="363" spans="1:7" s="2" customFormat="1" x14ac:dyDescent="0.25">
      <c r="A363" s="2" t="s">
        <v>91</v>
      </c>
      <c r="B363" s="2">
        <v>2</v>
      </c>
      <c r="C363" s="2">
        <v>163709.37</v>
      </c>
      <c r="D363" s="2">
        <v>112461.62</v>
      </c>
      <c r="E363" s="2">
        <v>63155.24</v>
      </c>
      <c r="F363" s="2">
        <f t="shared" si="10"/>
        <v>49306.38</v>
      </c>
      <c r="G363" s="2">
        <f t="shared" si="11"/>
        <v>43.842850565375102</v>
      </c>
    </row>
    <row r="364" spans="1:7" s="2" customFormat="1" x14ac:dyDescent="0.25">
      <c r="A364" s="2" t="s">
        <v>91</v>
      </c>
      <c r="B364" s="2">
        <v>3</v>
      </c>
      <c r="C364" s="2">
        <v>40775.11</v>
      </c>
      <c r="D364" s="2">
        <v>29933.62</v>
      </c>
      <c r="E364" s="2">
        <v>16022.15</v>
      </c>
      <c r="F364" s="2">
        <f t="shared" si="10"/>
        <v>13911.47</v>
      </c>
      <c r="G364" s="2">
        <f t="shared" si="11"/>
        <v>46.474399020232099</v>
      </c>
    </row>
    <row r="365" spans="1:7" s="2" customFormat="1" x14ac:dyDescent="0.25">
      <c r="A365" s="2" t="s">
        <v>91</v>
      </c>
      <c r="B365" s="2">
        <v>4</v>
      </c>
      <c r="C365" s="2">
        <v>40638.94</v>
      </c>
      <c r="D365" s="2">
        <v>23811.21</v>
      </c>
      <c r="E365" s="2">
        <v>18410.919999999998</v>
      </c>
      <c r="F365" s="2">
        <f t="shared" si="10"/>
        <v>5400.2900000000009</v>
      </c>
      <c r="G365" s="2">
        <f t="shared" si="11"/>
        <v>22.679611829890213</v>
      </c>
    </row>
    <row r="366" spans="1:7" x14ac:dyDescent="0.25">
      <c r="A366" t="s">
        <v>92</v>
      </c>
      <c r="B366">
        <v>1</v>
      </c>
      <c r="C366">
        <v>295154.7</v>
      </c>
      <c r="D366">
        <v>221337.44</v>
      </c>
      <c r="E366">
        <v>158728.13</v>
      </c>
      <c r="F366">
        <f t="shared" si="10"/>
        <v>62609.31</v>
      </c>
      <c r="G366">
        <f t="shared" si="11"/>
        <v>28.286814015739946</v>
      </c>
    </row>
    <row r="367" spans="1:7" x14ac:dyDescent="0.25">
      <c r="A367" t="s">
        <v>92</v>
      </c>
      <c r="B367">
        <v>2</v>
      </c>
      <c r="C367">
        <v>181674.39</v>
      </c>
      <c r="D367">
        <v>109054.41</v>
      </c>
      <c r="E367">
        <v>89156.3</v>
      </c>
      <c r="F367">
        <f t="shared" si="10"/>
        <v>19898.11</v>
      </c>
      <c r="G367">
        <f t="shared" si="11"/>
        <v>18.246038835109925</v>
      </c>
    </row>
    <row r="368" spans="1:7" x14ac:dyDescent="0.25">
      <c r="A368" t="s">
        <v>92</v>
      </c>
      <c r="B368">
        <v>3</v>
      </c>
      <c r="C368">
        <v>120912.57</v>
      </c>
      <c r="D368">
        <v>87807.3</v>
      </c>
      <c r="E368">
        <v>57142.76</v>
      </c>
      <c r="F368">
        <f t="shared" si="10"/>
        <v>30664.54</v>
      </c>
      <c r="G368">
        <f t="shared" si="11"/>
        <v>34.922540608810429</v>
      </c>
    </row>
    <row r="369" spans="1:7" x14ac:dyDescent="0.25">
      <c r="A369" t="s">
        <v>92</v>
      </c>
      <c r="B369">
        <v>4</v>
      </c>
      <c r="C369">
        <v>70675.850000000006</v>
      </c>
      <c r="D369">
        <v>44260.13</v>
      </c>
      <c r="E369">
        <v>36965.919999999998</v>
      </c>
      <c r="F369">
        <f t="shared" si="10"/>
        <v>7294.2099999999991</v>
      </c>
      <c r="G369">
        <f t="shared" si="11"/>
        <v>16.480317613165617</v>
      </c>
    </row>
    <row r="370" spans="1:7" s="2" customFormat="1" x14ac:dyDescent="0.25">
      <c r="A370" s="2" t="s">
        <v>93</v>
      </c>
      <c r="B370" s="2">
        <v>1</v>
      </c>
      <c r="C370" s="2">
        <v>228612.95</v>
      </c>
      <c r="D370" s="2">
        <v>169431.19</v>
      </c>
      <c r="E370" s="2">
        <v>131508.32999999999</v>
      </c>
      <c r="F370" s="2">
        <f t="shared" si="10"/>
        <v>37922.860000000015</v>
      </c>
      <c r="G370" s="2">
        <f t="shared" si="11"/>
        <v>22.382455083978346</v>
      </c>
    </row>
    <row r="371" spans="1:7" s="2" customFormat="1" x14ac:dyDescent="0.25">
      <c r="A371" s="2" t="s">
        <v>93</v>
      </c>
      <c r="B371" s="2">
        <v>2</v>
      </c>
      <c r="C371" s="2">
        <v>133724.67000000001</v>
      </c>
      <c r="D371" s="2">
        <v>95700.02</v>
      </c>
      <c r="E371" s="2">
        <v>71904</v>
      </c>
      <c r="F371" s="2">
        <f t="shared" si="10"/>
        <v>23796.020000000004</v>
      </c>
      <c r="G371" s="2">
        <f t="shared" si="11"/>
        <v>24.86521946390398</v>
      </c>
    </row>
    <row r="372" spans="1:7" s="2" customFormat="1" x14ac:dyDescent="0.25">
      <c r="A372" s="2" t="s">
        <v>93</v>
      </c>
      <c r="B372" s="2">
        <v>3</v>
      </c>
      <c r="C372" s="2">
        <v>93707.08</v>
      </c>
      <c r="D372" s="2">
        <v>66601.98</v>
      </c>
      <c r="E372" s="2">
        <v>47523.77</v>
      </c>
      <c r="F372" s="2">
        <f t="shared" si="10"/>
        <v>19078.21</v>
      </c>
      <c r="G372" s="2">
        <f t="shared" si="11"/>
        <v>28.64510934960192</v>
      </c>
    </row>
    <row r="373" spans="1:7" s="2" customFormat="1" x14ac:dyDescent="0.25">
      <c r="A373" s="2" t="s">
        <v>93</v>
      </c>
      <c r="B373" s="2">
        <v>4</v>
      </c>
      <c r="C373" s="2">
        <v>25337.29</v>
      </c>
      <c r="D373" s="2">
        <v>19488.22</v>
      </c>
      <c r="E373" s="2">
        <v>10950.17</v>
      </c>
      <c r="F373" s="2">
        <f t="shared" si="10"/>
        <v>8538.0500000000011</v>
      </c>
      <c r="G373" s="2">
        <f t="shared" si="11"/>
        <v>43.811338336697766</v>
      </c>
    </row>
    <row r="374" spans="1:7" x14ac:dyDescent="0.25">
      <c r="A374" t="s">
        <v>94</v>
      </c>
      <c r="B374">
        <v>1</v>
      </c>
      <c r="C374">
        <v>11260.03</v>
      </c>
      <c r="D374">
        <v>8667.82</v>
      </c>
      <c r="E374">
        <v>2554.69</v>
      </c>
      <c r="F374">
        <f t="shared" si="10"/>
        <v>6113.1299999999992</v>
      </c>
      <c r="G374">
        <f t="shared" si="11"/>
        <v>70.52672990440503</v>
      </c>
    </row>
    <row r="375" spans="1:7" x14ac:dyDescent="0.25">
      <c r="A375" t="s">
        <v>94</v>
      </c>
      <c r="B375">
        <v>2</v>
      </c>
      <c r="C375">
        <v>27714.02</v>
      </c>
      <c r="D375">
        <v>20063.759999999998</v>
      </c>
      <c r="E375">
        <v>7062.79</v>
      </c>
      <c r="F375">
        <f t="shared" si="10"/>
        <v>13000.969999999998</v>
      </c>
      <c r="G375">
        <f t="shared" si="11"/>
        <v>64.798273105340172</v>
      </c>
    </row>
    <row r="376" spans="1:7" x14ac:dyDescent="0.25">
      <c r="A376" t="s">
        <v>94</v>
      </c>
      <c r="B376">
        <v>3</v>
      </c>
      <c r="C376">
        <v>14679.17</v>
      </c>
      <c r="D376">
        <v>8499.52</v>
      </c>
      <c r="E376">
        <v>5448.85</v>
      </c>
      <c r="F376">
        <f t="shared" si="10"/>
        <v>3050.67</v>
      </c>
      <c r="G376">
        <f t="shared" si="11"/>
        <v>35.892262151274423</v>
      </c>
    </row>
    <row r="377" spans="1:7" x14ac:dyDescent="0.25">
      <c r="A377" t="s">
        <v>94</v>
      </c>
      <c r="B377">
        <v>4</v>
      </c>
      <c r="C377">
        <v>5129.83</v>
      </c>
      <c r="D377">
        <v>1734.17</v>
      </c>
      <c r="E377">
        <v>782.62</v>
      </c>
      <c r="F377">
        <f t="shared" si="10"/>
        <v>951.55000000000007</v>
      </c>
      <c r="G377">
        <f t="shared" si="11"/>
        <v>54.870629753715036</v>
      </c>
    </row>
    <row r="378" spans="1:7" s="2" customFormat="1" x14ac:dyDescent="0.25">
      <c r="A378" s="2" t="s">
        <v>95</v>
      </c>
      <c r="B378" s="2">
        <v>1</v>
      </c>
      <c r="C378" s="2">
        <v>149797.89000000001</v>
      </c>
      <c r="D378" s="2">
        <v>98858.5</v>
      </c>
      <c r="E378" s="2">
        <v>77942.83</v>
      </c>
      <c r="F378" s="2">
        <f t="shared" si="10"/>
        <v>20915.669999999998</v>
      </c>
      <c r="G378" s="2">
        <f t="shared" si="11"/>
        <v>21.157179200574557</v>
      </c>
    </row>
    <row r="379" spans="1:7" s="2" customFormat="1" x14ac:dyDescent="0.25">
      <c r="A379" s="2" t="s">
        <v>95</v>
      </c>
      <c r="B379" s="2">
        <v>2</v>
      </c>
      <c r="C379" s="2">
        <v>53189.49</v>
      </c>
      <c r="D379" s="2">
        <v>30467.5</v>
      </c>
      <c r="E379" s="2">
        <v>27073.84</v>
      </c>
      <c r="F379" s="2">
        <f t="shared" si="10"/>
        <v>3393.66</v>
      </c>
      <c r="G379" s="2">
        <f t="shared" si="11"/>
        <v>11.138623122999917</v>
      </c>
    </row>
    <row r="380" spans="1:7" s="2" customFormat="1" x14ac:dyDescent="0.25">
      <c r="A380" s="2" t="s">
        <v>95</v>
      </c>
      <c r="B380" s="2">
        <v>3</v>
      </c>
      <c r="C380" s="2">
        <v>94339.98</v>
      </c>
      <c r="D380" s="2">
        <v>57728.09</v>
      </c>
      <c r="E380" s="2">
        <v>40695.17</v>
      </c>
      <c r="F380" s="2">
        <f t="shared" si="10"/>
        <v>17032.919999999998</v>
      </c>
      <c r="G380" s="2">
        <f t="shared" si="11"/>
        <v>29.505427946775995</v>
      </c>
    </row>
    <row r="381" spans="1:7" s="2" customFormat="1" x14ac:dyDescent="0.25">
      <c r="A381" s="2" t="s">
        <v>95</v>
      </c>
      <c r="B381" s="2">
        <v>4</v>
      </c>
      <c r="C381" s="2">
        <v>13557.57</v>
      </c>
      <c r="D381" s="2">
        <v>7683.77</v>
      </c>
      <c r="E381" s="2">
        <v>5114.2700000000004</v>
      </c>
      <c r="F381" s="2">
        <f t="shared" si="10"/>
        <v>2569.5</v>
      </c>
      <c r="G381" s="2">
        <f t="shared" si="11"/>
        <v>33.440615739409168</v>
      </c>
    </row>
    <row r="382" spans="1:7" x14ac:dyDescent="0.25">
      <c r="A382" t="s">
        <v>96</v>
      </c>
      <c r="B382">
        <v>1</v>
      </c>
      <c r="C382">
        <v>264907.45</v>
      </c>
      <c r="D382">
        <v>143022.75</v>
      </c>
      <c r="E382">
        <v>122049.98</v>
      </c>
      <c r="F382">
        <f t="shared" si="10"/>
        <v>20972.770000000004</v>
      </c>
      <c r="G382">
        <f t="shared" si="11"/>
        <v>14.66393982775468</v>
      </c>
    </row>
    <row r="383" spans="1:7" x14ac:dyDescent="0.25">
      <c r="A383" t="s">
        <v>96</v>
      </c>
      <c r="B383">
        <v>2</v>
      </c>
      <c r="C383">
        <v>63233.93</v>
      </c>
      <c r="D383">
        <v>36774.03</v>
      </c>
      <c r="E383">
        <v>31286.65</v>
      </c>
      <c r="F383">
        <f t="shared" si="10"/>
        <v>5487.3799999999974</v>
      </c>
      <c r="G383">
        <f t="shared" si="11"/>
        <v>14.921889170156216</v>
      </c>
    </row>
    <row r="384" spans="1:7" x14ac:dyDescent="0.25">
      <c r="A384" t="s">
        <v>96</v>
      </c>
      <c r="B384">
        <v>3</v>
      </c>
      <c r="C384">
        <v>1389344.68</v>
      </c>
      <c r="D384">
        <v>868118.29</v>
      </c>
      <c r="E384">
        <v>737557.74</v>
      </c>
      <c r="F384">
        <f t="shared" si="10"/>
        <v>130560.55000000005</v>
      </c>
      <c r="G384">
        <f t="shared" si="11"/>
        <v>15.039488454966204</v>
      </c>
    </row>
    <row r="385" spans="1:7" x14ac:dyDescent="0.25">
      <c r="A385" t="s">
        <v>96</v>
      </c>
      <c r="B385">
        <v>4</v>
      </c>
      <c r="C385">
        <v>138900.43</v>
      </c>
      <c r="D385">
        <v>82564.77</v>
      </c>
      <c r="E385">
        <v>72008.789999999994</v>
      </c>
      <c r="F385">
        <f t="shared" si="10"/>
        <v>10555.98000000001</v>
      </c>
      <c r="G385">
        <f t="shared" si="11"/>
        <v>12.785089814941664</v>
      </c>
    </row>
    <row r="386" spans="1:7" s="2" customFormat="1" x14ac:dyDescent="0.25">
      <c r="A386" s="2" t="s">
        <v>97</v>
      </c>
      <c r="B386" s="2">
        <v>1</v>
      </c>
      <c r="C386" s="2">
        <v>388446.99</v>
      </c>
      <c r="D386" s="2">
        <v>234703.49</v>
      </c>
      <c r="E386" s="2">
        <v>200515.15</v>
      </c>
      <c r="F386" s="2">
        <f t="shared" ref="F386:F449" si="12">(D386-E386)</f>
        <v>34188.339999999997</v>
      </c>
      <c r="G386" s="2">
        <f t="shared" ref="G386:G449" si="13">((F386/D386)*100)</f>
        <v>14.566609128820367</v>
      </c>
    </row>
    <row r="387" spans="1:7" s="2" customFormat="1" x14ac:dyDescent="0.25">
      <c r="A387" s="2" t="s">
        <v>97</v>
      </c>
      <c r="B387" s="2">
        <v>2</v>
      </c>
      <c r="C387" s="2">
        <v>118111.78</v>
      </c>
      <c r="D387" s="2">
        <v>67948.23</v>
      </c>
      <c r="E387" s="2">
        <v>64178.07</v>
      </c>
      <c r="F387" s="2">
        <f t="shared" si="12"/>
        <v>3770.1599999999962</v>
      </c>
      <c r="G387" s="2">
        <f t="shared" si="13"/>
        <v>5.5485772035562899</v>
      </c>
    </row>
    <row r="388" spans="1:7" s="2" customFormat="1" x14ac:dyDescent="0.25">
      <c r="A388" s="2" t="s">
        <v>97</v>
      </c>
      <c r="B388" s="2">
        <v>3</v>
      </c>
      <c r="C388" s="2">
        <v>4953352.12</v>
      </c>
      <c r="D388" s="2">
        <v>1969790.74</v>
      </c>
      <c r="E388" s="2">
        <v>1579558</v>
      </c>
      <c r="F388" s="2">
        <f t="shared" si="12"/>
        <v>390232.74</v>
      </c>
      <c r="G388" s="2">
        <f t="shared" si="13"/>
        <v>19.810872905210225</v>
      </c>
    </row>
    <row r="389" spans="1:7" s="2" customFormat="1" x14ac:dyDescent="0.25">
      <c r="A389" s="2" t="s">
        <v>97</v>
      </c>
      <c r="B389" s="2">
        <v>4</v>
      </c>
      <c r="C389" s="2">
        <v>112017.72</v>
      </c>
      <c r="D389" s="2">
        <v>66213.179999999993</v>
      </c>
      <c r="E389" s="2">
        <v>60051.48</v>
      </c>
      <c r="F389" s="2">
        <f t="shared" si="12"/>
        <v>6161.6999999999898</v>
      </c>
      <c r="G389" s="2">
        <f t="shared" si="13"/>
        <v>9.3058511915603361</v>
      </c>
    </row>
    <row r="390" spans="1:7" x14ac:dyDescent="0.25">
      <c r="A390" t="s">
        <v>98</v>
      </c>
      <c r="B390">
        <v>1</v>
      </c>
      <c r="C390">
        <v>649655.81000000006</v>
      </c>
      <c r="D390">
        <v>263025.69</v>
      </c>
      <c r="E390">
        <v>230916.52</v>
      </c>
      <c r="F390">
        <f t="shared" si="12"/>
        <v>32109.170000000013</v>
      </c>
      <c r="G390">
        <f t="shared" si="13"/>
        <v>12.207617438433491</v>
      </c>
    </row>
    <row r="391" spans="1:7" x14ac:dyDescent="0.25">
      <c r="A391" t="s">
        <v>98</v>
      </c>
      <c r="B391">
        <v>2</v>
      </c>
      <c r="C391">
        <v>503108.64</v>
      </c>
      <c r="D391">
        <v>280243.73</v>
      </c>
      <c r="E391">
        <v>265385.98</v>
      </c>
      <c r="F391">
        <f t="shared" si="12"/>
        <v>14857.75</v>
      </c>
      <c r="G391">
        <f t="shared" si="13"/>
        <v>5.3017243240375089</v>
      </c>
    </row>
    <row r="392" spans="1:7" x14ac:dyDescent="0.25">
      <c r="A392" t="s">
        <v>98</v>
      </c>
      <c r="B392">
        <v>3</v>
      </c>
      <c r="C392">
        <v>94764.67</v>
      </c>
      <c r="D392">
        <v>61244.99</v>
      </c>
      <c r="E392">
        <v>47879.32</v>
      </c>
      <c r="F392">
        <f t="shared" si="12"/>
        <v>13365.669999999998</v>
      </c>
      <c r="G392">
        <f t="shared" si="13"/>
        <v>21.823287096626188</v>
      </c>
    </row>
    <row r="393" spans="1:7" x14ac:dyDescent="0.25">
      <c r="A393" t="s">
        <v>98</v>
      </c>
      <c r="B393">
        <v>4</v>
      </c>
      <c r="C393">
        <v>732475.47</v>
      </c>
      <c r="D393">
        <v>347990.15</v>
      </c>
      <c r="E393">
        <v>289138.58</v>
      </c>
      <c r="F393">
        <f t="shared" si="12"/>
        <v>58851.570000000007</v>
      </c>
      <c r="G393">
        <f t="shared" si="13"/>
        <v>16.911849372748051</v>
      </c>
    </row>
    <row r="394" spans="1:7" s="2" customFormat="1" x14ac:dyDescent="0.25">
      <c r="A394" s="2" t="s">
        <v>99</v>
      </c>
      <c r="B394" s="2">
        <v>1</v>
      </c>
      <c r="C394" s="2">
        <v>78256.210000000006</v>
      </c>
      <c r="D394" s="2">
        <v>33266.04</v>
      </c>
      <c r="E394" s="2">
        <v>33266.04</v>
      </c>
      <c r="F394" s="2">
        <f t="shared" si="12"/>
        <v>0</v>
      </c>
      <c r="G394" s="2">
        <f t="shared" si="13"/>
        <v>0</v>
      </c>
    </row>
    <row r="395" spans="1:7" s="2" customFormat="1" x14ac:dyDescent="0.25">
      <c r="A395" s="2" t="s">
        <v>99</v>
      </c>
      <c r="B395" s="2">
        <v>2</v>
      </c>
      <c r="C395" s="2">
        <v>31073.29</v>
      </c>
      <c r="D395" s="2">
        <v>11186.49</v>
      </c>
      <c r="E395" s="2">
        <v>11186.49</v>
      </c>
      <c r="F395" s="2">
        <f t="shared" si="12"/>
        <v>0</v>
      </c>
      <c r="G395" s="2">
        <f t="shared" si="13"/>
        <v>0</v>
      </c>
    </row>
    <row r="396" spans="1:7" s="2" customFormat="1" x14ac:dyDescent="0.25">
      <c r="A396" s="2" t="s">
        <v>99</v>
      </c>
      <c r="B396" s="2">
        <v>3</v>
      </c>
      <c r="C396" s="2">
        <v>20061.38</v>
      </c>
      <c r="D396" s="2">
        <v>10739.96</v>
      </c>
      <c r="E396" s="2">
        <v>10739.96</v>
      </c>
      <c r="F396" s="2">
        <f t="shared" si="12"/>
        <v>0</v>
      </c>
      <c r="G396" s="2">
        <f t="shared" si="13"/>
        <v>0</v>
      </c>
    </row>
    <row r="397" spans="1:7" s="2" customFormat="1" x14ac:dyDescent="0.25">
      <c r="A397" s="2" t="s">
        <v>99</v>
      </c>
      <c r="B397" s="2">
        <v>4</v>
      </c>
      <c r="C397" s="2">
        <v>131926.75</v>
      </c>
      <c r="D397" s="2">
        <v>87811.82</v>
      </c>
      <c r="E397" s="2">
        <v>66725.100000000006</v>
      </c>
      <c r="F397" s="2">
        <f t="shared" si="12"/>
        <v>21086.720000000001</v>
      </c>
      <c r="G397" s="2">
        <f t="shared" si="13"/>
        <v>24.013532574544065</v>
      </c>
    </row>
    <row r="398" spans="1:7" x14ac:dyDescent="0.25">
      <c r="A398" t="s">
        <v>100</v>
      </c>
      <c r="B398">
        <v>1</v>
      </c>
      <c r="C398">
        <v>308969.92</v>
      </c>
      <c r="D398">
        <v>172412.2</v>
      </c>
      <c r="E398">
        <v>172412.2</v>
      </c>
      <c r="F398">
        <f t="shared" si="12"/>
        <v>0</v>
      </c>
      <c r="G398">
        <f t="shared" si="13"/>
        <v>0</v>
      </c>
    </row>
    <row r="399" spans="1:7" x14ac:dyDescent="0.25">
      <c r="A399" t="s">
        <v>100</v>
      </c>
      <c r="B399">
        <v>2</v>
      </c>
      <c r="C399">
        <v>463475.71</v>
      </c>
      <c r="D399">
        <v>289052.61</v>
      </c>
      <c r="E399">
        <v>271108.05</v>
      </c>
      <c r="F399">
        <f t="shared" si="12"/>
        <v>17944.559999999998</v>
      </c>
      <c r="G399">
        <f t="shared" si="13"/>
        <v>6.2080601866905818</v>
      </c>
    </row>
    <row r="400" spans="1:7" x14ac:dyDescent="0.25">
      <c r="A400" t="s">
        <v>100</v>
      </c>
      <c r="B400">
        <v>3</v>
      </c>
      <c r="C400">
        <v>109104.61</v>
      </c>
      <c r="D400">
        <v>60261.82</v>
      </c>
      <c r="E400">
        <v>60261.82</v>
      </c>
      <c r="F400">
        <f t="shared" si="12"/>
        <v>0</v>
      </c>
      <c r="G400">
        <f t="shared" si="13"/>
        <v>0</v>
      </c>
    </row>
    <row r="401" spans="1:7" x14ac:dyDescent="0.25">
      <c r="A401" t="s">
        <v>100</v>
      </c>
      <c r="B401">
        <v>4</v>
      </c>
      <c r="C401">
        <v>95207.18</v>
      </c>
      <c r="D401">
        <v>45367.17</v>
      </c>
      <c r="E401">
        <v>40766.83</v>
      </c>
      <c r="F401">
        <f t="shared" si="12"/>
        <v>4600.3399999999965</v>
      </c>
      <c r="G401">
        <f t="shared" si="13"/>
        <v>10.140240178084719</v>
      </c>
    </row>
    <row r="402" spans="1:7" s="2" customFormat="1" x14ac:dyDescent="0.25">
      <c r="A402" s="2" t="s">
        <v>101</v>
      </c>
      <c r="B402" s="2">
        <v>1</v>
      </c>
      <c r="C402" s="2">
        <v>32977.39</v>
      </c>
      <c r="D402" s="2">
        <v>19527</v>
      </c>
      <c r="E402" s="2">
        <v>19527</v>
      </c>
      <c r="F402" s="2">
        <f t="shared" si="12"/>
        <v>0</v>
      </c>
      <c r="G402" s="2">
        <f t="shared" si="13"/>
        <v>0</v>
      </c>
    </row>
    <row r="403" spans="1:7" s="2" customFormat="1" x14ac:dyDescent="0.25">
      <c r="A403" s="2" t="s">
        <v>101</v>
      </c>
      <c r="B403" s="2">
        <v>2</v>
      </c>
      <c r="C403" s="2">
        <v>92352.42</v>
      </c>
      <c r="D403" s="2">
        <v>41312</v>
      </c>
      <c r="E403" s="2">
        <v>25366.41</v>
      </c>
      <c r="F403" s="2">
        <f t="shared" si="12"/>
        <v>15945.59</v>
      </c>
      <c r="G403" s="2">
        <f t="shared" si="13"/>
        <v>38.597961851278079</v>
      </c>
    </row>
    <row r="404" spans="1:7" s="2" customFormat="1" x14ac:dyDescent="0.25">
      <c r="A404" s="2" t="s">
        <v>101</v>
      </c>
      <c r="B404" s="2">
        <v>3</v>
      </c>
      <c r="C404" s="2">
        <v>238427.85</v>
      </c>
      <c r="D404" s="2">
        <v>141085.14000000001</v>
      </c>
      <c r="E404" s="2">
        <v>131011.47</v>
      </c>
      <c r="F404" s="2">
        <f t="shared" si="12"/>
        <v>10073.670000000013</v>
      </c>
      <c r="G404" s="2">
        <f t="shared" si="13"/>
        <v>7.1401353820820619</v>
      </c>
    </row>
    <row r="405" spans="1:7" s="2" customFormat="1" x14ac:dyDescent="0.25">
      <c r="A405" s="2" t="s">
        <v>101</v>
      </c>
      <c r="B405" s="2">
        <v>4</v>
      </c>
      <c r="C405" s="2">
        <v>100113</v>
      </c>
      <c r="D405" s="2">
        <v>63700.03</v>
      </c>
      <c r="E405" s="2">
        <v>63700.03</v>
      </c>
      <c r="F405" s="2">
        <f t="shared" si="12"/>
        <v>0</v>
      </c>
      <c r="G405" s="2">
        <f t="shared" si="13"/>
        <v>0</v>
      </c>
    </row>
    <row r="406" spans="1:7" x14ac:dyDescent="0.25">
      <c r="A406" t="s">
        <v>102</v>
      </c>
      <c r="B406">
        <v>1</v>
      </c>
      <c r="C406">
        <v>85266.67</v>
      </c>
      <c r="D406">
        <v>48916.2</v>
      </c>
      <c r="E406">
        <v>43015.67</v>
      </c>
      <c r="F406">
        <f t="shared" si="12"/>
        <v>5900.5299999999988</v>
      </c>
      <c r="G406">
        <f t="shared" si="13"/>
        <v>12.062527342679928</v>
      </c>
    </row>
    <row r="407" spans="1:7" x14ac:dyDescent="0.25">
      <c r="A407" t="s">
        <v>102</v>
      </c>
      <c r="B407">
        <v>2</v>
      </c>
      <c r="C407">
        <v>109472.57</v>
      </c>
      <c r="D407">
        <v>61244.24</v>
      </c>
      <c r="E407">
        <v>53924.55</v>
      </c>
      <c r="F407">
        <f t="shared" si="12"/>
        <v>7319.6899999999951</v>
      </c>
      <c r="G407">
        <f t="shared" si="13"/>
        <v>11.951638227529635</v>
      </c>
    </row>
    <row r="408" spans="1:7" x14ac:dyDescent="0.25">
      <c r="A408" t="s">
        <v>102</v>
      </c>
      <c r="B408">
        <v>3</v>
      </c>
      <c r="C408">
        <v>387040.38</v>
      </c>
      <c r="D408">
        <v>160791.23000000001</v>
      </c>
      <c r="E408">
        <v>101320.19</v>
      </c>
      <c r="F408">
        <f t="shared" si="12"/>
        <v>59471.040000000008</v>
      </c>
      <c r="G408">
        <f t="shared" si="13"/>
        <v>36.986494848008817</v>
      </c>
    </row>
    <row r="409" spans="1:7" x14ac:dyDescent="0.25">
      <c r="A409" t="s">
        <v>102</v>
      </c>
      <c r="B409">
        <v>4</v>
      </c>
      <c r="C409">
        <v>574205.92000000004</v>
      </c>
      <c r="D409">
        <v>305231.63</v>
      </c>
      <c r="E409">
        <v>186243.11</v>
      </c>
      <c r="F409">
        <f t="shared" si="12"/>
        <v>118988.52000000002</v>
      </c>
      <c r="G409">
        <f t="shared" si="13"/>
        <v>38.983024138094734</v>
      </c>
    </row>
    <row r="410" spans="1:7" s="2" customFormat="1" x14ac:dyDescent="0.25">
      <c r="A410" s="2" t="s">
        <v>103</v>
      </c>
      <c r="B410" s="2">
        <v>1</v>
      </c>
      <c r="C410" s="2">
        <v>11772.07</v>
      </c>
      <c r="D410" s="2">
        <v>8975.67</v>
      </c>
      <c r="E410" s="2">
        <v>6838.9</v>
      </c>
      <c r="F410" s="2">
        <f t="shared" si="12"/>
        <v>2136.7700000000004</v>
      </c>
      <c r="G410" s="2">
        <f t="shared" si="13"/>
        <v>23.806245104822263</v>
      </c>
    </row>
    <row r="411" spans="1:7" s="2" customFormat="1" x14ac:dyDescent="0.25">
      <c r="A411" s="2" t="s">
        <v>103</v>
      </c>
      <c r="B411" s="2">
        <v>2</v>
      </c>
      <c r="C411" s="2">
        <v>9926.09</v>
      </c>
      <c r="D411" s="2">
        <v>6494.65</v>
      </c>
      <c r="E411" s="2">
        <v>3972.47</v>
      </c>
      <c r="F411" s="2">
        <f t="shared" si="12"/>
        <v>2522.1799999999998</v>
      </c>
      <c r="G411" s="2">
        <f t="shared" si="13"/>
        <v>38.83473320348287</v>
      </c>
    </row>
    <row r="412" spans="1:7" s="2" customFormat="1" x14ac:dyDescent="0.25">
      <c r="A412" s="2" t="s">
        <v>103</v>
      </c>
      <c r="B412" s="2">
        <v>3</v>
      </c>
      <c r="C412" s="2">
        <v>7296.85</v>
      </c>
      <c r="D412" s="2">
        <v>4136.62</v>
      </c>
      <c r="E412" s="2">
        <v>2050.4299999999998</v>
      </c>
      <c r="F412" s="2">
        <f t="shared" si="12"/>
        <v>2086.19</v>
      </c>
      <c r="G412" s="2">
        <f t="shared" si="13"/>
        <v>50.432236947072731</v>
      </c>
    </row>
    <row r="413" spans="1:7" s="2" customFormat="1" x14ac:dyDescent="0.25">
      <c r="A413" s="2" t="s">
        <v>103</v>
      </c>
      <c r="B413" s="2">
        <v>4</v>
      </c>
      <c r="C413" s="2">
        <v>9729.5499999999993</v>
      </c>
      <c r="D413" s="2">
        <v>5870.66</v>
      </c>
      <c r="E413" s="2">
        <v>3275.19</v>
      </c>
      <c r="F413" s="2">
        <f t="shared" si="12"/>
        <v>2595.4699999999998</v>
      </c>
      <c r="G413" s="2">
        <f t="shared" si="13"/>
        <v>44.210872372101264</v>
      </c>
    </row>
    <row r="414" spans="1:7" x14ac:dyDescent="0.25">
      <c r="A414" t="s">
        <v>104</v>
      </c>
      <c r="B414">
        <v>1</v>
      </c>
      <c r="C414">
        <v>60468.65</v>
      </c>
      <c r="D414">
        <v>27013.98</v>
      </c>
      <c r="E414">
        <v>23213.95</v>
      </c>
      <c r="F414">
        <f t="shared" si="12"/>
        <v>3800.0299999999988</v>
      </c>
      <c r="G414">
        <f t="shared" si="13"/>
        <v>14.066901656105465</v>
      </c>
    </row>
    <row r="415" spans="1:7" x14ac:dyDescent="0.25">
      <c r="A415" t="s">
        <v>104</v>
      </c>
      <c r="B415">
        <v>2</v>
      </c>
      <c r="C415">
        <v>137087.20000000001</v>
      </c>
      <c r="D415">
        <v>77751.95</v>
      </c>
      <c r="E415">
        <v>77751.95</v>
      </c>
      <c r="F415">
        <f t="shared" si="12"/>
        <v>0</v>
      </c>
      <c r="G415">
        <f t="shared" si="13"/>
        <v>0</v>
      </c>
    </row>
    <row r="416" spans="1:7" x14ac:dyDescent="0.25">
      <c r="A416" t="s">
        <v>104</v>
      </c>
      <c r="B416">
        <v>3</v>
      </c>
      <c r="C416">
        <v>46432.05</v>
      </c>
      <c r="D416">
        <v>24070.74</v>
      </c>
      <c r="E416">
        <v>21022.34</v>
      </c>
      <c r="F416">
        <f t="shared" si="12"/>
        <v>3048.4000000000015</v>
      </c>
      <c r="G416">
        <f t="shared" si="13"/>
        <v>12.664338528852879</v>
      </c>
    </row>
    <row r="417" spans="1:7" x14ac:dyDescent="0.25">
      <c r="A417" t="s">
        <v>104</v>
      </c>
      <c r="B417">
        <v>4</v>
      </c>
      <c r="C417">
        <v>70816.039999999994</v>
      </c>
      <c r="D417">
        <v>44197.26</v>
      </c>
      <c r="E417">
        <v>36976.959999999999</v>
      </c>
      <c r="F417">
        <f t="shared" si="12"/>
        <v>7220.3000000000029</v>
      </c>
      <c r="G417">
        <f t="shared" si="13"/>
        <v>16.336533079199938</v>
      </c>
    </row>
    <row r="418" spans="1:7" s="2" customFormat="1" x14ac:dyDescent="0.25">
      <c r="A418" s="2" t="s">
        <v>105</v>
      </c>
      <c r="B418" s="2">
        <v>1</v>
      </c>
      <c r="C418" s="2">
        <v>196051.35</v>
      </c>
      <c r="D418" s="2">
        <v>102812.51</v>
      </c>
      <c r="E418" s="2">
        <v>94118.34</v>
      </c>
      <c r="F418" s="2">
        <f t="shared" si="12"/>
        <v>8694.1699999999983</v>
      </c>
      <c r="G418" s="2">
        <f t="shared" si="13"/>
        <v>8.4563347398093853</v>
      </c>
    </row>
    <row r="419" spans="1:7" s="2" customFormat="1" x14ac:dyDescent="0.25">
      <c r="A419" s="2" t="s">
        <v>105</v>
      </c>
      <c r="B419" s="2">
        <v>2</v>
      </c>
      <c r="C419" s="2">
        <v>246141.11</v>
      </c>
      <c r="D419" s="2">
        <v>107155.84</v>
      </c>
      <c r="E419" s="2">
        <v>85572.26</v>
      </c>
      <c r="F419" s="2">
        <f t="shared" si="12"/>
        <v>21583.58</v>
      </c>
      <c r="G419" s="2">
        <f t="shared" si="13"/>
        <v>20.142233965036347</v>
      </c>
    </row>
    <row r="420" spans="1:7" s="2" customFormat="1" x14ac:dyDescent="0.25">
      <c r="A420" s="2" t="s">
        <v>105</v>
      </c>
      <c r="B420" s="2">
        <v>3</v>
      </c>
      <c r="C420" s="2">
        <v>571989.96</v>
      </c>
      <c r="D420" s="2">
        <v>241819.37</v>
      </c>
      <c r="E420" s="2">
        <v>123717.51</v>
      </c>
      <c r="F420" s="2">
        <f t="shared" si="12"/>
        <v>118101.86</v>
      </c>
      <c r="G420" s="2">
        <f t="shared" si="13"/>
        <v>48.838875066128907</v>
      </c>
    </row>
    <row r="421" spans="1:7" s="2" customFormat="1" x14ac:dyDescent="0.25">
      <c r="A421" s="2" t="s">
        <v>105</v>
      </c>
      <c r="B421" s="2">
        <v>4</v>
      </c>
      <c r="C421" s="2">
        <v>32907.11</v>
      </c>
      <c r="D421" s="2">
        <v>15360.76</v>
      </c>
      <c r="E421" s="2">
        <v>10652.61</v>
      </c>
      <c r="F421" s="2">
        <f t="shared" si="12"/>
        <v>4708.1499999999996</v>
      </c>
      <c r="G421" s="2">
        <f t="shared" si="13"/>
        <v>30.650501667886221</v>
      </c>
    </row>
    <row r="422" spans="1:7" x14ac:dyDescent="0.25">
      <c r="A422" t="s">
        <v>106</v>
      </c>
      <c r="B422">
        <v>1</v>
      </c>
      <c r="C422">
        <v>212453.76000000001</v>
      </c>
      <c r="D422">
        <v>84028.479999999996</v>
      </c>
      <c r="E422">
        <v>78094.559999999998</v>
      </c>
      <c r="F422">
        <f t="shared" si="12"/>
        <v>5933.9199999999983</v>
      </c>
      <c r="G422">
        <f t="shared" si="13"/>
        <v>7.0617961910057145</v>
      </c>
    </row>
    <row r="423" spans="1:7" x14ac:dyDescent="0.25">
      <c r="A423" t="s">
        <v>106</v>
      </c>
      <c r="B423">
        <v>2</v>
      </c>
      <c r="C423">
        <v>470992.56</v>
      </c>
      <c r="D423">
        <v>257773.5</v>
      </c>
      <c r="E423">
        <v>257773.5</v>
      </c>
      <c r="F423">
        <f t="shared" si="12"/>
        <v>0</v>
      </c>
      <c r="G423">
        <f t="shared" si="13"/>
        <v>0</v>
      </c>
    </row>
    <row r="424" spans="1:7" x14ac:dyDescent="0.25">
      <c r="A424" t="s">
        <v>106</v>
      </c>
      <c r="B424">
        <v>3</v>
      </c>
      <c r="C424">
        <v>851271.35</v>
      </c>
      <c r="D424">
        <v>346854.37</v>
      </c>
      <c r="E424">
        <v>232557.56</v>
      </c>
      <c r="F424">
        <f t="shared" si="12"/>
        <v>114296.81</v>
      </c>
      <c r="G424">
        <f t="shared" si="13"/>
        <v>32.952391518088703</v>
      </c>
    </row>
    <row r="425" spans="1:7" x14ac:dyDescent="0.25">
      <c r="A425" t="s">
        <v>106</v>
      </c>
      <c r="B425">
        <v>4</v>
      </c>
      <c r="C425">
        <v>286355.48</v>
      </c>
      <c r="D425">
        <v>146005.39000000001</v>
      </c>
      <c r="E425">
        <v>129535.08</v>
      </c>
      <c r="F425">
        <f t="shared" si="12"/>
        <v>16470.310000000012</v>
      </c>
      <c r="G425">
        <f t="shared" si="13"/>
        <v>11.280617790891153</v>
      </c>
    </row>
    <row r="426" spans="1:7" s="2" customFormat="1" x14ac:dyDescent="0.25">
      <c r="A426" s="2" t="s">
        <v>107</v>
      </c>
      <c r="B426" s="2">
        <v>1</v>
      </c>
      <c r="C426" s="2">
        <v>339808.15</v>
      </c>
      <c r="D426" s="2">
        <v>207794.68</v>
      </c>
      <c r="E426" s="2">
        <v>193188.81</v>
      </c>
      <c r="F426" s="2">
        <f t="shared" si="12"/>
        <v>14605.869999999995</v>
      </c>
      <c r="G426" s="2">
        <f t="shared" si="13"/>
        <v>7.0289913100758872</v>
      </c>
    </row>
    <row r="427" spans="1:7" s="2" customFormat="1" x14ac:dyDescent="0.25">
      <c r="A427" s="2" t="s">
        <v>107</v>
      </c>
      <c r="B427" s="2">
        <v>2</v>
      </c>
      <c r="C427" s="2">
        <v>65011.01</v>
      </c>
      <c r="D427" s="2">
        <v>43459.31</v>
      </c>
      <c r="E427" s="2">
        <v>39978.06</v>
      </c>
      <c r="F427" s="2">
        <f t="shared" si="12"/>
        <v>3481.25</v>
      </c>
      <c r="G427" s="2">
        <f t="shared" si="13"/>
        <v>8.010366478436957</v>
      </c>
    </row>
    <row r="428" spans="1:7" s="2" customFormat="1" x14ac:dyDescent="0.25">
      <c r="A428" s="2" t="s">
        <v>107</v>
      </c>
      <c r="B428" s="2">
        <v>3</v>
      </c>
      <c r="C428" s="2">
        <v>49106.71</v>
      </c>
      <c r="D428" s="2">
        <v>27232.1</v>
      </c>
      <c r="E428" s="2">
        <v>27232.1</v>
      </c>
      <c r="F428" s="2">
        <f t="shared" si="12"/>
        <v>0</v>
      </c>
      <c r="G428" s="2">
        <f t="shared" si="13"/>
        <v>0</v>
      </c>
    </row>
    <row r="429" spans="1:7" s="2" customFormat="1" x14ac:dyDescent="0.25">
      <c r="A429" s="2" t="s">
        <v>107</v>
      </c>
      <c r="B429" s="2">
        <v>4</v>
      </c>
      <c r="C429" s="2">
        <v>42454.43</v>
      </c>
      <c r="D429" s="2">
        <v>16427.89</v>
      </c>
      <c r="E429" s="2">
        <v>12111.8</v>
      </c>
      <c r="F429" s="2">
        <f t="shared" si="12"/>
        <v>4316.09</v>
      </c>
      <c r="G429" s="2">
        <f t="shared" si="13"/>
        <v>26.272941929852223</v>
      </c>
    </row>
    <row r="430" spans="1:7" x14ac:dyDescent="0.25">
      <c r="A430" t="s">
        <v>108</v>
      </c>
      <c r="B430">
        <v>1</v>
      </c>
      <c r="C430">
        <v>659125.32999999996</v>
      </c>
      <c r="D430">
        <v>393860.71</v>
      </c>
      <c r="E430">
        <v>340454.48</v>
      </c>
      <c r="F430">
        <f t="shared" si="12"/>
        <v>53406.23000000004</v>
      </c>
      <c r="G430">
        <f t="shared" si="13"/>
        <v>13.55967443414197</v>
      </c>
    </row>
    <row r="431" spans="1:7" x14ac:dyDescent="0.25">
      <c r="A431" t="s">
        <v>108</v>
      </c>
      <c r="B431">
        <v>2</v>
      </c>
      <c r="C431">
        <v>338343.31</v>
      </c>
      <c r="D431">
        <v>192499.06</v>
      </c>
      <c r="E431">
        <v>167730.53</v>
      </c>
      <c r="F431">
        <f t="shared" si="12"/>
        <v>24768.53</v>
      </c>
      <c r="G431">
        <f t="shared" si="13"/>
        <v>12.866831661411748</v>
      </c>
    </row>
    <row r="432" spans="1:7" x14ac:dyDescent="0.25">
      <c r="A432" t="s">
        <v>108</v>
      </c>
      <c r="B432">
        <v>3</v>
      </c>
      <c r="C432">
        <v>36066.46</v>
      </c>
      <c r="D432">
        <v>22448.52</v>
      </c>
      <c r="E432">
        <v>20652.36</v>
      </c>
      <c r="F432">
        <f t="shared" si="12"/>
        <v>1796.1599999999999</v>
      </c>
      <c r="G432">
        <f t="shared" si="13"/>
        <v>8.0012401708442251</v>
      </c>
    </row>
    <row r="433" spans="1:7" x14ac:dyDescent="0.25">
      <c r="A433" t="s">
        <v>108</v>
      </c>
      <c r="B433">
        <v>4</v>
      </c>
      <c r="C433">
        <v>229863.94</v>
      </c>
      <c r="D433">
        <v>143244.76</v>
      </c>
      <c r="E433">
        <v>130710.52</v>
      </c>
      <c r="F433">
        <f t="shared" si="12"/>
        <v>12534.240000000005</v>
      </c>
      <c r="G433">
        <f t="shared" si="13"/>
        <v>8.7502258372313264</v>
      </c>
    </row>
    <row r="434" spans="1:7" s="2" customFormat="1" x14ac:dyDescent="0.25">
      <c r="A434" s="2" t="s">
        <v>109</v>
      </c>
      <c r="B434" s="2">
        <v>1</v>
      </c>
      <c r="C434" s="2">
        <v>540681.23</v>
      </c>
      <c r="D434" s="2">
        <v>375762.78</v>
      </c>
      <c r="E434" s="2">
        <v>375762.78</v>
      </c>
      <c r="F434" s="2">
        <f t="shared" si="12"/>
        <v>0</v>
      </c>
      <c r="G434" s="2">
        <f t="shared" si="13"/>
        <v>0</v>
      </c>
    </row>
    <row r="435" spans="1:7" s="2" customFormat="1" x14ac:dyDescent="0.25">
      <c r="A435" s="2" t="s">
        <v>109</v>
      </c>
      <c r="B435" s="2">
        <v>2</v>
      </c>
      <c r="C435" s="2">
        <v>37956.120000000003</v>
      </c>
      <c r="D435" s="2">
        <v>22429.07</v>
      </c>
      <c r="E435" s="2">
        <v>19957.97</v>
      </c>
      <c r="F435" s="2">
        <f t="shared" si="12"/>
        <v>2471.0999999999985</v>
      </c>
      <c r="G435" s="2">
        <f t="shared" si="13"/>
        <v>11.017398403054601</v>
      </c>
    </row>
    <row r="436" spans="1:7" s="2" customFormat="1" x14ac:dyDescent="0.25">
      <c r="A436" s="2" t="s">
        <v>109</v>
      </c>
      <c r="B436" s="2">
        <v>3</v>
      </c>
      <c r="C436" s="2">
        <v>95781.98</v>
      </c>
      <c r="D436" s="2">
        <v>61644.71</v>
      </c>
      <c r="E436" s="2">
        <v>56403.94</v>
      </c>
      <c r="F436" s="2">
        <f t="shared" si="12"/>
        <v>5240.7699999999968</v>
      </c>
      <c r="G436" s="2">
        <f t="shared" si="13"/>
        <v>8.5015729654661314</v>
      </c>
    </row>
    <row r="437" spans="1:7" s="2" customFormat="1" x14ac:dyDescent="0.25">
      <c r="A437" s="2" t="s">
        <v>109</v>
      </c>
      <c r="B437" s="2">
        <v>4</v>
      </c>
      <c r="C437" s="2">
        <v>54716.71</v>
      </c>
      <c r="D437" s="2">
        <v>25935.93</v>
      </c>
      <c r="E437" s="2">
        <v>22902.71</v>
      </c>
      <c r="F437" s="2">
        <f t="shared" si="12"/>
        <v>3033.2200000000012</v>
      </c>
      <c r="G437" s="2">
        <f t="shared" si="13"/>
        <v>11.695050071464571</v>
      </c>
    </row>
    <row r="438" spans="1:7" x14ac:dyDescent="0.25">
      <c r="A438" t="s">
        <v>110</v>
      </c>
      <c r="B438">
        <v>1</v>
      </c>
      <c r="C438">
        <v>496153.53</v>
      </c>
      <c r="D438">
        <v>330877.40999999997</v>
      </c>
      <c r="E438">
        <v>330877.40999999997</v>
      </c>
      <c r="F438">
        <f t="shared" si="12"/>
        <v>0</v>
      </c>
      <c r="G438">
        <f t="shared" si="13"/>
        <v>0</v>
      </c>
    </row>
    <row r="439" spans="1:7" x14ac:dyDescent="0.25">
      <c r="A439" t="s">
        <v>110</v>
      </c>
      <c r="B439">
        <v>2</v>
      </c>
      <c r="C439">
        <v>308315.18</v>
      </c>
      <c r="D439">
        <v>203941.94</v>
      </c>
      <c r="E439">
        <v>182784.19</v>
      </c>
      <c r="F439">
        <f t="shared" si="12"/>
        <v>21157.75</v>
      </c>
      <c r="G439">
        <f t="shared" si="13"/>
        <v>10.374398713673116</v>
      </c>
    </row>
    <row r="440" spans="1:7" x14ac:dyDescent="0.25">
      <c r="A440" t="s">
        <v>110</v>
      </c>
      <c r="B440">
        <v>3</v>
      </c>
      <c r="C440">
        <v>110931.39</v>
      </c>
      <c r="D440">
        <v>71915.05</v>
      </c>
      <c r="E440">
        <v>71915.05</v>
      </c>
      <c r="F440">
        <f t="shared" si="12"/>
        <v>0</v>
      </c>
      <c r="G440">
        <f t="shared" si="13"/>
        <v>0</v>
      </c>
    </row>
    <row r="441" spans="1:7" x14ac:dyDescent="0.25">
      <c r="A441" t="s">
        <v>110</v>
      </c>
      <c r="B441">
        <v>4</v>
      </c>
      <c r="C441">
        <v>77063.7</v>
      </c>
      <c r="D441">
        <v>51862.2</v>
      </c>
      <c r="E441">
        <v>51862.2</v>
      </c>
      <c r="F441">
        <f t="shared" si="12"/>
        <v>0</v>
      </c>
      <c r="G441">
        <f t="shared" si="13"/>
        <v>0</v>
      </c>
    </row>
    <row r="442" spans="1:7" s="2" customFormat="1" x14ac:dyDescent="0.25">
      <c r="A442" s="2" t="s">
        <v>111</v>
      </c>
      <c r="B442" s="2">
        <v>1</v>
      </c>
      <c r="C442" s="2">
        <v>79823.08</v>
      </c>
      <c r="D442" s="2">
        <v>52975.01</v>
      </c>
      <c r="E442" s="2">
        <v>48764.6</v>
      </c>
      <c r="F442" s="2">
        <f t="shared" si="12"/>
        <v>4210.4100000000035</v>
      </c>
      <c r="G442" s="2">
        <f t="shared" si="13"/>
        <v>7.9479173293218883</v>
      </c>
    </row>
    <row r="443" spans="1:7" s="2" customFormat="1" x14ac:dyDescent="0.25">
      <c r="A443" s="2" t="s">
        <v>111</v>
      </c>
      <c r="B443" s="2">
        <v>2</v>
      </c>
      <c r="C443" s="2">
        <v>30148.98</v>
      </c>
      <c r="D443" s="2">
        <v>18904.64</v>
      </c>
      <c r="E443" s="2">
        <v>17406.419999999998</v>
      </c>
      <c r="F443" s="2">
        <f t="shared" si="12"/>
        <v>1498.2200000000012</v>
      </c>
      <c r="G443" s="2">
        <f t="shared" si="13"/>
        <v>7.9251443031975288</v>
      </c>
    </row>
    <row r="444" spans="1:7" s="2" customFormat="1" x14ac:dyDescent="0.25">
      <c r="A444" s="2" t="s">
        <v>111</v>
      </c>
      <c r="B444" s="2">
        <v>3</v>
      </c>
      <c r="C444" s="2">
        <v>27077.86</v>
      </c>
      <c r="D444" s="2">
        <v>12677.68</v>
      </c>
      <c r="E444" s="2">
        <v>10205.57</v>
      </c>
      <c r="F444" s="2">
        <f t="shared" si="12"/>
        <v>2472.1100000000006</v>
      </c>
      <c r="G444" s="2">
        <f t="shared" si="13"/>
        <v>19.499703415766927</v>
      </c>
    </row>
    <row r="445" spans="1:7" s="2" customFormat="1" x14ac:dyDescent="0.25">
      <c r="A445" s="2" t="s">
        <v>111</v>
      </c>
      <c r="B445" s="2">
        <v>4</v>
      </c>
      <c r="C445" s="2">
        <v>132108.22</v>
      </c>
      <c r="D445" s="2">
        <v>77316.84</v>
      </c>
      <c r="E445" s="2">
        <v>69058.53</v>
      </c>
      <c r="F445" s="2">
        <f t="shared" si="12"/>
        <v>8258.3099999999977</v>
      </c>
      <c r="G445" s="2">
        <f t="shared" si="13"/>
        <v>10.681127164534916</v>
      </c>
    </row>
    <row r="446" spans="1:7" x14ac:dyDescent="0.25">
      <c r="A446" t="s">
        <v>112</v>
      </c>
      <c r="B446">
        <v>1</v>
      </c>
      <c r="C446">
        <v>2049951.79</v>
      </c>
      <c r="D446">
        <v>1005329.36</v>
      </c>
      <c r="E446">
        <v>819008.19</v>
      </c>
      <c r="F446">
        <f t="shared" si="12"/>
        <v>186321.17000000004</v>
      </c>
      <c r="G446">
        <f t="shared" si="13"/>
        <v>18.533346126487348</v>
      </c>
    </row>
    <row r="447" spans="1:7" x14ac:dyDescent="0.25">
      <c r="A447" t="s">
        <v>112</v>
      </c>
      <c r="B447">
        <v>2</v>
      </c>
      <c r="C447">
        <v>207866.22</v>
      </c>
      <c r="D447">
        <v>137706.79999999999</v>
      </c>
      <c r="E447">
        <v>108660.96</v>
      </c>
      <c r="F447">
        <f t="shared" si="12"/>
        <v>29045.839999999982</v>
      </c>
      <c r="G447">
        <f t="shared" si="13"/>
        <v>21.092524116456111</v>
      </c>
    </row>
    <row r="448" spans="1:7" x14ac:dyDescent="0.25">
      <c r="A448" t="s">
        <v>112</v>
      </c>
      <c r="B448">
        <v>3</v>
      </c>
      <c r="C448">
        <v>54065.49</v>
      </c>
      <c r="D448">
        <v>23606.639999999999</v>
      </c>
      <c r="E448">
        <v>15446.6</v>
      </c>
      <c r="F448">
        <f t="shared" si="12"/>
        <v>8160.0399999999991</v>
      </c>
      <c r="G448">
        <f t="shared" si="13"/>
        <v>34.566715127608163</v>
      </c>
    </row>
    <row r="449" spans="1:7" x14ac:dyDescent="0.25">
      <c r="A449" t="s">
        <v>112</v>
      </c>
      <c r="B449">
        <v>4</v>
      </c>
      <c r="C449">
        <v>2244248.14</v>
      </c>
      <c r="D449">
        <v>1051310.48</v>
      </c>
      <c r="E449">
        <v>766766.1</v>
      </c>
      <c r="F449">
        <f t="shared" si="12"/>
        <v>284544.38</v>
      </c>
      <c r="G449">
        <f t="shared" si="13"/>
        <v>27.065684725220279</v>
      </c>
    </row>
    <row r="450" spans="1:7" s="2" customFormat="1" x14ac:dyDescent="0.25">
      <c r="A450" s="2" t="s">
        <v>113</v>
      </c>
      <c r="B450" s="2">
        <v>1</v>
      </c>
      <c r="C450" s="2">
        <v>307805.90000000002</v>
      </c>
      <c r="D450" s="2">
        <v>160285.72</v>
      </c>
      <c r="E450" s="2">
        <v>154118.37</v>
      </c>
      <c r="F450" s="2">
        <f t="shared" ref="F450:F513" si="14">(D450-E450)</f>
        <v>6167.3500000000058</v>
      </c>
      <c r="G450" s="2">
        <f t="shared" ref="G450:G513" si="15">((F450/D450)*100)</f>
        <v>3.8477226792255763</v>
      </c>
    </row>
    <row r="451" spans="1:7" s="2" customFormat="1" x14ac:dyDescent="0.25">
      <c r="A451" s="2" t="s">
        <v>113</v>
      </c>
      <c r="B451" s="2">
        <v>2</v>
      </c>
      <c r="C451" s="2">
        <v>1858700.59</v>
      </c>
      <c r="D451" s="2">
        <v>971458.91</v>
      </c>
      <c r="E451" s="2">
        <v>684462.12</v>
      </c>
      <c r="F451" s="2">
        <f t="shared" si="14"/>
        <v>286996.79000000004</v>
      </c>
      <c r="G451" s="2">
        <f t="shared" si="15"/>
        <v>29.542864556155035</v>
      </c>
    </row>
    <row r="452" spans="1:7" s="2" customFormat="1" x14ac:dyDescent="0.25">
      <c r="A452" s="2" t="s">
        <v>113</v>
      </c>
      <c r="B452" s="2">
        <v>3</v>
      </c>
      <c r="C452" s="2">
        <v>135507.65</v>
      </c>
      <c r="D452" s="2">
        <v>86520.54</v>
      </c>
      <c r="E452" s="2">
        <v>78643.38</v>
      </c>
      <c r="F452" s="2">
        <f t="shared" si="14"/>
        <v>7877.1599999999889</v>
      </c>
      <c r="G452" s="2">
        <f t="shared" si="15"/>
        <v>9.1043814567037948</v>
      </c>
    </row>
    <row r="453" spans="1:7" s="2" customFormat="1" x14ac:dyDescent="0.25">
      <c r="A453" s="2" t="s">
        <v>113</v>
      </c>
      <c r="B453" s="2">
        <v>4</v>
      </c>
      <c r="C453" s="2">
        <v>69152.28</v>
      </c>
      <c r="D453" s="2">
        <v>40094.400000000001</v>
      </c>
      <c r="E453" s="2">
        <v>33080.93</v>
      </c>
      <c r="F453" s="2">
        <f t="shared" si="14"/>
        <v>7013.4700000000012</v>
      </c>
      <c r="G453" s="2">
        <f t="shared" si="15"/>
        <v>17.492392952631793</v>
      </c>
    </row>
    <row r="454" spans="1:7" x14ac:dyDescent="0.25">
      <c r="A454" t="s">
        <v>114</v>
      </c>
      <c r="B454">
        <v>1</v>
      </c>
      <c r="C454">
        <v>538235.97</v>
      </c>
      <c r="D454">
        <v>356576.39</v>
      </c>
      <c r="E454">
        <v>298103.2</v>
      </c>
      <c r="F454">
        <f t="shared" si="14"/>
        <v>58473.19</v>
      </c>
      <c r="G454">
        <f t="shared" si="15"/>
        <v>16.398502996791233</v>
      </c>
    </row>
    <row r="455" spans="1:7" x14ac:dyDescent="0.25">
      <c r="A455" t="s">
        <v>114</v>
      </c>
      <c r="B455">
        <v>2</v>
      </c>
      <c r="C455">
        <v>449916.88</v>
      </c>
      <c r="D455">
        <v>237124.15</v>
      </c>
      <c r="E455">
        <v>210482.02</v>
      </c>
      <c r="F455">
        <f t="shared" si="14"/>
        <v>26642.130000000005</v>
      </c>
      <c r="G455">
        <f t="shared" si="15"/>
        <v>11.235519452573687</v>
      </c>
    </row>
    <row r="456" spans="1:7" x14ac:dyDescent="0.25">
      <c r="A456" t="s">
        <v>114</v>
      </c>
      <c r="B456">
        <v>3</v>
      </c>
      <c r="C456">
        <v>194168.84</v>
      </c>
      <c r="D456">
        <v>109450.99</v>
      </c>
      <c r="E456">
        <v>96490.8</v>
      </c>
      <c r="F456">
        <f t="shared" si="14"/>
        <v>12960.190000000002</v>
      </c>
      <c r="G456">
        <f t="shared" si="15"/>
        <v>11.841089788223936</v>
      </c>
    </row>
    <row r="457" spans="1:7" x14ac:dyDescent="0.25">
      <c r="A457" t="s">
        <v>114</v>
      </c>
      <c r="B457">
        <v>4</v>
      </c>
      <c r="C457">
        <v>150094.95000000001</v>
      </c>
      <c r="D457">
        <v>85722.86</v>
      </c>
      <c r="E457">
        <v>49901</v>
      </c>
      <c r="F457">
        <f t="shared" si="14"/>
        <v>35821.86</v>
      </c>
      <c r="G457">
        <f t="shared" si="15"/>
        <v>41.787989808086195</v>
      </c>
    </row>
    <row r="458" spans="1:7" s="2" customFormat="1" x14ac:dyDescent="0.25">
      <c r="A458" s="2" t="s">
        <v>115</v>
      </c>
      <c r="B458" s="2">
        <v>1</v>
      </c>
      <c r="C458" s="2">
        <v>100929.76</v>
      </c>
      <c r="D458" s="2">
        <v>72216.25</v>
      </c>
      <c r="E458" s="2">
        <v>62774.720000000001</v>
      </c>
      <c r="F458" s="2">
        <f t="shared" si="14"/>
        <v>9441.5299999999988</v>
      </c>
      <c r="G458" s="2">
        <f t="shared" si="15"/>
        <v>13.073968808959203</v>
      </c>
    </row>
    <row r="459" spans="1:7" s="2" customFormat="1" x14ac:dyDescent="0.25">
      <c r="A459" s="2" t="s">
        <v>115</v>
      </c>
      <c r="B459" s="2">
        <v>2</v>
      </c>
      <c r="C459" s="2">
        <v>316930.28999999998</v>
      </c>
      <c r="D459" s="2">
        <v>219418.54</v>
      </c>
      <c r="E459" s="2">
        <v>167587.96</v>
      </c>
      <c r="F459" s="2">
        <f t="shared" si="14"/>
        <v>51830.580000000016</v>
      </c>
      <c r="G459" s="2">
        <f t="shared" si="15"/>
        <v>23.621786928306065</v>
      </c>
    </row>
    <row r="460" spans="1:7" s="2" customFormat="1" x14ac:dyDescent="0.25">
      <c r="A460" s="2" t="s">
        <v>115</v>
      </c>
      <c r="B460" s="2">
        <v>3</v>
      </c>
      <c r="C460" s="2">
        <v>93604.79</v>
      </c>
      <c r="D460" s="2">
        <v>59293.46</v>
      </c>
      <c r="E460" s="2">
        <v>48580.74</v>
      </c>
      <c r="F460" s="2">
        <f t="shared" si="14"/>
        <v>10712.720000000001</v>
      </c>
      <c r="G460" s="2">
        <f t="shared" si="15"/>
        <v>18.06728769075038</v>
      </c>
    </row>
    <row r="461" spans="1:7" s="2" customFormat="1" x14ac:dyDescent="0.25">
      <c r="A461" s="2" t="s">
        <v>115</v>
      </c>
      <c r="B461" s="2">
        <v>4</v>
      </c>
      <c r="C461" s="2">
        <v>315151.44</v>
      </c>
      <c r="D461" s="2">
        <v>173098.06</v>
      </c>
      <c r="E461" s="2">
        <v>143896.23000000001</v>
      </c>
      <c r="F461" s="2">
        <f t="shared" si="14"/>
        <v>29201.829999999987</v>
      </c>
      <c r="G461" s="2">
        <f t="shared" si="15"/>
        <v>16.870108191853788</v>
      </c>
    </row>
    <row r="462" spans="1:7" x14ac:dyDescent="0.25">
      <c r="A462" t="s">
        <v>116</v>
      </c>
      <c r="B462">
        <v>1</v>
      </c>
      <c r="C462">
        <v>524196.49</v>
      </c>
      <c r="D462">
        <v>278136.7</v>
      </c>
      <c r="E462">
        <v>191595.96</v>
      </c>
      <c r="F462">
        <f t="shared" si="14"/>
        <v>86540.74000000002</v>
      </c>
      <c r="G462">
        <f t="shared" si="15"/>
        <v>31.114462780352259</v>
      </c>
    </row>
    <row r="463" spans="1:7" x14ac:dyDescent="0.25">
      <c r="A463" t="s">
        <v>116</v>
      </c>
      <c r="B463">
        <v>2</v>
      </c>
      <c r="C463">
        <v>1301344.99</v>
      </c>
      <c r="D463">
        <v>748733.31</v>
      </c>
      <c r="E463">
        <v>638785.84</v>
      </c>
      <c r="F463">
        <f t="shared" si="14"/>
        <v>109947.47000000009</v>
      </c>
      <c r="G463">
        <f t="shared" si="15"/>
        <v>14.684463550846974</v>
      </c>
    </row>
    <row r="464" spans="1:7" x14ac:dyDescent="0.25">
      <c r="A464" t="s">
        <v>116</v>
      </c>
      <c r="B464">
        <v>3</v>
      </c>
      <c r="C464">
        <v>202673.63</v>
      </c>
      <c r="D464">
        <v>135981.04</v>
      </c>
      <c r="E464">
        <v>108931.17</v>
      </c>
      <c r="F464">
        <f t="shared" si="14"/>
        <v>27049.87000000001</v>
      </c>
      <c r="G464">
        <f t="shared" si="15"/>
        <v>19.892383526409276</v>
      </c>
    </row>
    <row r="465" spans="1:7" x14ac:dyDescent="0.25">
      <c r="A465" t="s">
        <v>116</v>
      </c>
      <c r="B465">
        <v>4</v>
      </c>
      <c r="C465">
        <v>130448.73</v>
      </c>
      <c r="D465">
        <v>100846.17</v>
      </c>
      <c r="E465">
        <v>70217.53</v>
      </c>
      <c r="F465">
        <f t="shared" si="14"/>
        <v>30628.639999999999</v>
      </c>
      <c r="G465">
        <f t="shared" si="15"/>
        <v>30.37164425778391</v>
      </c>
    </row>
    <row r="466" spans="1:7" s="2" customFormat="1" x14ac:dyDescent="0.25">
      <c r="A466" s="2" t="s">
        <v>117</v>
      </c>
      <c r="B466" s="2">
        <v>1</v>
      </c>
      <c r="C466" s="2">
        <v>456486.08</v>
      </c>
      <c r="D466" s="2">
        <v>303313.36</v>
      </c>
      <c r="E466" s="2">
        <v>166719.62</v>
      </c>
      <c r="F466" s="2">
        <f t="shared" si="14"/>
        <v>136593.74</v>
      </c>
      <c r="G466" s="2">
        <f t="shared" si="15"/>
        <v>45.033868603743663</v>
      </c>
    </row>
    <row r="467" spans="1:7" s="2" customFormat="1" x14ac:dyDescent="0.25">
      <c r="A467" s="2" t="s">
        <v>117</v>
      </c>
      <c r="B467" s="2">
        <v>2</v>
      </c>
      <c r="C467" s="2">
        <v>54353.01</v>
      </c>
      <c r="D467" s="2">
        <v>35860.639999999999</v>
      </c>
      <c r="E467" s="2">
        <v>29360.46</v>
      </c>
      <c r="F467" s="2">
        <f t="shared" si="14"/>
        <v>6500.18</v>
      </c>
      <c r="G467" s="2">
        <f t="shared" si="15"/>
        <v>18.126224183394385</v>
      </c>
    </row>
    <row r="468" spans="1:7" s="2" customFormat="1" x14ac:dyDescent="0.25">
      <c r="A468" s="2" t="s">
        <v>117</v>
      </c>
      <c r="B468" s="2">
        <v>3</v>
      </c>
      <c r="C468" s="2">
        <v>92697.43</v>
      </c>
      <c r="D468" s="2">
        <v>54628.86</v>
      </c>
      <c r="E468" s="2">
        <v>37918.089999999997</v>
      </c>
      <c r="F468" s="2">
        <f t="shared" si="14"/>
        <v>16710.770000000004</v>
      </c>
      <c r="G468" s="2">
        <f t="shared" si="15"/>
        <v>30.589637052649465</v>
      </c>
    </row>
    <row r="469" spans="1:7" s="2" customFormat="1" x14ac:dyDescent="0.25">
      <c r="A469" s="2" t="s">
        <v>117</v>
      </c>
      <c r="B469" s="2">
        <v>4</v>
      </c>
      <c r="C469" s="2">
        <v>162768.99</v>
      </c>
      <c r="D469" s="2">
        <v>127673.41</v>
      </c>
      <c r="E469" s="2">
        <v>114082.84</v>
      </c>
      <c r="F469" s="2">
        <f t="shared" si="14"/>
        <v>13590.570000000007</v>
      </c>
      <c r="G469" s="2">
        <f t="shared" si="15"/>
        <v>10.64479283509386</v>
      </c>
    </row>
    <row r="470" spans="1:7" x14ac:dyDescent="0.25">
      <c r="A470" t="s">
        <v>118</v>
      </c>
      <c r="B470">
        <v>1</v>
      </c>
      <c r="C470">
        <v>19357.45</v>
      </c>
      <c r="D470">
        <v>11855.53</v>
      </c>
      <c r="E470">
        <v>10671.31</v>
      </c>
      <c r="F470">
        <f t="shared" si="14"/>
        <v>1184.2200000000012</v>
      </c>
      <c r="G470">
        <f t="shared" si="15"/>
        <v>9.9887563019114367</v>
      </c>
    </row>
    <row r="471" spans="1:7" x14ac:dyDescent="0.25">
      <c r="A471" t="s">
        <v>118</v>
      </c>
      <c r="B471">
        <v>2</v>
      </c>
      <c r="C471">
        <v>73007.149999999994</v>
      </c>
      <c r="D471">
        <v>31276.61</v>
      </c>
      <c r="E471">
        <v>21415.66</v>
      </c>
      <c r="F471">
        <f t="shared" si="14"/>
        <v>9860.9500000000007</v>
      </c>
      <c r="G471">
        <f t="shared" si="15"/>
        <v>31.52819311300042</v>
      </c>
    </row>
    <row r="472" spans="1:7" x14ac:dyDescent="0.25">
      <c r="A472" t="s">
        <v>118</v>
      </c>
      <c r="B472">
        <v>3</v>
      </c>
      <c r="C472">
        <v>51535.27</v>
      </c>
      <c r="D472">
        <v>28876.66</v>
      </c>
      <c r="E472">
        <v>25792.99</v>
      </c>
      <c r="F472">
        <f t="shared" si="14"/>
        <v>3083.6699999999983</v>
      </c>
      <c r="G472">
        <f t="shared" si="15"/>
        <v>10.678762710091812</v>
      </c>
    </row>
    <row r="473" spans="1:7" x14ac:dyDescent="0.25">
      <c r="A473" t="s">
        <v>118</v>
      </c>
      <c r="B473">
        <v>4</v>
      </c>
      <c r="C473">
        <v>13989.92</v>
      </c>
      <c r="D473">
        <v>7945.81</v>
      </c>
      <c r="E473">
        <v>7005.81</v>
      </c>
      <c r="F473">
        <f t="shared" si="14"/>
        <v>940</v>
      </c>
      <c r="G473">
        <f t="shared" si="15"/>
        <v>11.830134372707125</v>
      </c>
    </row>
    <row r="474" spans="1:7" s="2" customFormat="1" x14ac:dyDescent="0.25">
      <c r="A474" s="2" t="s">
        <v>119</v>
      </c>
      <c r="B474" s="2">
        <v>1</v>
      </c>
      <c r="C474" s="2">
        <v>97252.84</v>
      </c>
      <c r="D474" s="2">
        <v>65775.81</v>
      </c>
      <c r="E474" s="2">
        <v>60638.83</v>
      </c>
      <c r="F474" s="2">
        <f t="shared" si="14"/>
        <v>5136.9799999999959</v>
      </c>
      <c r="G474" s="2">
        <f t="shared" si="15"/>
        <v>7.8098316083070607</v>
      </c>
    </row>
    <row r="475" spans="1:7" s="2" customFormat="1" x14ac:dyDescent="0.25">
      <c r="A475" s="2" t="s">
        <v>119</v>
      </c>
      <c r="B475" s="2">
        <v>2</v>
      </c>
      <c r="C475" s="2">
        <v>64990.43</v>
      </c>
      <c r="D475" s="2">
        <v>42002.879999999997</v>
      </c>
      <c r="E475" s="2">
        <v>35791.11</v>
      </c>
      <c r="F475" s="2">
        <f t="shared" si="14"/>
        <v>6211.7699999999968</v>
      </c>
      <c r="G475" s="2">
        <f t="shared" si="15"/>
        <v>14.788914474436032</v>
      </c>
    </row>
    <row r="476" spans="1:7" s="2" customFormat="1" x14ac:dyDescent="0.25">
      <c r="A476" s="2" t="s">
        <v>119</v>
      </c>
      <c r="B476" s="2">
        <v>3</v>
      </c>
      <c r="C476" s="2">
        <v>44060.34</v>
      </c>
      <c r="D476" s="2">
        <v>24216.95</v>
      </c>
      <c r="E476" s="2">
        <v>24216.95</v>
      </c>
      <c r="F476" s="2">
        <f t="shared" si="14"/>
        <v>0</v>
      </c>
      <c r="G476" s="2">
        <f t="shared" si="15"/>
        <v>0</v>
      </c>
    </row>
    <row r="477" spans="1:7" s="2" customFormat="1" x14ac:dyDescent="0.25">
      <c r="A477" s="2" t="s">
        <v>119</v>
      </c>
      <c r="B477" s="2">
        <v>4</v>
      </c>
      <c r="C477" s="2">
        <v>36364.269999999997</v>
      </c>
      <c r="D477" s="2">
        <v>24846.21</v>
      </c>
      <c r="E477" s="2">
        <v>23076.91</v>
      </c>
      <c r="F477" s="2">
        <f t="shared" si="14"/>
        <v>1769.2999999999993</v>
      </c>
      <c r="G477" s="2">
        <f t="shared" si="15"/>
        <v>7.1210055779130883</v>
      </c>
    </row>
    <row r="478" spans="1:7" x14ac:dyDescent="0.25">
      <c r="A478" t="s">
        <v>120</v>
      </c>
      <c r="B478">
        <v>1</v>
      </c>
      <c r="C478">
        <v>26019.26</v>
      </c>
      <c r="D478">
        <v>12094.98</v>
      </c>
      <c r="E478">
        <v>10945.9</v>
      </c>
      <c r="F478">
        <f t="shared" si="14"/>
        <v>1149.08</v>
      </c>
      <c r="G478">
        <f t="shared" si="15"/>
        <v>9.5004704431094549</v>
      </c>
    </row>
    <row r="479" spans="1:7" x14ac:dyDescent="0.25">
      <c r="A479" t="s">
        <v>120</v>
      </c>
      <c r="B479">
        <v>2</v>
      </c>
      <c r="C479">
        <v>409580.4</v>
      </c>
      <c r="D479">
        <v>219626.23999999999</v>
      </c>
      <c r="E479">
        <v>219626.23999999999</v>
      </c>
      <c r="F479">
        <f t="shared" si="14"/>
        <v>0</v>
      </c>
      <c r="G479">
        <f t="shared" si="15"/>
        <v>0</v>
      </c>
    </row>
    <row r="480" spans="1:7" x14ac:dyDescent="0.25">
      <c r="A480" t="s">
        <v>120</v>
      </c>
      <c r="B480">
        <v>3</v>
      </c>
      <c r="C480">
        <v>75168.27</v>
      </c>
      <c r="D480">
        <v>42823.15</v>
      </c>
      <c r="E480">
        <v>36626.57</v>
      </c>
      <c r="F480">
        <f t="shared" si="14"/>
        <v>6196.5800000000017</v>
      </c>
      <c r="G480">
        <f t="shared" si="15"/>
        <v>14.470163918347906</v>
      </c>
    </row>
    <row r="481" spans="1:7" x14ac:dyDescent="0.25">
      <c r="A481" t="s">
        <v>120</v>
      </c>
      <c r="B481">
        <v>4</v>
      </c>
      <c r="C481">
        <v>27626.67</v>
      </c>
      <c r="D481">
        <v>16059.92</v>
      </c>
      <c r="E481">
        <v>13351.12</v>
      </c>
      <c r="F481">
        <f t="shared" si="14"/>
        <v>2708.7999999999993</v>
      </c>
      <c r="G481">
        <f t="shared" si="15"/>
        <v>16.866833707764417</v>
      </c>
    </row>
    <row r="482" spans="1:7" s="2" customFormat="1" x14ac:dyDescent="0.25">
      <c r="A482" s="2" t="s">
        <v>121</v>
      </c>
      <c r="B482" s="2">
        <v>1</v>
      </c>
      <c r="C482" s="2">
        <v>195295.84</v>
      </c>
      <c r="D482" s="2">
        <v>121908.17</v>
      </c>
      <c r="E482" s="2">
        <v>112927.1</v>
      </c>
      <c r="F482" s="2">
        <f t="shared" si="14"/>
        <v>8981.0699999999924</v>
      </c>
      <c r="G482" s="2">
        <f t="shared" si="15"/>
        <v>7.3670780227444919</v>
      </c>
    </row>
    <row r="483" spans="1:7" s="2" customFormat="1" x14ac:dyDescent="0.25">
      <c r="A483" s="2" t="s">
        <v>121</v>
      </c>
      <c r="B483" s="2">
        <v>2</v>
      </c>
      <c r="C483" s="2">
        <v>38687.54</v>
      </c>
      <c r="D483" s="2">
        <v>25626.32</v>
      </c>
      <c r="E483" s="2">
        <v>18236.099999999999</v>
      </c>
      <c r="F483" s="2">
        <f t="shared" si="14"/>
        <v>7390.2200000000012</v>
      </c>
      <c r="G483" s="2">
        <f t="shared" si="15"/>
        <v>28.838397397675518</v>
      </c>
    </row>
    <row r="484" spans="1:7" s="2" customFormat="1" x14ac:dyDescent="0.25">
      <c r="A484" s="2" t="s">
        <v>121</v>
      </c>
      <c r="B484" s="2">
        <v>3</v>
      </c>
      <c r="C484" s="2">
        <v>83188.25</v>
      </c>
      <c r="D484" s="2">
        <v>54477.51</v>
      </c>
      <c r="E484" s="2">
        <v>50852.800000000003</v>
      </c>
      <c r="F484" s="2">
        <f t="shared" si="14"/>
        <v>3624.7099999999991</v>
      </c>
      <c r="G484" s="2">
        <f t="shared" si="15"/>
        <v>6.6535897106897863</v>
      </c>
    </row>
    <row r="485" spans="1:7" s="2" customFormat="1" x14ac:dyDescent="0.25">
      <c r="A485" s="2" t="s">
        <v>121</v>
      </c>
      <c r="B485" s="2">
        <v>4</v>
      </c>
      <c r="C485" s="2">
        <v>29736.09</v>
      </c>
      <c r="D485" s="2">
        <v>16615.009999999998</v>
      </c>
      <c r="E485" s="2">
        <v>13905.08</v>
      </c>
      <c r="F485" s="2">
        <f t="shared" si="14"/>
        <v>2709.9299999999985</v>
      </c>
      <c r="G485" s="2">
        <f t="shared" si="15"/>
        <v>16.310131621949061</v>
      </c>
    </row>
    <row r="486" spans="1:7" x14ac:dyDescent="0.25">
      <c r="A486" t="s">
        <v>122</v>
      </c>
      <c r="B486">
        <v>1</v>
      </c>
      <c r="C486">
        <v>201830.14</v>
      </c>
      <c r="D486">
        <v>114143.2</v>
      </c>
      <c r="E486">
        <v>100539.2</v>
      </c>
      <c r="F486">
        <f t="shared" si="14"/>
        <v>13604</v>
      </c>
      <c r="G486">
        <f t="shared" si="15"/>
        <v>11.918362197660484</v>
      </c>
    </row>
    <row r="487" spans="1:7" x14ac:dyDescent="0.25">
      <c r="A487" t="s">
        <v>122</v>
      </c>
      <c r="B487">
        <v>2</v>
      </c>
      <c r="C487">
        <v>40335.980000000003</v>
      </c>
      <c r="D487">
        <v>24383.49</v>
      </c>
      <c r="E487">
        <v>21686.11</v>
      </c>
      <c r="F487">
        <f t="shared" si="14"/>
        <v>2697.380000000001</v>
      </c>
      <c r="G487">
        <f t="shared" si="15"/>
        <v>11.062321267382154</v>
      </c>
    </row>
    <row r="488" spans="1:7" x14ac:dyDescent="0.25">
      <c r="A488" t="s">
        <v>122</v>
      </c>
      <c r="B488">
        <v>3</v>
      </c>
      <c r="C488">
        <v>25705.26</v>
      </c>
      <c r="D488">
        <v>14215.44</v>
      </c>
      <c r="E488">
        <v>11871.47</v>
      </c>
      <c r="F488">
        <f t="shared" si="14"/>
        <v>2343.9700000000012</v>
      </c>
      <c r="G488">
        <f t="shared" si="15"/>
        <v>16.488902207740324</v>
      </c>
    </row>
    <row r="489" spans="1:7" x14ac:dyDescent="0.25">
      <c r="A489" t="s">
        <v>122</v>
      </c>
      <c r="B489">
        <v>4</v>
      </c>
      <c r="C489">
        <v>21013.43</v>
      </c>
      <c r="D489">
        <v>12514.66</v>
      </c>
      <c r="E489">
        <v>10387.799999999999</v>
      </c>
      <c r="F489">
        <f t="shared" si="14"/>
        <v>2126.8600000000006</v>
      </c>
      <c r="G489">
        <f t="shared" si="15"/>
        <v>16.994948324604909</v>
      </c>
    </row>
    <row r="490" spans="1:7" s="2" customFormat="1" x14ac:dyDescent="0.25">
      <c r="A490" s="2" t="s">
        <v>123</v>
      </c>
      <c r="B490" s="2">
        <v>1</v>
      </c>
      <c r="C490" s="2">
        <v>119704.38</v>
      </c>
      <c r="D490" s="2">
        <v>69790.820000000007</v>
      </c>
      <c r="E490" s="2">
        <v>62572.04</v>
      </c>
      <c r="F490" s="2">
        <f t="shared" si="14"/>
        <v>7218.7800000000061</v>
      </c>
      <c r="G490" s="2">
        <f t="shared" si="15"/>
        <v>10.343452047131709</v>
      </c>
    </row>
    <row r="491" spans="1:7" s="2" customFormat="1" x14ac:dyDescent="0.25">
      <c r="A491" s="2" t="s">
        <v>123</v>
      </c>
      <c r="B491" s="2">
        <v>2</v>
      </c>
      <c r="C491" s="2">
        <v>84803.19</v>
      </c>
      <c r="D491" s="2">
        <v>53527.47</v>
      </c>
      <c r="E491" s="2">
        <v>46705.26</v>
      </c>
      <c r="F491" s="2">
        <f t="shared" si="14"/>
        <v>6822.2099999999991</v>
      </c>
      <c r="G491" s="2">
        <f t="shared" si="15"/>
        <v>12.745250242539017</v>
      </c>
    </row>
    <row r="492" spans="1:7" s="2" customFormat="1" x14ac:dyDescent="0.25">
      <c r="A492" s="2" t="s">
        <v>123</v>
      </c>
      <c r="B492" s="2">
        <v>3</v>
      </c>
      <c r="C492" s="2">
        <v>149366.42000000001</v>
      </c>
      <c r="D492" s="2">
        <v>90525.26</v>
      </c>
      <c r="E492" s="2">
        <v>82836.22</v>
      </c>
      <c r="F492" s="2">
        <f t="shared" si="14"/>
        <v>7689.0399999999936</v>
      </c>
      <c r="G492" s="2">
        <f t="shared" si="15"/>
        <v>8.4938060382262304</v>
      </c>
    </row>
    <row r="493" spans="1:7" s="2" customFormat="1" x14ac:dyDescent="0.25">
      <c r="A493" s="2" t="s">
        <v>123</v>
      </c>
      <c r="B493" s="2">
        <v>4</v>
      </c>
      <c r="C493" s="2">
        <v>32099.51</v>
      </c>
      <c r="D493" s="2">
        <v>19361.71</v>
      </c>
      <c r="E493" s="2">
        <v>16833.63</v>
      </c>
      <c r="F493" s="2">
        <f t="shared" si="14"/>
        <v>2528.0799999999981</v>
      </c>
      <c r="G493" s="2">
        <f t="shared" si="15"/>
        <v>13.057111174581163</v>
      </c>
    </row>
    <row r="494" spans="1:7" x14ac:dyDescent="0.25">
      <c r="A494" t="s">
        <v>124</v>
      </c>
      <c r="B494">
        <v>1</v>
      </c>
      <c r="C494">
        <v>1076831.51</v>
      </c>
      <c r="D494">
        <v>636661.87</v>
      </c>
      <c r="E494">
        <v>566933.67000000004</v>
      </c>
      <c r="F494">
        <f t="shared" si="14"/>
        <v>69728.199999999953</v>
      </c>
      <c r="G494">
        <f t="shared" si="15"/>
        <v>10.952155812315249</v>
      </c>
    </row>
    <row r="495" spans="1:7" x14ac:dyDescent="0.25">
      <c r="A495" t="s">
        <v>124</v>
      </c>
      <c r="B495">
        <v>2</v>
      </c>
      <c r="C495">
        <v>180660.47</v>
      </c>
      <c r="D495">
        <v>59673.48</v>
      </c>
      <c r="E495">
        <v>45428.17</v>
      </c>
      <c r="F495">
        <f t="shared" si="14"/>
        <v>14245.310000000005</v>
      </c>
      <c r="G495">
        <f t="shared" si="15"/>
        <v>23.872095275824375</v>
      </c>
    </row>
    <row r="496" spans="1:7" x14ac:dyDescent="0.25">
      <c r="A496" t="s">
        <v>124</v>
      </c>
      <c r="B496">
        <v>3</v>
      </c>
      <c r="C496">
        <v>146197.16</v>
      </c>
      <c r="D496">
        <v>97337.68</v>
      </c>
      <c r="E496">
        <v>83638.42</v>
      </c>
      <c r="F496">
        <f t="shared" si="14"/>
        <v>13699.259999999995</v>
      </c>
      <c r="G496">
        <f t="shared" si="15"/>
        <v>14.073953683712205</v>
      </c>
    </row>
    <row r="497" spans="1:7" x14ac:dyDescent="0.25">
      <c r="A497" t="s">
        <v>124</v>
      </c>
      <c r="B497">
        <v>4</v>
      </c>
      <c r="C497">
        <v>235694.07</v>
      </c>
      <c r="D497">
        <v>156953.54999999999</v>
      </c>
      <c r="E497">
        <v>142568.06</v>
      </c>
      <c r="F497">
        <f t="shared" si="14"/>
        <v>14385.489999999991</v>
      </c>
      <c r="G497">
        <f t="shared" si="15"/>
        <v>9.1654441712213526</v>
      </c>
    </row>
    <row r="498" spans="1:7" s="2" customFormat="1" x14ac:dyDescent="0.25">
      <c r="A498" s="2" t="s">
        <v>125</v>
      </c>
      <c r="B498" s="2">
        <v>1</v>
      </c>
      <c r="C498" s="2">
        <v>129148.67</v>
      </c>
      <c r="D498" s="2">
        <v>74533.990000000005</v>
      </c>
      <c r="E498" s="2">
        <v>52765.43</v>
      </c>
      <c r="F498" s="2">
        <f t="shared" si="14"/>
        <v>21768.560000000005</v>
      </c>
      <c r="G498" s="2">
        <f t="shared" si="15"/>
        <v>29.206218531974475</v>
      </c>
    </row>
    <row r="499" spans="1:7" s="2" customFormat="1" x14ac:dyDescent="0.25">
      <c r="A499" s="2" t="s">
        <v>125</v>
      </c>
      <c r="B499" s="2">
        <v>2</v>
      </c>
      <c r="C499" s="2">
        <v>104886.91</v>
      </c>
      <c r="D499" s="2">
        <v>68795.350000000006</v>
      </c>
      <c r="E499" s="2">
        <v>60284.41</v>
      </c>
      <c r="F499" s="2">
        <f t="shared" si="14"/>
        <v>8510.9400000000023</v>
      </c>
      <c r="G499" s="2">
        <f t="shared" si="15"/>
        <v>12.371388473203497</v>
      </c>
    </row>
    <row r="500" spans="1:7" s="2" customFormat="1" x14ac:dyDescent="0.25">
      <c r="A500" s="2" t="s">
        <v>125</v>
      </c>
      <c r="B500" s="2">
        <v>3</v>
      </c>
      <c r="C500" s="2">
        <v>66070.740000000005</v>
      </c>
      <c r="D500" s="2">
        <v>40083.85</v>
      </c>
      <c r="E500" s="2">
        <v>32809.089999999997</v>
      </c>
      <c r="F500" s="2">
        <f t="shared" si="14"/>
        <v>7274.760000000002</v>
      </c>
      <c r="G500" s="2">
        <f t="shared" si="15"/>
        <v>18.148855461738336</v>
      </c>
    </row>
    <row r="501" spans="1:7" s="2" customFormat="1" x14ac:dyDescent="0.25">
      <c r="A501" s="2" t="s">
        <v>125</v>
      </c>
      <c r="B501" s="2">
        <v>4</v>
      </c>
      <c r="C501" s="2">
        <v>45975.22</v>
      </c>
      <c r="D501" s="2">
        <v>20951.05</v>
      </c>
      <c r="E501" s="2">
        <v>14544.13</v>
      </c>
      <c r="F501" s="2">
        <f t="shared" si="14"/>
        <v>6406.92</v>
      </c>
      <c r="G501" s="2">
        <f t="shared" si="15"/>
        <v>30.580424370138971</v>
      </c>
    </row>
    <row r="502" spans="1:7" x14ac:dyDescent="0.25">
      <c r="A502" t="s">
        <v>126</v>
      </c>
      <c r="B502">
        <v>1</v>
      </c>
      <c r="C502">
        <v>99521.64</v>
      </c>
      <c r="D502">
        <v>55555.68</v>
      </c>
      <c r="E502">
        <v>41430.980000000003</v>
      </c>
      <c r="F502">
        <f t="shared" si="14"/>
        <v>14124.699999999997</v>
      </c>
      <c r="G502">
        <f t="shared" si="15"/>
        <v>25.424403049337162</v>
      </c>
    </row>
    <row r="503" spans="1:7" x14ac:dyDescent="0.25">
      <c r="A503" t="s">
        <v>126</v>
      </c>
      <c r="B503">
        <v>2</v>
      </c>
      <c r="C503">
        <v>46560.56</v>
      </c>
      <c r="D503">
        <v>30602.92</v>
      </c>
      <c r="E503">
        <v>25659.71</v>
      </c>
      <c r="F503">
        <f t="shared" si="14"/>
        <v>4943.2099999999991</v>
      </c>
      <c r="G503">
        <f t="shared" si="15"/>
        <v>16.152739673207652</v>
      </c>
    </row>
    <row r="504" spans="1:7" x14ac:dyDescent="0.25">
      <c r="A504" t="s">
        <v>126</v>
      </c>
      <c r="B504">
        <v>3</v>
      </c>
      <c r="C504">
        <v>7440.05</v>
      </c>
      <c r="D504">
        <v>2865.43</v>
      </c>
      <c r="E504">
        <v>1081.56</v>
      </c>
      <c r="F504">
        <f t="shared" si="14"/>
        <v>1783.87</v>
      </c>
      <c r="G504">
        <f t="shared" si="15"/>
        <v>62.254879721368169</v>
      </c>
    </row>
    <row r="505" spans="1:7" x14ac:dyDescent="0.25">
      <c r="A505" t="s">
        <v>126</v>
      </c>
      <c r="B505">
        <v>4</v>
      </c>
      <c r="C505">
        <v>64617.32</v>
      </c>
      <c r="D505">
        <v>43430.45</v>
      </c>
      <c r="E505">
        <v>38071.449999999997</v>
      </c>
      <c r="F505">
        <f t="shared" si="14"/>
        <v>5359</v>
      </c>
      <c r="G505">
        <f t="shared" si="15"/>
        <v>12.339268877020617</v>
      </c>
    </row>
    <row r="506" spans="1:7" s="2" customFormat="1" x14ac:dyDescent="0.25">
      <c r="A506" s="2" t="s">
        <v>127</v>
      </c>
      <c r="B506" s="2">
        <v>1</v>
      </c>
      <c r="C506" s="2">
        <v>92292.94</v>
      </c>
      <c r="D506" s="2">
        <v>66738.649999999994</v>
      </c>
      <c r="E506" s="2">
        <v>42673.18</v>
      </c>
      <c r="F506" s="2">
        <f t="shared" si="14"/>
        <v>24065.469999999994</v>
      </c>
      <c r="G506" s="2">
        <f t="shared" si="15"/>
        <v>36.059270003214024</v>
      </c>
    </row>
    <row r="507" spans="1:7" s="2" customFormat="1" x14ac:dyDescent="0.25">
      <c r="A507" s="2" t="s">
        <v>127</v>
      </c>
      <c r="B507" s="2">
        <v>2</v>
      </c>
      <c r="C507" s="2">
        <v>52884.65</v>
      </c>
      <c r="D507" s="2">
        <v>31732.05</v>
      </c>
      <c r="E507" s="2">
        <v>19356.689999999999</v>
      </c>
      <c r="F507" s="2">
        <f t="shared" si="14"/>
        <v>12375.36</v>
      </c>
      <c r="G507" s="2">
        <f t="shared" si="15"/>
        <v>38.999560381380974</v>
      </c>
    </row>
    <row r="508" spans="1:7" s="2" customFormat="1" x14ac:dyDescent="0.25">
      <c r="A508" s="2" t="s">
        <v>127</v>
      </c>
      <c r="B508" s="2">
        <v>3</v>
      </c>
      <c r="C508" s="2">
        <v>86478</v>
      </c>
      <c r="D508" s="2">
        <v>44484.53</v>
      </c>
      <c r="E508" s="2">
        <v>31331.7</v>
      </c>
      <c r="F508" s="2">
        <f t="shared" si="14"/>
        <v>13152.829999999998</v>
      </c>
      <c r="G508" s="2">
        <f t="shared" si="15"/>
        <v>29.567200103047053</v>
      </c>
    </row>
    <row r="509" spans="1:7" s="2" customFormat="1" x14ac:dyDescent="0.25">
      <c r="A509" s="2" t="s">
        <v>127</v>
      </c>
      <c r="B509" s="2">
        <v>4</v>
      </c>
      <c r="C509" s="2">
        <v>14845.08</v>
      </c>
      <c r="D509" s="2">
        <v>9658.77</v>
      </c>
      <c r="E509" s="2">
        <v>8764.9500000000007</v>
      </c>
      <c r="F509" s="2">
        <f t="shared" si="14"/>
        <v>893.81999999999971</v>
      </c>
      <c r="G509" s="2">
        <f t="shared" si="15"/>
        <v>9.2539733320081101</v>
      </c>
    </row>
    <row r="510" spans="1:7" x14ac:dyDescent="0.25">
      <c r="A510" t="s">
        <v>128</v>
      </c>
      <c r="B510">
        <v>1</v>
      </c>
      <c r="C510">
        <v>450576.39</v>
      </c>
      <c r="D510">
        <v>282274.71000000002</v>
      </c>
      <c r="E510">
        <v>168069.38</v>
      </c>
      <c r="F510">
        <f t="shared" si="14"/>
        <v>114205.33000000002</v>
      </c>
      <c r="G510">
        <f t="shared" si="15"/>
        <v>40.458930947090515</v>
      </c>
    </row>
    <row r="511" spans="1:7" x14ac:dyDescent="0.25">
      <c r="A511" t="s">
        <v>128</v>
      </c>
      <c r="B511">
        <v>2</v>
      </c>
      <c r="C511">
        <v>91417.07</v>
      </c>
      <c r="D511">
        <v>55837.43</v>
      </c>
      <c r="E511">
        <v>36214.800000000003</v>
      </c>
      <c r="F511">
        <f t="shared" si="14"/>
        <v>19622.629999999997</v>
      </c>
      <c r="G511">
        <f t="shared" si="15"/>
        <v>35.142430444954215</v>
      </c>
    </row>
    <row r="512" spans="1:7" x14ac:dyDescent="0.25">
      <c r="A512" t="s">
        <v>128</v>
      </c>
      <c r="B512">
        <v>3</v>
      </c>
      <c r="C512">
        <v>208678.58</v>
      </c>
      <c r="D512">
        <v>109961.52</v>
      </c>
      <c r="E512">
        <v>80912.3</v>
      </c>
      <c r="F512">
        <f t="shared" si="14"/>
        <v>29049.22</v>
      </c>
      <c r="G512">
        <f t="shared" si="15"/>
        <v>26.417623183091688</v>
      </c>
    </row>
    <row r="513" spans="1:7" x14ac:dyDescent="0.25">
      <c r="A513" t="s">
        <v>128</v>
      </c>
      <c r="B513">
        <v>4</v>
      </c>
      <c r="C513">
        <v>55283.34</v>
      </c>
      <c r="D513">
        <v>32790.14</v>
      </c>
      <c r="E513">
        <v>24470.21</v>
      </c>
      <c r="F513">
        <f t="shared" si="14"/>
        <v>8319.93</v>
      </c>
      <c r="G513">
        <f t="shared" si="15"/>
        <v>25.373267695715846</v>
      </c>
    </row>
    <row r="514" spans="1:7" s="2" customFormat="1" x14ac:dyDescent="0.25">
      <c r="A514" s="2" t="s">
        <v>129</v>
      </c>
      <c r="B514" s="2">
        <v>1</v>
      </c>
      <c r="C514" s="2">
        <v>464660.43</v>
      </c>
      <c r="D514" s="2">
        <v>335577.4</v>
      </c>
      <c r="E514" s="2">
        <v>214603.08</v>
      </c>
      <c r="F514" s="2">
        <f t="shared" ref="F514:F577" si="16">(D514-E514)</f>
        <v>120974.32000000004</v>
      </c>
      <c r="G514" s="2">
        <f t="shared" ref="G514:G577" si="17">((F514/D514)*100)</f>
        <v>36.04960286360167</v>
      </c>
    </row>
    <row r="515" spans="1:7" s="2" customFormat="1" x14ac:dyDescent="0.25">
      <c r="A515" s="2" t="s">
        <v>129</v>
      </c>
      <c r="B515" s="2">
        <v>2</v>
      </c>
      <c r="C515" s="2">
        <v>213936.93</v>
      </c>
      <c r="D515" s="2">
        <v>125876.74</v>
      </c>
      <c r="E515" s="2">
        <v>75522.679999999993</v>
      </c>
      <c r="F515" s="2">
        <f t="shared" si="16"/>
        <v>50354.060000000012</v>
      </c>
      <c r="G515" s="2">
        <f t="shared" si="17"/>
        <v>40.002672455610153</v>
      </c>
    </row>
    <row r="516" spans="1:7" s="2" customFormat="1" x14ac:dyDescent="0.25">
      <c r="A516" s="2" t="s">
        <v>129</v>
      </c>
      <c r="B516" s="2">
        <v>3</v>
      </c>
      <c r="C516" s="2">
        <v>210778.08</v>
      </c>
      <c r="D516" s="2">
        <v>141490.64000000001</v>
      </c>
      <c r="E516" s="2">
        <v>91279.52</v>
      </c>
      <c r="F516" s="2">
        <f t="shared" si="16"/>
        <v>50211.12000000001</v>
      </c>
      <c r="G516" s="2">
        <f t="shared" si="17"/>
        <v>35.487237883721498</v>
      </c>
    </row>
    <row r="517" spans="1:7" s="2" customFormat="1" x14ac:dyDescent="0.25">
      <c r="A517" s="2" t="s">
        <v>129</v>
      </c>
      <c r="B517" s="2">
        <v>4</v>
      </c>
      <c r="C517" s="2">
        <v>40892.959999999999</v>
      </c>
      <c r="D517" s="2">
        <v>29083.48</v>
      </c>
      <c r="E517" s="2">
        <v>20194.41</v>
      </c>
      <c r="F517" s="2">
        <f t="shared" si="16"/>
        <v>8889.07</v>
      </c>
      <c r="G517" s="2">
        <f t="shared" si="17"/>
        <v>30.563983402261353</v>
      </c>
    </row>
    <row r="518" spans="1:7" x14ac:dyDescent="0.25">
      <c r="A518" t="s">
        <v>130</v>
      </c>
      <c r="B518">
        <v>1</v>
      </c>
      <c r="C518">
        <v>172729.22</v>
      </c>
      <c r="D518">
        <v>138597.98000000001</v>
      </c>
      <c r="E518">
        <v>122962.62</v>
      </c>
      <c r="F518">
        <f t="shared" si="16"/>
        <v>15635.360000000015</v>
      </c>
      <c r="G518">
        <f t="shared" si="17"/>
        <v>11.281087935047838</v>
      </c>
    </row>
    <row r="519" spans="1:7" x14ac:dyDescent="0.25">
      <c r="A519" t="s">
        <v>130</v>
      </c>
      <c r="B519">
        <v>2</v>
      </c>
      <c r="C519">
        <v>159802.79</v>
      </c>
      <c r="D519">
        <v>123321.3</v>
      </c>
      <c r="E519">
        <v>102221.16</v>
      </c>
      <c r="F519">
        <f t="shared" si="16"/>
        <v>21100.14</v>
      </c>
      <c r="G519">
        <f t="shared" si="17"/>
        <v>17.109890992067061</v>
      </c>
    </row>
    <row r="520" spans="1:7" x14ac:dyDescent="0.25">
      <c r="A520" t="s">
        <v>130</v>
      </c>
      <c r="B520">
        <v>3</v>
      </c>
      <c r="C520">
        <v>86630.98</v>
      </c>
      <c r="D520">
        <v>70500.91</v>
      </c>
      <c r="E520">
        <v>57498.55</v>
      </c>
      <c r="F520">
        <f t="shared" si="16"/>
        <v>13002.36</v>
      </c>
      <c r="G520">
        <f t="shared" si="17"/>
        <v>18.442825773454555</v>
      </c>
    </row>
    <row r="521" spans="1:7" x14ac:dyDescent="0.25">
      <c r="A521" t="s">
        <v>130</v>
      </c>
      <c r="B521">
        <v>4</v>
      </c>
      <c r="C521">
        <v>95127.87</v>
      </c>
      <c r="D521">
        <v>40866.980000000003</v>
      </c>
      <c r="E521">
        <v>19632.04</v>
      </c>
      <c r="F521">
        <f t="shared" si="16"/>
        <v>21234.940000000002</v>
      </c>
      <c r="G521">
        <f t="shared" si="17"/>
        <v>51.961118732042358</v>
      </c>
    </row>
    <row r="522" spans="1:7" s="2" customFormat="1" x14ac:dyDescent="0.25">
      <c r="A522" s="2" t="s">
        <v>131</v>
      </c>
      <c r="B522" s="2">
        <v>1</v>
      </c>
      <c r="C522" s="2">
        <v>61112.97</v>
      </c>
      <c r="D522" s="2">
        <v>43520.43</v>
      </c>
      <c r="E522" s="2">
        <v>37740.51</v>
      </c>
      <c r="F522" s="2">
        <f t="shared" si="16"/>
        <v>5779.9199999999983</v>
      </c>
      <c r="G522" s="2">
        <f t="shared" si="17"/>
        <v>13.280934953997464</v>
      </c>
    </row>
    <row r="523" spans="1:7" s="2" customFormat="1" x14ac:dyDescent="0.25">
      <c r="A523" s="2" t="s">
        <v>131</v>
      </c>
      <c r="B523" s="2">
        <v>2</v>
      </c>
      <c r="C523" s="2">
        <v>40046.58</v>
      </c>
      <c r="D523" s="2">
        <v>22734.54</v>
      </c>
      <c r="E523" s="2">
        <v>18293.830000000002</v>
      </c>
      <c r="F523" s="2">
        <f t="shared" si="16"/>
        <v>4440.7099999999991</v>
      </c>
      <c r="G523" s="2">
        <f t="shared" si="17"/>
        <v>19.532878166877353</v>
      </c>
    </row>
    <row r="524" spans="1:7" s="2" customFormat="1" x14ac:dyDescent="0.25">
      <c r="A524" s="2" t="s">
        <v>131</v>
      </c>
      <c r="B524" s="2">
        <v>3</v>
      </c>
      <c r="C524" s="2">
        <v>156271.46</v>
      </c>
      <c r="D524" s="2">
        <v>79891.98</v>
      </c>
      <c r="E524" s="2">
        <v>15920.87</v>
      </c>
      <c r="F524" s="2">
        <f t="shared" si="16"/>
        <v>63971.109999999993</v>
      </c>
      <c r="G524" s="2">
        <f t="shared" si="17"/>
        <v>80.072004724379084</v>
      </c>
    </row>
    <row r="525" spans="1:7" s="2" customFormat="1" x14ac:dyDescent="0.25">
      <c r="A525" s="2" t="s">
        <v>131</v>
      </c>
      <c r="B525" s="2">
        <v>4</v>
      </c>
      <c r="C525" s="2">
        <v>99105.1</v>
      </c>
      <c r="D525" s="2">
        <v>69034.81</v>
      </c>
      <c r="E525" s="2">
        <v>58280.67</v>
      </c>
      <c r="F525" s="2">
        <f t="shared" si="16"/>
        <v>10754.14</v>
      </c>
      <c r="G525" s="2">
        <f t="shared" si="17"/>
        <v>15.57785123186404</v>
      </c>
    </row>
    <row r="526" spans="1:7" x14ac:dyDescent="0.25">
      <c r="A526" t="s">
        <v>132</v>
      </c>
      <c r="B526">
        <v>1</v>
      </c>
      <c r="C526">
        <v>321159.03000000003</v>
      </c>
      <c r="D526">
        <v>213163.47</v>
      </c>
      <c r="E526">
        <v>155441.9</v>
      </c>
      <c r="F526">
        <f t="shared" si="16"/>
        <v>57721.570000000007</v>
      </c>
      <c r="G526">
        <f t="shared" si="17"/>
        <v>27.078546807293012</v>
      </c>
    </row>
    <row r="527" spans="1:7" x14ac:dyDescent="0.25">
      <c r="A527" t="s">
        <v>132</v>
      </c>
      <c r="B527">
        <v>2</v>
      </c>
      <c r="C527">
        <v>214494.15</v>
      </c>
      <c r="D527">
        <v>130003.33</v>
      </c>
      <c r="E527">
        <v>94810.98</v>
      </c>
      <c r="F527">
        <f t="shared" si="16"/>
        <v>35192.350000000006</v>
      </c>
      <c r="G527">
        <f t="shared" si="17"/>
        <v>27.070345044238486</v>
      </c>
    </row>
    <row r="528" spans="1:7" x14ac:dyDescent="0.25">
      <c r="A528" t="s">
        <v>132</v>
      </c>
      <c r="B528">
        <v>3</v>
      </c>
      <c r="C528">
        <v>260499.12</v>
      </c>
      <c r="D528">
        <v>185716.89</v>
      </c>
      <c r="E528">
        <v>138377.72</v>
      </c>
      <c r="F528">
        <f t="shared" si="16"/>
        <v>47339.170000000013</v>
      </c>
      <c r="G528">
        <f t="shared" si="17"/>
        <v>25.489964859954316</v>
      </c>
    </row>
    <row r="529" spans="1:7" x14ac:dyDescent="0.25">
      <c r="A529" t="s">
        <v>132</v>
      </c>
      <c r="B529">
        <v>4</v>
      </c>
      <c r="C529">
        <v>202685.68</v>
      </c>
      <c r="D529">
        <v>151203.62</v>
      </c>
      <c r="E529">
        <v>125549.82</v>
      </c>
      <c r="F529">
        <f t="shared" si="16"/>
        <v>25653.799999999988</v>
      </c>
      <c r="G529">
        <f t="shared" si="17"/>
        <v>16.966392735835285</v>
      </c>
    </row>
    <row r="530" spans="1:7" s="2" customFormat="1" x14ac:dyDescent="0.25">
      <c r="A530" s="2" t="s">
        <v>133</v>
      </c>
      <c r="B530" s="2">
        <v>1</v>
      </c>
      <c r="C530" s="2">
        <v>240593.98</v>
      </c>
      <c r="D530" s="2">
        <v>102565.03</v>
      </c>
      <c r="E530" s="2">
        <v>102565.03</v>
      </c>
      <c r="F530" s="2">
        <f t="shared" si="16"/>
        <v>0</v>
      </c>
      <c r="G530" s="2">
        <f t="shared" si="17"/>
        <v>0</v>
      </c>
    </row>
    <row r="531" spans="1:7" s="2" customFormat="1" x14ac:dyDescent="0.25">
      <c r="A531" s="2" t="s">
        <v>133</v>
      </c>
      <c r="B531" s="2">
        <v>2</v>
      </c>
      <c r="C531" s="2">
        <v>395070.66</v>
      </c>
      <c r="D531" s="2">
        <v>151891.74</v>
      </c>
      <c r="E531" s="2">
        <v>143235.72</v>
      </c>
      <c r="F531" s="2">
        <f t="shared" si="16"/>
        <v>8656.0199999999895</v>
      </c>
      <c r="G531" s="2">
        <f t="shared" si="17"/>
        <v>5.6988089016558705</v>
      </c>
    </row>
    <row r="532" spans="1:7" s="2" customFormat="1" x14ac:dyDescent="0.25">
      <c r="A532" s="2" t="s">
        <v>133</v>
      </c>
      <c r="B532" s="2">
        <v>3</v>
      </c>
      <c r="C532" s="2">
        <v>74356.03</v>
      </c>
      <c r="D532" s="2">
        <v>33220.980000000003</v>
      </c>
      <c r="E532" s="2">
        <v>24637.13</v>
      </c>
      <c r="F532" s="2">
        <f t="shared" si="16"/>
        <v>8583.8500000000022</v>
      </c>
      <c r="G532" s="2">
        <f t="shared" si="17"/>
        <v>25.838641725800986</v>
      </c>
    </row>
    <row r="533" spans="1:7" s="2" customFormat="1" x14ac:dyDescent="0.25">
      <c r="A533" s="2" t="s">
        <v>133</v>
      </c>
      <c r="B533" s="2">
        <v>4</v>
      </c>
      <c r="C533" s="2">
        <v>805699.24</v>
      </c>
      <c r="D533" s="2">
        <v>461443.1</v>
      </c>
      <c r="E533" s="2">
        <v>425698.3</v>
      </c>
      <c r="F533" s="2">
        <f t="shared" si="16"/>
        <v>35744.799999999988</v>
      </c>
      <c r="G533" s="2">
        <f t="shared" si="17"/>
        <v>7.7463071828357588</v>
      </c>
    </row>
    <row r="534" spans="1:7" x14ac:dyDescent="0.25">
      <c r="A534" t="s">
        <v>134</v>
      </c>
      <c r="B534">
        <v>1</v>
      </c>
      <c r="C534">
        <v>89282.06</v>
      </c>
      <c r="D534">
        <v>45586.05</v>
      </c>
      <c r="E534">
        <v>41203.440000000002</v>
      </c>
      <c r="F534">
        <f t="shared" si="16"/>
        <v>4382.6100000000006</v>
      </c>
      <c r="G534">
        <f t="shared" si="17"/>
        <v>9.6139279450621409</v>
      </c>
    </row>
    <row r="535" spans="1:7" x14ac:dyDescent="0.25">
      <c r="A535" t="s">
        <v>134</v>
      </c>
      <c r="B535">
        <v>2</v>
      </c>
      <c r="C535">
        <v>71213.87</v>
      </c>
      <c r="D535">
        <v>42716.6</v>
      </c>
      <c r="E535">
        <v>35948.74</v>
      </c>
      <c r="F535">
        <f t="shared" si="16"/>
        <v>6767.8600000000006</v>
      </c>
      <c r="G535">
        <f t="shared" si="17"/>
        <v>15.843629876909681</v>
      </c>
    </row>
    <row r="536" spans="1:7" x14ac:dyDescent="0.25">
      <c r="A536" t="s">
        <v>134</v>
      </c>
      <c r="B536">
        <v>3</v>
      </c>
      <c r="C536">
        <v>157453.17000000001</v>
      </c>
      <c r="D536">
        <v>75820.240000000005</v>
      </c>
      <c r="E536">
        <v>61766.45</v>
      </c>
      <c r="F536">
        <f t="shared" si="16"/>
        <v>14053.790000000008</v>
      </c>
      <c r="G536">
        <f t="shared" si="17"/>
        <v>18.535670686349722</v>
      </c>
    </row>
    <row r="537" spans="1:7" x14ac:dyDescent="0.25">
      <c r="A537" t="s">
        <v>134</v>
      </c>
      <c r="B537">
        <v>4</v>
      </c>
      <c r="C537">
        <v>10315.14</v>
      </c>
      <c r="D537">
        <v>4776.42</v>
      </c>
      <c r="E537">
        <v>2898.31</v>
      </c>
      <c r="F537">
        <f t="shared" si="16"/>
        <v>1878.1100000000001</v>
      </c>
      <c r="G537">
        <f t="shared" si="17"/>
        <v>39.32045339396452</v>
      </c>
    </row>
    <row r="538" spans="1:7" s="2" customFormat="1" x14ac:dyDescent="0.25">
      <c r="A538" s="2" t="s">
        <v>135</v>
      </c>
      <c r="B538" s="2">
        <v>1</v>
      </c>
      <c r="C538" s="2">
        <v>707480.54</v>
      </c>
      <c r="D538" s="2">
        <v>409685.32</v>
      </c>
      <c r="E538" s="2">
        <v>343298.19</v>
      </c>
      <c r="F538" s="2">
        <f t="shared" si="16"/>
        <v>66387.13</v>
      </c>
      <c r="G538" s="2">
        <f t="shared" si="17"/>
        <v>16.204420016807049</v>
      </c>
    </row>
    <row r="539" spans="1:7" s="2" customFormat="1" x14ac:dyDescent="0.25">
      <c r="A539" s="2" t="s">
        <v>135</v>
      </c>
      <c r="B539" s="2">
        <v>2</v>
      </c>
      <c r="C539" s="2">
        <v>90977.82</v>
      </c>
      <c r="D539" s="2">
        <v>60939.65</v>
      </c>
      <c r="E539" s="2">
        <v>56203.89</v>
      </c>
      <c r="F539" s="2">
        <f t="shared" si="16"/>
        <v>4735.760000000002</v>
      </c>
      <c r="G539" s="2">
        <f t="shared" si="17"/>
        <v>7.7712294048292065</v>
      </c>
    </row>
    <row r="540" spans="1:7" s="2" customFormat="1" x14ac:dyDescent="0.25">
      <c r="A540" s="2" t="s">
        <v>135</v>
      </c>
      <c r="B540" s="2">
        <v>3</v>
      </c>
      <c r="C540" s="2">
        <v>111326.84</v>
      </c>
      <c r="D540" s="2">
        <v>67884.100000000006</v>
      </c>
      <c r="E540" s="2">
        <v>51832.21</v>
      </c>
      <c r="F540" s="2">
        <f t="shared" si="16"/>
        <v>16051.890000000007</v>
      </c>
      <c r="G540" s="2">
        <f t="shared" si="17"/>
        <v>23.646023148277735</v>
      </c>
    </row>
    <row r="541" spans="1:7" s="2" customFormat="1" x14ac:dyDescent="0.25">
      <c r="A541" s="2" t="s">
        <v>135</v>
      </c>
      <c r="B541" s="2">
        <v>4</v>
      </c>
      <c r="C541" s="2">
        <v>30343.26</v>
      </c>
      <c r="D541" s="2">
        <v>19099.169999999998</v>
      </c>
      <c r="E541" s="2">
        <v>16461.900000000001</v>
      </c>
      <c r="F541" s="2">
        <f t="shared" si="16"/>
        <v>2637.2699999999968</v>
      </c>
      <c r="G541" s="2">
        <f t="shared" si="17"/>
        <v>13.808296381465777</v>
      </c>
    </row>
    <row r="542" spans="1:7" x14ac:dyDescent="0.25">
      <c r="A542" t="s">
        <v>136</v>
      </c>
      <c r="B542">
        <v>1</v>
      </c>
      <c r="C542">
        <v>177739.82</v>
      </c>
      <c r="D542">
        <v>115579.81</v>
      </c>
      <c r="E542">
        <v>107628.72</v>
      </c>
      <c r="F542">
        <f t="shared" si="16"/>
        <v>7951.0899999999965</v>
      </c>
      <c r="G542">
        <f t="shared" si="17"/>
        <v>6.8793070346801892</v>
      </c>
    </row>
    <row r="543" spans="1:7" x14ac:dyDescent="0.25">
      <c r="A543" t="s">
        <v>136</v>
      </c>
      <c r="B543">
        <v>2</v>
      </c>
      <c r="C543">
        <v>41810.870000000003</v>
      </c>
      <c r="D543">
        <v>23137.02</v>
      </c>
      <c r="E543">
        <v>17448.71</v>
      </c>
      <c r="F543">
        <f t="shared" si="16"/>
        <v>5688.3100000000013</v>
      </c>
      <c r="G543">
        <f t="shared" si="17"/>
        <v>24.585318247553062</v>
      </c>
    </row>
    <row r="544" spans="1:7" x14ac:dyDescent="0.25">
      <c r="A544" t="s">
        <v>136</v>
      </c>
      <c r="B544">
        <v>3</v>
      </c>
      <c r="C544">
        <v>22469.11</v>
      </c>
      <c r="D544">
        <v>9797.9500000000007</v>
      </c>
      <c r="E544">
        <v>7452.22</v>
      </c>
      <c r="F544">
        <f t="shared" si="16"/>
        <v>2345.7300000000005</v>
      </c>
      <c r="G544">
        <f t="shared" si="17"/>
        <v>23.941028480447443</v>
      </c>
    </row>
    <row r="545" spans="1:7" x14ac:dyDescent="0.25">
      <c r="A545" t="s">
        <v>136</v>
      </c>
      <c r="B545">
        <v>4</v>
      </c>
      <c r="C545">
        <v>27137.98</v>
      </c>
      <c r="D545">
        <v>18129.3</v>
      </c>
      <c r="E545">
        <v>15803.65</v>
      </c>
      <c r="F545">
        <f t="shared" si="16"/>
        <v>2325.6499999999996</v>
      </c>
      <c r="G545">
        <f t="shared" si="17"/>
        <v>12.828129050763129</v>
      </c>
    </row>
    <row r="546" spans="1:7" s="2" customFormat="1" x14ac:dyDescent="0.25">
      <c r="A546" s="2" t="s">
        <v>137</v>
      </c>
      <c r="B546" s="2">
        <v>1</v>
      </c>
      <c r="C546" s="2">
        <v>529993.98</v>
      </c>
      <c r="D546" s="2">
        <v>378152.57</v>
      </c>
      <c r="E546" s="2">
        <v>362290.06</v>
      </c>
      <c r="F546" s="2">
        <f t="shared" si="16"/>
        <v>15862.510000000009</v>
      </c>
      <c r="G546" s="2">
        <f t="shared" si="17"/>
        <v>4.194738118532424</v>
      </c>
    </row>
    <row r="547" spans="1:7" s="2" customFormat="1" x14ac:dyDescent="0.25">
      <c r="A547" s="2" t="s">
        <v>137</v>
      </c>
      <c r="B547" s="2">
        <v>2</v>
      </c>
      <c r="C547" s="2">
        <v>49873.27</v>
      </c>
      <c r="D547" s="2">
        <v>30052.22</v>
      </c>
      <c r="E547" s="2">
        <v>30052.22</v>
      </c>
      <c r="F547" s="2">
        <f t="shared" si="16"/>
        <v>0</v>
      </c>
      <c r="G547" s="2">
        <f t="shared" si="17"/>
        <v>0</v>
      </c>
    </row>
    <row r="548" spans="1:7" s="2" customFormat="1" x14ac:dyDescent="0.25">
      <c r="A548" s="2" t="s">
        <v>137</v>
      </c>
      <c r="B548" s="2">
        <v>3</v>
      </c>
      <c r="C548" s="2">
        <v>48796.6</v>
      </c>
      <c r="D548" s="2">
        <v>32455.06</v>
      </c>
      <c r="E548" s="2">
        <v>29406.65</v>
      </c>
      <c r="F548" s="2">
        <f t="shared" si="16"/>
        <v>3048.41</v>
      </c>
      <c r="G548" s="2">
        <f t="shared" si="17"/>
        <v>9.3927110287271063</v>
      </c>
    </row>
    <row r="549" spans="1:7" s="2" customFormat="1" x14ac:dyDescent="0.25">
      <c r="A549" s="2" t="s">
        <v>137</v>
      </c>
      <c r="B549" s="2">
        <v>4</v>
      </c>
      <c r="C549" s="2">
        <v>20877.759999999998</v>
      </c>
      <c r="D549" s="2">
        <v>15136.11</v>
      </c>
      <c r="E549" s="2">
        <v>13901.31</v>
      </c>
      <c r="F549" s="2">
        <f t="shared" si="16"/>
        <v>1234.8000000000011</v>
      </c>
      <c r="G549" s="2">
        <f t="shared" si="17"/>
        <v>8.1579745390328231</v>
      </c>
    </row>
    <row r="550" spans="1:7" x14ac:dyDescent="0.25">
      <c r="A550" t="s">
        <v>138</v>
      </c>
      <c r="B550">
        <v>1</v>
      </c>
      <c r="C550">
        <v>100480.21</v>
      </c>
      <c r="D550">
        <v>74358.539999999994</v>
      </c>
      <c r="E550">
        <v>70846.91</v>
      </c>
      <c r="F550">
        <f t="shared" si="16"/>
        <v>3511.6299999999901</v>
      </c>
      <c r="G550">
        <f t="shared" si="17"/>
        <v>4.7225644828421736</v>
      </c>
    </row>
    <row r="551" spans="1:7" x14ac:dyDescent="0.25">
      <c r="A551" t="s">
        <v>138</v>
      </c>
      <c r="B551">
        <v>2</v>
      </c>
      <c r="C551">
        <v>117143.03999999999</v>
      </c>
      <c r="D551">
        <v>77095.199999999997</v>
      </c>
      <c r="E551">
        <v>70580.98</v>
      </c>
      <c r="F551">
        <f t="shared" si="16"/>
        <v>6514.2200000000012</v>
      </c>
      <c r="G551">
        <f t="shared" si="17"/>
        <v>8.449579221533897</v>
      </c>
    </row>
    <row r="552" spans="1:7" x14ac:dyDescent="0.25">
      <c r="A552" t="s">
        <v>138</v>
      </c>
      <c r="B552">
        <v>3</v>
      </c>
      <c r="C552">
        <v>181423.01</v>
      </c>
      <c r="D552">
        <v>135100.78</v>
      </c>
      <c r="E552">
        <v>128228.87</v>
      </c>
      <c r="F552">
        <f t="shared" si="16"/>
        <v>6871.9100000000035</v>
      </c>
      <c r="G552">
        <f t="shared" si="17"/>
        <v>5.0865065323827174</v>
      </c>
    </row>
    <row r="553" spans="1:7" x14ac:dyDescent="0.25">
      <c r="A553" t="s">
        <v>138</v>
      </c>
      <c r="B553">
        <v>4</v>
      </c>
      <c r="C553">
        <v>49755.8</v>
      </c>
      <c r="D553">
        <v>23270.18</v>
      </c>
      <c r="E553">
        <v>19316.41</v>
      </c>
      <c r="F553">
        <f t="shared" si="16"/>
        <v>3953.7700000000004</v>
      </c>
      <c r="G553">
        <f t="shared" si="17"/>
        <v>16.990715155619768</v>
      </c>
    </row>
    <row r="554" spans="1:7" s="2" customFormat="1" x14ac:dyDescent="0.25">
      <c r="A554" s="2" t="s">
        <v>139</v>
      </c>
      <c r="B554" s="2">
        <v>1</v>
      </c>
      <c r="C554" s="2">
        <v>317840.42</v>
      </c>
      <c r="D554" s="2">
        <v>238934.62</v>
      </c>
      <c r="E554" s="2">
        <v>172604.09</v>
      </c>
      <c r="F554" s="2">
        <f t="shared" si="16"/>
        <v>66330.53</v>
      </c>
      <c r="G554" s="2">
        <f t="shared" si="17"/>
        <v>27.760954021648267</v>
      </c>
    </row>
    <row r="555" spans="1:7" s="2" customFormat="1" x14ac:dyDescent="0.25">
      <c r="A555" s="2" t="s">
        <v>139</v>
      </c>
      <c r="B555" s="2">
        <v>2</v>
      </c>
      <c r="C555" s="2">
        <v>21617.71</v>
      </c>
      <c r="D555" s="2">
        <v>9719.89</v>
      </c>
      <c r="E555" s="2">
        <v>5596.69</v>
      </c>
      <c r="F555" s="2">
        <f t="shared" si="16"/>
        <v>4123.2</v>
      </c>
      <c r="G555" s="2">
        <f t="shared" si="17"/>
        <v>42.420233150786686</v>
      </c>
    </row>
    <row r="556" spans="1:7" s="2" customFormat="1" x14ac:dyDescent="0.25">
      <c r="A556" s="2" t="s">
        <v>139</v>
      </c>
      <c r="B556" s="2">
        <v>3</v>
      </c>
      <c r="C556" s="2">
        <v>33816.480000000003</v>
      </c>
      <c r="D556" s="2">
        <v>20605.68</v>
      </c>
      <c r="E556" s="2">
        <v>10167.799999999999</v>
      </c>
      <c r="F556" s="2">
        <f t="shared" si="16"/>
        <v>10437.880000000001</v>
      </c>
      <c r="G556" s="2">
        <f t="shared" si="17"/>
        <v>50.6553532812312</v>
      </c>
    </row>
    <row r="557" spans="1:7" s="2" customFormat="1" x14ac:dyDescent="0.25">
      <c r="A557" s="2" t="s">
        <v>139</v>
      </c>
      <c r="B557" s="2">
        <v>4</v>
      </c>
      <c r="C557" s="2">
        <v>57676.01</v>
      </c>
      <c r="D557" s="2">
        <v>39288.18</v>
      </c>
      <c r="E557" s="2">
        <v>29340.38</v>
      </c>
      <c r="F557" s="2">
        <f t="shared" si="16"/>
        <v>9947.7999999999993</v>
      </c>
      <c r="G557" s="2">
        <f t="shared" si="17"/>
        <v>25.320083546756301</v>
      </c>
    </row>
    <row r="558" spans="1:7" x14ac:dyDescent="0.25">
      <c r="A558" t="s">
        <v>140</v>
      </c>
      <c r="B558">
        <v>1</v>
      </c>
      <c r="C558">
        <v>154888.94</v>
      </c>
      <c r="D558">
        <v>111387.08</v>
      </c>
      <c r="E558">
        <v>76791.240000000005</v>
      </c>
      <c r="F558">
        <f t="shared" si="16"/>
        <v>34595.839999999997</v>
      </c>
      <c r="G558">
        <f t="shared" si="17"/>
        <v>31.059113857729276</v>
      </c>
    </row>
    <row r="559" spans="1:7" x14ac:dyDescent="0.25">
      <c r="A559" t="s">
        <v>140</v>
      </c>
      <c r="B559">
        <v>2</v>
      </c>
      <c r="C559">
        <v>197157.01</v>
      </c>
      <c r="D559">
        <v>136562.60999999999</v>
      </c>
      <c r="E559">
        <v>100732.72</v>
      </c>
      <c r="F559">
        <f t="shared" si="16"/>
        <v>35829.889999999985</v>
      </c>
      <c r="G559">
        <f t="shared" si="17"/>
        <v>26.236969255347407</v>
      </c>
    </row>
    <row r="560" spans="1:7" x14ac:dyDescent="0.25">
      <c r="A560" t="s">
        <v>140</v>
      </c>
      <c r="B560">
        <v>3</v>
      </c>
      <c r="C560">
        <v>33846.6</v>
      </c>
      <c r="D560">
        <v>18760.939999999999</v>
      </c>
      <c r="E560">
        <v>12914.25</v>
      </c>
      <c r="F560">
        <f t="shared" si="16"/>
        <v>5846.6899999999987</v>
      </c>
      <c r="G560">
        <f t="shared" si="17"/>
        <v>31.164163416118807</v>
      </c>
    </row>
    <row r="561" spans="1:7" x14ac:dyDescent="0.25">
      <c r="A561" t="s">
        <v>140</v>
      </c>
      <c r="B561">
        <v>4</v>
      </c>
      <c r="C561">
        <v>106009.51</v>
      </c>
      <c r="D561">
        <v>46575.87</v>
      </c>
      <c r="E561">
        <v>23611.66</v>
      </c>
      <c r="F561">
        <f t="shared" si="16"/>
        <v>22964.210000000003</v>
      </c>
      <c r="G561">
        <f t="shared" si="17"/>
        <v>49.304951254802113</v>
      </c>
    </row>
    <row r="562" spans="1:7" s="2" customFormat="1" x14ac:dyDescent="0.25">
      <c r="A562" s="2" t="s">
        <v>141</v>
      </c>
      <c r="B562" s="2">
        <v>1</v>
      </c>
      <c r="C562" s="2">
        <v>224475.83</v>
      </c>
      <c r="D562" s="2">
        <v>167851.14</v>
      </c>
      <c r="E562" s="2">
        <v>124605.55</v>
      </c>
      <c r="F562" s="2">
        <f t="shared" si="16"/>
        <v>43245.590000000011</v>
      </c>
      <c r="G562" s="2">
        <f t="shared" si="17"/>
        <v>25.76425158625673</v>
      </c>
    </row>
    <row r="563" spans="1:7" s="2" customFormat="1" x14ac:dyDescent="0.25">
      <c r="A563" s="2" t="s">
        <v>141</v>
      </c>
      <c r="B563" s="2">
        <v>2</v>
      </c>
      <c r="C563" s="2">
        <v>163208.12</v>
      </c>
      <c r="D563" s="2">
        <v>104150.98</v>
      </c>
      <c r="E563" s="2">
        <v>80941.289999999994</v>
      </c>
      <c r="F563" s="2">
        <f t="shared" si="16"/>
        <v>23209.690000000002</v>
      </c>
      <c r="G563" s="2">
        <f t="shared" si="17"/>
        <v>22.284658291261401</v>
      </c>
    </row>
    <row r="564" spans="1:7" s="2" customFormat="1" x14ac:dyDescent="0.25">
      <c r="A564" s="2" t="s">
        <v>141</v>
      </c>
      <c r="B564" s="2">
        <v>3</v>
      </c>
      <c r="C564" s="2">
        <v>573962.06999999995</v>
      </c>
      <c r="D564" s="2">
        <v>350047.98</v>
      </c>
      <c r="E564" s="2">
        <v>289156.90000000002</v>
      </c>
      <c r="F564" s="2">
        <f t="shared" si="16"/>
        <v>60891.079999999958</v>
      </c>
      <c r="G564" s="2">
        <f t="shared" si="17"/>
        <v>17.395066813412253</v>
      </c>
    </row>
    <row r="565" spans="1:7" s="2" customFormat="1" x14ac:dyDescent="0.25">
      <c r="A565" s="2" t="s">
        <v>141</v>
      </c>
      <c r="B565" s="2">
        <v>4</v>
      </c>
      <c r="C565" s="2">
        <v>4381804.8</v>
      </c>
      <c r="D565" s="2">
        <v>2640079.59</v>
      </c>
      <c r="E565" s="2">
        <v>2228752.1</v>
      </c>
      <c r="F565" s="2">
        <f t="shared" si="16"/>
        <v>411327.48999999976</v>
      </c>
      <c r="G565" s="2">
        <f t="shared" si="17"/>
        <v>15.580117037304916</v>
      </c>
    </row>
    <row r="566" spans="1:7" x14ac:dyDescent="0.25">
      <c r="A566" t="s">
        <v>142</v>
      </c>
      <c r="B566">
        <v>1</v>
      </c>
      <c r="C566">
        <v>121010.09</v>
      </c>
      <c r="D566">
        <v>60147.74</v>
      </c>
      <c r="E566">
        <v>60147.74</v>
      </c>
      <c r="F566">
        <f t="shared" si="16"/>
        <v>0</v>
      </c>
      <c r="G566">
        <f t="shared" si="17"/>
        <v>0</v>
      </c>
    </row>
    <row r="567" spans="1:7" x14ac:dyDescent="0.25">
      <c r="A567" t="s">
        <v>142</v>
      </c>
      <c r="B567">
        <v>2</v>
      </c>
      <c r="C567">
        <v>307655.3</v>
      </c>
      <c r="D567">
        <v>133847.15</v>
      </c>
      <c r="E567">
        <v>93572.54</v>
      </c>
      <c r="F567">
        <f t="shared" si="16"/>
        <v>40274.61</v>
      </c>
      <c r="G567">
        <f t="shared" si="17"/>
        <v>30.090001916365051</v>
      </c>
    </row>
    <row r="568" spans="1:7" x14ac:dyDescent="0.25">
      <c r="A568" t="s">
        <v>142</v>
      </c>
      <c r="B568">
        <v>3</v>
      </c>
      <c r="C568">
        <v>82571.539999999994</v>
      </c>
      <c r="D568">
        <v>47377.19</v>
      </c>
      <c r="E568">
        <v>39298.1</v>
      </c>
      <c r="F568">
        <f t="shared" si="16"/>
        <v>8079.0900000000038</v>
      </c>
      <c r="G568">
        <f t="shared" si="17"/>
        <v>17.052699832978703</v>
      </c>
    </row>
    <row r="569" spans="1:7" x14ac:dyDescent="0.25">
      <c r="A569" t="s">
        <v>142</v>
      </c>
      <c r="B569">
        <v>4</v>
      </c>
      <c r="C569">
        <v>55853.49</v>
      </c>
      <c r="D569">
        <v>20515.689999999999</v>
      </c>
      <c r="E569">
        <v>12764.66</v>
      </c>
      <c r="F569">
        <f t="shared" si="16"/>
        <v>7751.0299999999988</v>
      </c>
      <c r="G569">
        <f t="shared" si="17"/>
        <v>37.78098616229822</v>
      </c>
    </row>
    <row r="570" spans="1:7" s="2" customFormat="1" x14ac:dyDescent="0.25">
      <c r="A570" s="2" t="s">
        <v>143</v>
      </c>
      <c r="B570" s="2">
        <v>1</v>
      </c>
      <c r="C570" s="2">
        <v>169837.31</v>
      </c>
      <c r="D570" s="2">
        <v>123294.19</v>
      </c>
      <c r="E570" s="2">
        <v>110593.54</v>
      </c>
      <c r="F570" s="2">
        <f t="shared" si="16"/>
        <v>12700.650000000009</v>
      </c>
      <c r="G570" s="2">
        <f t="shared" si="17"/>
        <v>10.301093668728436</v>
      </c>
    </row>
    <row r="571" spans="1:7" s="2" customFormat="1" x14ac:dyDescent="0.25">
      <c r="A571" s="2" t="s">
        <v>143</v>
      </c>
      <c r="B571" s="2">
        <v>2</v>
      </c>
      <c r="C571" s="2">
        <v>183675.87</v>
      </c>
      <c r="D571" s="2">
        <v>117720.47</v>
      </c>
      <c r="E571" s="2">
        <v>111237.24</v>
      </c>
      <c r="F571" s="2">
        <f t="shared" si="16"/>
        <v>6483.2299999999959</v>
      </c>
      <c r="G571" s="2">
        <f t="shared" si="17"/>
        <v>5.5073089667412951</v>
      </c>
    </row>
    <row r="572" spans="1:7" s="2" customFormat="1" x14ac:dyDescent="0.25">
      <c r="A572" s="2" t="s">
        <v>143</v>
      </c>
      <c r="B572" s="2">
        <v>3</v>
      </c>
      <c r="C572" s="2">
        <v>335457.55</v>
      </c>
      <c r="D572" s="2">
        <v>235857.85</v>
      </c>
      <c r="E572" s="2">
        <v>218801.95</v>
      </c>
      <c r="F572" s="2">
        <f t="shared" si="16"/>
        <v>17055.899999999994</v>
      </c>
      <c r="G572" s="2">
        <f t="shared" si="17"/>
        <v>7.2314319832899319</v>
      </c>
    </row>
    <row r="573" spans="1:7" s="2" customFormat="1" x14ac:dyDescent="0.25">
      <c r="A573" s="2" t="s">
        <v>143</v>
      </c>
      <c r="B573" s="2">
        <v>4</v>
      </c>
      <c r="C573" s="2">
        <v>57581.760000000002</v>
      </c>
      <c r="D573" s="2">
        <v>22776.080000000002</v>
      </c>
      <c r="E573" s="2">
        <v>15468.31</v>
      </c>
      <c r="F573" s="2">
        <f t="shared" si="16"/>
        <v>7307.7700000000023</v>
      </c>
      <c r="G573" s="2">
        <f t="shared" si="17"/>
        <v>32.085284210452372</v>
      </c>
    </row>
    <row r="574" spans="1:7" x14ac:dyDescent="0.25">
      <c r="A574" t="s">
        <v>144</v>
      </c>
      <c r="B574">
        <v>1</v>
      </c>
      <c r="C574">
        <v>66990.91</v>
      </c>
      <c r="D574">
        <v>42662.64</v>
      </c>
      <c r="E574">
        <v>34638.14</v>
      </c>
      <c r="F574">
        <f t="shared" si="16"/>
        <v>8024.5</v>
      </c>
      <c r="G574">
        <f t="shared" si="17"/>
        <v>18.809196992966211</v>
      </c>
    </row>
    <row r="575" spans="1:7" x14ac:dyDescent="0.25">
      <c r="A575" t="s">
        <v>144</v>
      </c>
      <c r="B575">
        <v>2</v>
      </c>
      <c r="C575">
        <v>41647.089999999997</v>
      </c>
      <c r="D575">
        <v>28798.720000000001</v>
      </c>
      <c r="E575">
        <v>23437.22</v>
      </c>
      <c r="F575">
        <f t="shared" si="16"/>
        <v>5361.5</v>
      </c>
      <c r="G575">
        <f t="shared" si="17"/>
        <v>18.617146873194361</v>
      </c>
    </row>
    <row r="576" spans="1:7" x14ac:dyDescent="0.25">
      <c r="A576" t="s">
        <v>144</v>
      </c>
      <c r="B576">
        <v>3</v>
      </c>
      <c r="C576">
        <v>81246.509999999995</v>
      </c>
      <c r="D576">
        <v>39858.959999999999</v>
      </c>
      <c r="E576">
        <v>32835.199999999997</v>
      </c>
      <c r="F576">
        <f t="shared" si="16"/>
        <v>7023.760000000002</v>
      </c>
      <c r="G576">
        <f t="shared" si="17"/>
        <v>17.621533527216972</v>
      </c>
    </row>
    <row r="577" spans="1:7" x14ac:dyDescent="0.25">
      <c r="A577" t="s">
        <v>144</v>
      </c>
      <c r="B577">
        <v>4</v>
      </c>
      <c r="C577">
        <v>18269.990000000002</v>
      </c>
      <c r="D577">
        <v>7848.8</v>
      </c>
      <c r="E577">
        <v>5334.77</v>
      </c>
      <c r="F577">
        <f t="shared" si="16"/>
        <v>2514.0299999999997</v>
      </c>
      <c r="G577">
        <f t="shared" si="17"/>
        <v>32.030756293955761</v>
      </c>
    </row>
    <row r="578" spans="1:7" s="2" customFormat="1" x14ac:dyDescent="0.25">
      <c r="A578" s="2" t="s">
        <v>145</v>
      </c>
      <c r="B578" s="2">
        <v>1</v>
      </c>
      <c r="C578" s="2">
        <v>913005.05</v>
      </c>
      <c r="D578" s="2">
        <v>583735.17000000004</v>
      </c>
      <c r="E578" s="2">
        <v>551880.39</v>
      </c>
      <c r="F578" s="2">
        <f t="shared" ref="F578:F641" si="18">(D578-E578)</f>
        <v>31854.780000000028</v>
      </c>
      <c r="G578" s="2">
        <f t="shared" ref="G578:G641" si="19">((F578/D578)*100)</f>
        <v>5.4570602624474427</v>
      </c>
    </row>
    <row r="579" spans="1:7" s="2" customFormat="1" x14ac:dyDescent="0.25">
      <c r="A579" s="2" t="s">
        <v>145</v>
      </c>
      <c r="B579" s="2">
        <v>2</v>
      </c>
      <c r="C579" s="2">
        <v>78704.75</v>
      </c>
      <c r="D579" s="2">
        <v>39663.800000000003</v>
      </c>
      <c r="E579" s="2">
        <v>27931.77</v>
      </c>
      <c r="F579" s="2">
        <f t="shared" si="18"/>
        <v>11732.030000000002</v>
      </c>
      <c r="G579" s="2">
        <f t="shared" si="19"/>
        <v>29.5786838376555</v>
      </c>
    </row>
    <row r="580" spans="1:7" s="2" customFormat="1" x14ac:dyDescent="0.25">
      <c r="A580" s="2" t="s">
        <v>145</v>
      </c>
      <c r="B580" s="2">
        <v>3</v>
      </c>
      <c r="C580" s="2">
        <v>44018.55</v>
      </c>
      <c r="D580" s="2">
        <v>31498.240000000002</v>
      </c>
      <c r="E580" s="2">
        <v>27997.65</v>
      </c>
      <c r="F580" s="2">
        <f t="shared" si="18"/>
        <v>3500.59</v>
      </c>
      <c r="G580" s="2">
        <f t="shared" si="19"/>
        <v>11.113605077617034</v>
      </c>
    </row>
    <row r="581" spans="1:7" s="2" customFormat="1" x14ac:dyDescent="0.25">
      <c r="A581" s="2" t="s">
        <v>145</v>
      </c>
      <c r="B581" s="2">
        <v>4</v>
      </c>
      <c r="C581" s="2">
        <v>20796.939999999999</v>
      </c>
      <c r="D581" s="2">
        <v>13521.42</v>
      </c>
      <c r="E581" s="2">
        <v>10810.99</v>
      </c>
      <c r="F581" s="2">
        <f t="shared" si="18"/>
        <v>2710.4300000000003</v>
      </c>
      <c r="G581" s="2">
        <f t="shared" si="19"/>
        <v>20.045453805887252</v>
      </c>
    </row>
    <row r="582" spans="1:7" x14ac:dyDescent="0.25">
      <c r="A582" t="s">
        <v>146</v>
      </c>
      <c r="B582">
        <v>1</v>
      </c>
      <c r="C582">
        <v>131247.41</v>
      </c>
      <c r="D582">
        <v>80363.490000000005</v>
      </c>
      <c r="E582">
        <v>76313.460000000006</v>
      </c>
      <c r="F582">
        <f t="shared" si="18"/>
        <v>4050.0299999999988</v>
      </c>
      <c r="G582">
        <f t="shared" si="19"/>
        <v>5.0396392690262681</v>
      </c>
    </row>
    <row r="583" spans="1:7" x14ac:dyDescent="0.25">
      <c r="A583" t="s">
        <v>146</v>
      </c>
      <c r="B583">
        <v>2</v>
      </c>
      <c r="C583">
        <v>29715.5</v>
      </c>
      <c r="D583">
        <v>17403.03</v>
      </c>
      <c r="E583">
        <v>15796.5</v>
      </c>
      <c r="F583">
        <f t="shared" si="18"/>
        <v>1606.5299999999988</v>
      </c>
      <c r="G583">
        <f t="shared" si="19"/>
        <v>9.2313235109058525</v>
      </c>
    </row>
    <row r="584" spans="1:7" x14ac:dyDescent="0.25">
      <c r="A584" t="s">
        <v>146</v>
      </c>
      <c r="B584">
        <v>3</v>
      </c>
      <c r="C584">
        <v>50566.28</v>
      </c>
      <c r="D584">
        <v>30104.560000000001</v>
      </c>
      <c r="E584">
        <v>22068.63</v>
      </c>
      <c r="F584">
        <f t="shared" si="18"/>
        <v>8035.93</v>
      </c>
      <c r="G584">
        <f t="shared" si="19"/>
        <v>26.693397943700226</v>
      </c>
    </row>
    <row r="585" spans="1:7" x14ac:dyDescent="0.25">
      <c r="A585" t="s">
        <v>146</v>
      </c>
      <c r="B585">
        <v>4</v>
      </c>
      <c r="C585">
        <v>57788.58</v>
      </c>
      <c r="D585">
        <v>31512.92</v>
      </c>
      <c r="E585">
        <v>28157.29</v>
      </c>
      <c r="F585">
        <f t="shared" si="18"/>
        <v>3355.6299999999974</v>
      </c>
      <c r="G585">
        <f t="shared" si="19"/>
        <v>10.648426105863873</v>
      </c>
    </row>
    <row r="586" spans="1:7" s="2" customFormat="1" x14ac:dyDescent="0.25">
      <c r="A586" s="2" t="s">
        <v>147</v>
      </c>
      <c r="B586" s="2">
        <v>1</v>
      </c>
      <c r="C586" s="2">
        <v>257661.8</v>
      </c>
      <c r="D586" s="2">
        <v>158449.9</v>
      </c>
      <c r="E586" s="2">
        <v>158449.9</v>
      </c>
      <c r="F586" s="2">
        <f t="shared" si="18"/>
        <v>0</v>
      </c>
      <c r="G586" s="2">
        <f t="shared" si="19"/>
        <v>0</v>
      </c>
    </row>
    <row r="587" spans="1:7" s="2" customFormat="1" x14ac:dyDescent="0.25">
      <c r="A587" s="2" t="s">
        <v>147</v>
      </c>
      <c r="B587" s="2">
        <v>2</v>
      </c>
      <c r="C587" s="2">
        <v>43032.24</v>
      </c>
      <c r="D587" s="2">
        <v>19948.05</v>
      </c>
      <c r="E587" s="2">
        <v>16755.189999999999</v>
      </c>
      <c r="F587" s="2">
        <f t="shared" si="18"/>
        <v>3192.8600000000006</v>
      </c>
      <c r="G587" s="2">
        <f t="shared" si="19"/>
        <v>16.005875260990425</v>
      </c>
    </row>
    <row r="588" spans="1:7" s="2" customFormat="1" x14ac:dyDescent="0.25">
      <c r="A588" s="2" t="s">
        <v>147</v>
      </c>
      <c r="B588" s="2">
        <v>3</v>
      </c>
      <c r="C588" s="2">
        <v>84019.82</v>
      </c>
      <c r="D588" s="2">
        <v>55140.27</v>
      </c>
      <c r="E588" s="2">
        <v>48088.53</v>
      </c>
      <c r="F588" s="2">
        <f t="shared" si="18"/>
        <v>7051.739999999998</v>
      </c>
      <c r="G588" s="2">
        <f t="shared" si="19"/>
        <v>12.78872954376175</v>
      </c>
    </row>
    <row r="589" spans="1:7" s="2" customFormat="1" x14ac:dyDescent="0.25">
      <c r="A589" s="2" t="s">
        <v>147</v>
      </c>
      <c r="B589" s="2">
        <v>4</v>
      </c>
      <c r="C589" s="2">
        <v>44323.64</v>
      </c>
      <c r="D589" s="2">
        <v>26994.15</v>
      </c>
      <c r="E589" s="2">
        <v>15572.1</v>
      </c>
      <c r="F589" s="2">
        <f t="shared" si="18"/>
        <v>11422.050000000001</v>
      </c>
      <c r="G589" s="2">
        <f t="shared" si="19"/>
        <v>42.313056717844418</v>
      </c>
    </row>
    <row r="590" spans="1:7" x14ac:dyDescent="0.25">
      <c r="A590" t="s">
        <v>148</v>
      </c>
      <c r="B590">
        <v>1</v>
      </c>
      <c r="C590">
        <v>47862.5</v>
      </c>
      <c r="D590">
        <v>25995.8</v>
      </c>
      <c r="E590">
        <v>25995.8</v>
      </c>
      <c r="F590">
        <f t="shared" si="18"/>
        <v>0</v>
      </c>
      <c r="G590">
        <f t="shared" si="19"/>
        <v>0</v>
      </c>
    </row>
    <row r="591" spans="1:7" x14ac:dyDescent="0.25">
      <c r="A591" t="s">
        <v>148</v>
      </c>
      <c r="B591">
        <v>2</v>
      </c>
      <c r="C591">
        <v>237089.76</v>
      </c>
      <c r="D591">
        <v>92882.41</v>
      </c>
      <c r="E591">
        <v>55793.25</v>
      </c>
      <c r="F591">
        <f t="shared" si="18"/>
        <v>37089.160000000003</v>
      </c>
      <c r="G591">
        <f t="shared" si="19"/>
        <v>39.931306691977525</v>
      </c>
    </row>
    <row r="592" spans="1:7" x14ac:dyDescent="0.25">
      <c r="A592" t="s">
        <v>148</v>
      </c>
      <c r="B592">
        <v>3</v>
      </c>
      <c r="C592">
        <v>88058.17</v>
      </c>
      <c r="D592">
        <v>35738.78</v>
      </c>
      <c r="E592">
        <v>35738.78</v>
      </c>
      <c r="F592">
        <f t="shared" si="18"/>
        <v>0</v>
      </c>
      <c r="G592">
        <f t="shared" si="19"/>
        <v>0</v>
      </c>
    </row>
    <row r="593" spans="1:7" x14ac:dyDescent="0.25">
      <c r="A593" t="s">
        <v>148</v>
      </c>
      <c r="B593">
        <v>4</v>
      </c>
      <c r="C593">
        <v>621331.86</v>
      </c>
      <c r="D593">
        <v>235165.84</v>
      </c>
      <c r="E593">
        <v>235165.84</v>
      </c>
      <c r="F593">
        <f t="shared" si="18"/>
        <v>0</v>
      </c>
      <c r="G593">
        <f t="shared" si="19"/>
        <v>0</v>
      </c>
    </row>
    <row r="594" spans="1:7" s="2" customFormat="1" x14ac:dyDescent="0.25">
      <c r="A594" s="2" t="s">
        <v>149</v>
      </c>
      <c r="B594" s="2">
        <v>1</v>
      </c>
      <c r="C594" s="2">
        <v>1129660.44</v>
      </c>
      <c r="D594" s="2">
        <v>700465.57</v>
      </c>
      <c r="E594" s="2">
        <v>606860.9</v>
      </c>
      <c r="F594" s="2">
        <f t="shared" si="18"/>
        <v>93604.669999999925</v>
      </c>
      <c r="G594" s="2">
        <f t="shared" si="19"/>
        <v>13.363207844748162</v>
      </c>
    </row>
    <row r="595" spans="1:7" s="2" customFormat="1" x14ac:dyDescent="0.25">
      <c r="A595" s="2" t="s">
        <v>149</v>
      </c>
      <c r="B595" s="2">
        <v>2</v>
      </c>
      <c r="C595" s="2">
        <v>96176.8</v>
      </c>
      <c r="D595" s="2">
        <v>50645.22</v>
      </c>
      <c r="E595" s="2">
        <v>50645.22</v>
      </c>
      <c r="F595" s="2">
        <f t="shared" si="18"/>
        <v>0</v>
      </c>
      <c r="G595" s="2">
        <f t="shared" si="19"/>
        <v>0</v>
      </c>
    </row>
    <row r="596" spans="1:7" s="2" customFormat="1" x14ac:dyDescent="0.25">
      <c r="A596" s="2" t="s">
        <v>149</v>
      </c>
      <c r="B596" s="2">
        <v>3</v>
      </c>
      <c r="C596" s="2">
        <v>161971.19</v>
      </c>
      <c r="D596" s="2">
        <v>106977.37</v>
      </c>
      <c r="E596" s="2">
        <v>86871.44</v>
      </c>
      <c r="F596" s="2">
        <f t="shared" si="18"/>
        <v>20105.929999999993</v>
      </c>
      <c r="G596" s="2">
        <f t="shared" si="19"/>
        <v>18.794563747454244</v>
      </c>
    </row>
    <row r="597" spans="1:7" s="2" customFormat="1" x14ac:dyDescent="0.25">
      <c r="A597" s="2" t="s">
        <v>149</v>
      </c>
      <c r="B597" s="2">
        <v>4</v>
      </c>
      <c r="C597" s="2">
        <v>26166.85</v>
      </c>
      <c r="D597" s="2">
        <v>15500.82</v>
      </c>
      <c r="E597" s="2">
        <v>15500.82</v>
      </c>
      <c r="F597" s="2">
        <f t="shared" si="18"/>
        <v>0</v>
      </c>
      <c r="G597" s="2">
        <f t="shared" si="19"/>
        <v>0</v>
      </c>
    </row>
    <row r="598" spans="1:7" x14ac:dyDescent="0.25">
      <c r="A598" t="s">
        <v>150</v>
      </c>
      <c r="B598">
        <v>1</v>
      </c>
      <c r="C598">
        <v>100332.62</v>
      </c>
      <c r="D598">
        <v>52282.5</v>
      </c>
      <c r="E598">
        <v>35408.58</v>
      </c>
      <c r="F598">
        <f t="shared" si="18"/>
        <v>16873.919999999998</v>
      </c>
      <c r="G598">
        <f t="shared" si="19"/>
        <v>32.274508678812218</v>
      </c>
    </row>
    <row r="599" spans="1:7" x14ac:dyDescent="0.25">
      <c r="A599" t="s">
        <v>150</v>
      </c>
      <c r="B599">
        <v>2</v>
      </c>
      <c r="C599">
        <v>99969.05</v>
      </c>
      <c r="D599">
        <v>46102.48</v>
      </c>
      <c r="E599">
        <v>29486.97</v>
      </c>
      <c r="F599">
        <f t="shared" si="18"/>
        <v>16615.510000000002</v>
      </c>
      <c r="G599">
        <f t="shared" si="19"/>
        <v>36.040382209373554</v>
      </c>
    </row>
    <row r="600" spans="1:7" x14ac:dyDescent="0.25">
      <c r="A600" t="s">
        <v>150</v>
      </c>
      <c r="B600">
        <v>3</v>
      </c>
      <c r="C600">
        <v>360214.91</v>
      </c>
      <c r="D600">
        <v>205214.39</v>
      </c>
      <c r="E600">
        <v>205214.39</v>
      </c>
      <c r="F600">
        <f t="shared" si="18"/>
        <v>0</v>
      </c>
      <c r="G600">
        <f t="shared" si="19"/>
        <v>0</v>
      </c>
    </row>
    <row r="601" spans="1:7" x14ac:dyDescent="0.25">
      <c r="A601" t="s">
        <v>150</v>
      </c>
      <c r="B601">
        <v>4</v>
      </c>
      <c r="C601">
        <v>513907.45</v>
      </c>
      <c r="D601">
        <v>302167.53999999998</v>
      </c>
      <c r="E601">
        <v>244175.02</v>
      </c>
      <c r="F601">
        <f t="shared" si="18"/>
        <v>57992.51999999999</v>
      </c>
      <c r="G601">
        <f t="shared" si="19"/>
        <v>19.192173984008999</v>
      </c>
    </row>
    <row r="602" spans="1:7" s="2" customFormat="1" x14ac:dyDescent="0.25">
      <c r="A602" s="2" t="s">
        <v>151</v>
      </c>
      <c r="B602" s="2">
        <v>1</v>
      </c>
      <c r="C602" s="2">
        <v>745932.51</v>
      </c>
      <c r="D602" s="2">
        <v>393625.9</v>
      </c>
      <c r="E602" s="2">
        <v>393625.9</v>
      </c>
      <c r="F602" s="2">
        <f t="shared" si="18"/>
        <v>0</v>
      </c>
      <c r="G602" s="2">
        <f t="shared" si="19"/>
        <v>0</v>
      </c>
    </row>
    <row r="603" spans="1:7" s="2" customFormat="1" x14ac:dyDescent="0.25">
      <c r="A603" s="2" t="s">
        <v>151</v>
      </c>
      <c r="B603" s="2">
        <v>2</v>
      </c>
      <c r="C603" s="2">
        <v>273581.78999999998</v>
      </c>
      <c r="D603" s="2">
        <v>83749.740000000005</v>
      </c>
      <c r="E603" s="2">
        <v>83749.740000000005</v>
      </c>
      <c r="F603" s="2">
        <f t="shared" si="18"/>
        <v>0</v>
      </c>
      <c r="G603" s="2">
        <f t="shared" si="19"/>
        <v>0</v>
      </c>
    </row>
    <row r="604" spans="1:7" s="2" customFormat="1" x14ac:dyDescent="0.25">
      <c r="A604" s="2" t="s">
        <v>151</v>
      </c>
      <c r="B604" s="2">
        <v>3</v>
      </c>
      <c r="C604" s="2">
        <v>107174.16</v>
      </c>
      <c r="D604" s="2">
        <v>52930.71</v>
      </c>
      <c r="E604" s="2">
        <v>52930.71</v>
      </c>
      <c r="F604" s="2">
        <f t="shared" si="18"/>
        <v>0</v>
      </c>
      <c r="G604" s="2">
        <f t="shared" si="19"/>
        <v>0</v>
      </c>
    </row>
    <row r="605" spans="1:7" s="2" customFormat="1" x14ac:dyDescent="0.25">
      <c r="A605" s="2" t="s">
        <v>151</v>
      </c>
      <c r="B605" s="2">
        <v>4</v>
      </c>
      <c r="C605" s="2">
        <v>12004.12</v>
      </c>
      <c r="D605" s="2">
        <v>5639.74</v>
      </c>
      <c r="E605" s="2">
        <v>5639.74</v>
      </c>
      <c r="F605" s="2">
        <f t="shared" si="18"/>
        <v>0</v>
      </c>
      <c r="G605" s="2">
        <f t="shared" si="19"/>
        <v>0</v>
      </c>
    </row>
    <row r="606" spans="1:7" x14ac:dyDescent="0.25">
      <c r="A606" t="s">
        <v>152</v>
      </c>
      <c r="B606">
        <v>1</v>
      </c>
      <c r="C606">
        <v>216588.12</v>
      </c>
      <c r="D606">
        <v>102121.26</v>
      </c>
      <c r="E606">
        <v>74126.990000000005</v>
      </c>
      <c r="F606">
        <f t="shared" si="18"/>
        <v>27994.26999999999</v>
      </c>
      <c r="G606">
        <f t="shared" si="19"/>
        <v>27.412773794604561</v>
      </c>
    </row>
    <row r="607" spans="1:7" x14ac:dyDescent="0.25">
      <c r="A607" t="s">
        <v>152</v>
      </c>
      <c r="B607">
        <v>2</v>
      </c>
      <c r="C607">
        <v>142612.74</v>
      </c>
      <c r="D607">
        <v>72889.06</v>
      </c>
      <c r="E607">
        <v>72889.06</v>
      </c>
      <c r="F607">
        <f t="shared" si="18"/>
        <v>0</v>
      </c>
      <c r="G607">
        <f t="shared" si="19"/>
        <v>0</v>
      </c>
    </row>
    <row r="608" spans="1:7" x14ac:dyDescent="0.25">
      <c r="A608" t="s">
        <v>152</v>
      </c>
      <c r="B608">
        <v>3</v>
      </c>
      <c r="C608">
        <v>868822.72</v>
      </c>
      <c r="D608">
        <v>371463.89</v>
      </c>
      <c r="E608">
        <v>371463.89</v>
      </c>
      <c r="F608">
        <f t="shared" si="18"/>
        <v>0</v>
      </c>
      <c r="G608">
        <f t="shared" si="19"/>
        <v>0</v>
      </c>
    </row>
    <row r="609" spans="1:7" x14ac:dyDescent="0.25">
      <c r="A609" t="s">
        <v>152</v>
      </c>
      <c r="B609">
        <v>4</v>
      </c>
      <c r="C609">
        <v>15761.36</v>
      </c>
      <c r="D609">
        <v>8616.99</v>
      </c>
      <c r="E609">
        <v>8616.99</v>
      </c>
      <c r="F609">
        <f t="shared" si="18"/>
        <v>0</v>
      </c>
      <c r="G609">
        <f t="shared" si="19"/>
        <v>0</v>
      </c>
    </row>
    <row r="610" spans="1:7" s="2" customFormat="1" x14ac:dyDescent="0.25">
      <c r="A610" s="2" t="s">
        <v>153</v>
      </c>
      <c r="B610" s="2">
        <v>1</v>
      </c>
      <c r="C610" s="2">
        <v>21829.81</v>
      </c>
      <c r="D610" s="2">
        <v>6530.67</v>
      </c>
      <c r="E610" s="2">
        <v>6530.67</v>
      </c>
      <c r="F610" s="2">
        <f t="shared" si="18"/>
        <v>0</v>
      </c>
      <c r="G610" s="2">
        <f t="shared" si="19"/>
        <v>0</v>
      </c>
    </row>
    <row r="611" spans="1:7" s="2" customFormat="1" x14ac:dyDescent="0.25">
      <c r="A611" s="2" t="s">
        <v>153</v>
      </c>
      <c r="B611" s="2">
        <v>2</v>
      </c>
      <c r="C611" s="2">
        <v>51138.82</v>
      </c>
      <c r="D611" s="2">
        <v>29267.72</v>
      </c>
      <c r="E611" s="2">
        <v>25099.97</v>
      </c>
      <c r="F611" s="2">
        <f t="shared" si="18"/>
        <v>4167.75</v>
      </c>
      <c r="G611" s="2">
        <f t="shared" si="19"/>
        <v>14.240091131116465</v>
      </c>
    </row>
    <row r="612" spans="1:7" s="2" customFormat="1" x14ac:dyDescent="0.25">
      <c r="A612" s="2" t="s">
        <v>153</v>
      </c>
      <c r="B612" s="2">
        <v>3</v>
      </c>
      <c r="C612" s="2">
        <v>45570.23</v>
      </c>
      <c r="D612" s="2">
        <v>28435.02</v>
      </c>
      <c r="E612" s="2">
        <v>28435.02</v>
      </c>
      <c r="F612" s="2">
        <f t="shared" si="18"/>
        <v>0</v>
      </c>
      <c r="G612" s="2">
        <f t="shared" si="19"/>
        <v>0</v>
      </c>
    </row>
    <row r="613" spans="1:7" s="2" customFormat="1" x14ac:dyDescent="0.25">
      <c r="A613" s="2" t="s">
        <v>153</v>
      </c>
      <c r="B613" s="2">
        <v>4</v>
      </c>
      <c r="C613" s="2">
        <v>20642.57</v>
      </c>
      <c r="D613" s="2">
        <v>9313.27</v>
      </c>
      <c r="E613" s="2">
        <v>9313.27</v>
      </c>
      <c r="F613" s="2">
        <f t="shared" si="18"/>
        <v>0</v>
      </c>
      <c r="G613" s="2">
        <f t="shared" si="19"/>
        <v>0</v>
      </c>
    </row>
    <row r="614" spans="1:7" x14ac:dyDescent="0.25">
      <c r="A614" t="s">
        <v>154</v>
      </c>
      <c r="B614">
        <v>1</v>
      </c>
      <c r="C614">
        <v>571708.59</v>
      </c>
      <c r="D614">
        <v>206096.28</v>
      </c>
      <c r="E614">
        <v>206096.28</v>
      </c>
      <c r="F614">
        <f t="shared" si="18"/>
        <v>0</v>
      </c>
      <c r="G614">
        <f t="shared" si="19"/>
        <v>0</v>
      </c>
    </row>
    <row r="615" spans="1:7" x14ac:dyDescent="0.25">
      <c r="A615" t="s">
        <v>154</v>
      </c>
      <c r="B615">
        <v>2</v>
      </c>
      <c r="C615">
        <v>96485.41</v>
      </c>
      <c r="D615">
        <v>63627.37</v>
      </c>
      <c r="E615">
        <v>40676.47</v>
      </c>
      <c r="F615">
        <f t="shared" si="18"/>
        <v>22950.9</v>
      </c>
      <c r="G615">
        <f t="shared" si="19"/>
        <v>36.070797834328218</v>
      </c>
    </row>
    <row r="616" spans="1:7" x14ac:dyDescent="0.25">
      <c r="A616" t="s">
        <v>154</v>
      </c>
      <c r="B616">
        <v>3</v>
      </c>
      <c r="C616">
        <v>159148.31</v>
      </c>
      <c r="D616">
        <v>109962.78</v>
      </c>
      <c r="E616">
        <v>49239.87</v>
      </c>
      <c r="F616">
        <f t="shared" si="18"/>
        <v>60722.909999999996</v>
      </c>
      <c r="G616">
        <f t="shared" si="19"/>
        <v>55.221330344685718</v>
      </c>
    </row>
    <row r="617" spans="1:7" x14ac:dyDescent="0.25">
      <c r="A617" t="s">
        <v>154</v>
      </c>
      <c r="B617">
        <v>4</v>
      </c>
      <c r="C617">
        <v>392848.92</v>
      </c>
      <c r="D617">
        <v>265969.81</v>
      </c>
      <c r="E617">
        <v>154957.72</v>
      </c>
      <c r="F617">
        <f t="shared" si="18"/>
        <v>111012.09</v>
      </c>
      <c r="G617">
        <f t="shared" si="19"/>
        <v>41.738605595875711</v>
      </c>
    </row>
    <row r="618" spans="1:7" s="2" customFormat="1" x14ac:dyDescent="0.25">
      <c r="A618" s="2" t="s">
        <v>155</v>
      </c>
      <c r="B618" s="2">
        <v>1</v>
      </c>
      <c r="C618" s="2">
        <v>140761.1</v>
      </c>
      <c r="D618" s="2">
        <v>78650.66</v>
      </c>
      <c r="E618" s="2">
        <v>52911.64</v>
      </c>
      <c r="F618" s="2">
        <f t="shared" si="18"/>
        <v>25739.020000000004</v>
      </c>
      <c r="G618" s="2">
        <f t="shared" si="19"/>
        <v>32.72575207887639</v>
      </c>
    </row>
    <row r="619" spans="1:7" s="2" customFormat="1" x14ac:dyDescent="0.25">
      <c r="A619" s="2" t="s">
        <v>155</v>
      </c>
      <c r="B619" s="2">
        <v>2</v>
      </c>
      <c r="C619" s="2">
        <v>14421.89</v>
      </c>
      <c r="D619" s="2">
        <v>7492.88</v>
      </c>
      <c r="E619" s="2">
        <v>7492.88</v>
      </c>
      <c r="F619" s="2">
        <f t="shared" si="18"/>
        <v>0</v>
      </c>
      <c r="G619" s="2">
        <f t="shared" si="19"/>
        <v>0</v>
      </c>
    </row>
    <row r="620" spans="1:7" s="2" customFormat="1" x14ac:dyDescent="0.25">
      <c r="A620" s="2" t="s">
        <v>155</v>
      </c>
      <c r="B620" s="2">
        <v>3</v>
      </c>
      <c r="C620" s="2">
        <v>1115620.7</v>
      </c>
      <c r="D620" s="2">
        <v>480062.23</v>
      </c>
      <c r="E620" s="2">
        <v>399007.36</v>
      </c>
      <c r="F620" s="2">
        <f t="shared" si="18"/>
        <v>81054.87</v>
      </c>
      <c r="G620" s="2">
        <f t="shared" si="19"/>
        <v>16.884242278339624</v>
      </c>
    </row>
    <row r="621" spans="1:7" s="2" customFormat="1" x14ac:dyDescent="0.25">
      <c r="A621" s="2" t="s">
        <v>155</v>
      </c>
      <c r="B621" s="2">
        <v>4</v>
      </c>
      <c r="C621" s="2">
        <v>41906.870000000003</v>
      </c>
      <c r="D621" s="2">
        <v>19081.099999999999</v>
      </c>
      <c r="E621" s="2">
        <v>19081.099999999999</v>
      </c>
      <c r="F621" s="2">
        <f t="shared" si="18"/>
        <v>0</v>
      </c>
      <c r="G621" s="2">
        <f t="shared" si="19"/>
        <v>0</v>
      </c>
    </row>
    <row r="622" spans="1:7" x14ac:dyDescent="0.25">
      <c r="A622" t="s">
        <v>156</v>
      </c>
      <c r="B622">
        <v>1</v>
      </c>
      <c r="C622">
        <v>295618.3</v>
      </c>
      <c r="D622">
        <v>147960.94</v>
      </c>
      <c r="E622">
        <v>108845.95</v>
      </c>
      <c r="F622">
        <f t="shared" si="18"/>
        <v>39114.990000000005</v>
      </c>
      <c r="G622">
        <f t="shared" si="19"/>
        <v>26.436024264241631</v>
      </c>
    </row>
    <row r="623" spans="1:7" x14ac:dyDescent="0.25">
      <c r="A623" t="s">
        <v>156</v>
      </c>
      <c r="B623">
        <v>2</v>
      </c>
      <c r="C623">
        <v>25675.02</v>
      </c>
      <c r="D623">
        <v>17742.13</v>
      </c>
      <c r="E623">
        <v>10944.4</v>
      </c>
      <c r="F623">
        <f t="shared" si="18"/>
        <v>6797.7300000000014</v>
      </c>
      <c r="G623">
        <f t="shared" si="19"/>
        <v>38.314058120417336</v>
      </c>
    </row>
    <row r="624" spans="1:7" x14ac:dyDescent="0.25">
      <c r="A624" t="s">
        <v>156</v>
      </c>
      <c r="B624">
        <v>3</v>
      </c>
      <c r="C624">
        <v>64327.16</v>
      </c>
      <c r="D624">
        <v>33098.5</v>
      </c>
      <c r="E624">
        <v>23680.06</v>
      </c>
      <c r="F624">
        <f t="shared" si="18"/>
        <v>9418.4399999999987</v>
      </c>
      <c r="G624">
        <f t="shared" si="19"/>
        <v>28.455791047932681</v>
      </c>
    </row>
    <row r="625" spans="1:7" x14ac:dyDescent="0.25">
      <c r="A625" t="s">
        <v>156</v>
      </c>
      <c r="B625">
        <v>4</v>
      </c>
      <c r="C625">
        <v>83415.03</v>
      </c>
      <c r="D625">
        <v>42828.17</v>
      </c>
      <c r="E625">
        <v>34720.97</v>
      </c>
      <c r="F625">
        <f t="shared" si="18"/>
        <v>8107.1999999999971</v>
      </c>
      <c r="G625">
        <f t="shared" si="19"/>
        <v>18.929597038584646</v>
      </c>
    </row>
    <row r="626" spans="1:7" s="2" customFormat="1" x14ac:dyDescent="0.25">
      <c r="A626" s="2" t="s">
        <v>157</v>
      </c>
      <c r="B626" s="2">
        <v>1</v>
      </c>
      <c r="C626" s="2">
        <v>225110.99</v>
      </c>
      <c r="D626" s="2">
        <v>110613.88</v>
      </c>
      <c r="E626" s="2">
        <v>110613.88</v>
      </c>
      <c r="F626" s="2">
        <f t="shared" si="18"/>
        <v>0</v>
      </c>
      <c r="G626" s="2">
        <f t="shared" si="19"/>
        <v>0</v>
      </c>
    </row>
    <row r="627" spans="1:7" s="2" customFormat="1" x14ac:dyDescent="0.25">
      <c r="A627" s="2" t="s">
        <v>157</v>
      </c>
      <c r="B627" s="2">
        <v>2</v>
      </c>
      <c r="C627" s="2">
        <v>49731.199999999997</v>
      </c>
      <c r="D627" s="2">
        <v>31661.52</v>
      </c>
      <c r="E627" s="2">
        <v>22937.47</v>
      </c>
      <c r="F627" s="2">
        <f t="shared" si="18"/>
        <v>8724.0499999999993</v>
      </c>
      <c r="G627" s="2">
        <f t="shared" si="19"/>
        <v>27.554109846905643</v>
      </c>
    </row>
    <row r="628" spans="1:7" s="2" customFormat="1" x14ac:dyDescent="0.25">
      <c r="A628" s="2" t="s">
        <v>157</v>
      </c>
      <c r="B628" s="2">
        <v>3</v>
      </c>
      <c r="C628" s="2">
        <v>67502.2</v>
      </c>
      <c r="D628" s="2">
        <v>43979.77</v>
      </c>
      <c r="E628" s="2">
        <v>35507.85</v>
      </c>
      <c r="F628" s="2">
        <f t="shared" si="18"/>
        <v>8471.9199999999983</v>
      </c>
      <c r="G628" s="2">
        <f t="shared" si="19"/>
        <v>19.263220339715282</v>
      </c>
    </row>
    <row r="629" spans="1:7" s="2" customFormat="1" x14ac:dyDescent="0.25">
      <c r="A629" s="2" t="s">
        <v>157</v>
      </c>
      <c r="B629" s="2">
        <v>4</v>
      </c>
      <c r="C629" s="2">
        <v>70712.63</v>
      </c>
      <c r="D629" s="2">
        <v>46343.57</v>
      </c>
      <c r="E629" s="2">
        <v>37341.54</v>
      </c>
      <c r="F629" s="2">
        <f t="shared" si="18"/>
        <v>9002.0299999999988</v>
      </c>
      <c r="G629" s="2">
        <f t="shared" si="19"/>
        <v>19.424550158738306</v>
      </c>
    </row>
    <row r="630" spans="1:7" x14ac:dyDescent="0.25">
      <c r="A630" t="s">
        <v>158</v>
      </c>
      <c r="B630">
        <v>1</v>
      </c>
      <c r="C630">
        <v>797242.76</v>
      </c>
      <c r="D630">
        <v>368377.33</v>
      </c>
      <c r="E630">
        <v>307274.15000000002</v>
      </c>
      <c r="F630">
        <f t="shared" si="18"/>
        <v>61103.179999999993</v>
      </c>
      <c r="G630">
        <f t="shared" si="19"/>
        <v>16.587117345141731</v>
      </c>
    </row>
    <row r="631" spans="1:7" x14ac:dyDescent="0.25">
      <c r="A631" t="s">
        <v>158</v>
      </c>
      <c r="B631">
        <v>2</v>
      </c>
      <c r="C631">
        <v>61390.57</v>
      </c>
      <c r="D631">
        <v>46413.97</v>
      </c>
      <c r="E631">
        <v>37134.339999999997</v>
      </c>
      <c r="F631">
        <f t="shared" si="18"/>
        <v>9279.6300000000047</v>
      </c>
      <c r="G631">
        <f t="shared" si="19"/>
        <v>19.993183086902508</v>
      </c>
    </row>
    <row r="632" spans="1:7" x14ac:dyDescent="0.25">
      <c r="A632" t="s">
        <v>158</v>
      </c>
      <c r="B632">
        <v>3</v>
      </c>
      <c r="C632">
        <v>25756.34</v>
      </c>
      <c r="D632">
        <v>16484.490000000002</v>
      </c>
      <c r="E632">
        <v>16484.490000000002</v>
      </c>
      <c r="F632">
        <f t="shared" si="18"/>
        <v>0</v>
      </c>
      <c r="G632">
        <f t="shared" si="19"/>
        <v>0</v>
      </c>
    </row>
    <row r="633" spans="1:7" x14ac:dyDescent="0.25">
      <c r="A633" t="s">
        <v>158</v>
      </c>
      <c r="B633">
        <v>4</v>
      </c>
      <c r="C633">
        <v>20305.099999999999</v>
      </c>
      <c r="D633">
        <v>11350.14</v>
      </c>
      <c r="E633">
        <v>7204.86</v>
      </c>
      <c r="F633">
        <f t="shared" si="18"/>
        <v>4145.28</v>
      </c>
      <c r="G633">
        <f t="shared" si="19"/>
        <v>36.521840259239092</v>
      </c>
    </row>
    <row r="634" spans="1:7" s="2" customFormat="1" x14ac:dyDescent="0.25">
      <c r="A634" s="2" t="s">
        <v>159</v>
      </c>
      <c r="B634" s="2">
        <v>1</v>
      </c>
      <c r="C634" s="2">
        <v>228509.54</v>
      </c>
      <c r="D634" s="2">
        <v>134316.01999999999</v>
      </c>
      <c r="E634" s="2">
        <v>94355.79</v>
      </c>
      <c r="F634" s="2">
        <f t="shared" si="18"/>
        <v>39960.229999999996</v>
      </c>
      <c r="G634" s="2">
        <f t="shared" si="19"/>
        <v>29.750903875799771</v>
      </c>
    </row>
    <row r="635" spans="1:7" s="2" customFormat="1" x14ac:dyDescent="0.25">
      <c r="A635" s="2" t="s">
        <v>159</v>
      </c>
      <c r="B635" s="2">
        <v>2</v>
      </c>
      <c r="C635" s="2">
        <v>447058.86</v>
      </c>
      <c r="D635" s="2">
        <v>242645.67</v>
      </c>
      <c r="E635" s="2">
        <v>242645.67</v>
      </c>
      <c r="F635" s="2">
        <f t="shared" si="18"/>
        <v>0</v>
      </c>
      <c r="G635" s="2">
        <f t="shared" si="19"/>
        <v>0</v>
      </c>
    </row>
    <row r="636" spans="1:7" s="2" customFormat="1" x14ac:dyDescent="0.25">
      <c r="A636" s="2" t="s">
        <v>159</v>
      </c>
      <c r="B636" s="2">
        <v>3</v>
      </c>
      <c r="C636" s="2">
        <v>67435.05</v>
      </c>
      <c r="D636" s="2">
        <v>49851.81</v>
      </c>
      <c r="E636" s="2">
        <v>36910.949999999997</v>
      </c>
      <c r="F636" s="2">
        <f t="shared" si="18"/>
        <v>12940.86</v>
      </c>
      <c r="G636" s="2">
        <f t="shared" si="19"/>
        <v>25.958656265439512</v>
      </c>
    </row>
    <row r="637" spans="1:7" s="2" customFormat="1" x14ac:dyDescent="0.25">
      <c r="A637" s="2" t="s">
        <v>159</v>
      </c>
      <c r="B637" s="2">
        <v>4</v>
      </c>
      <c r="C637" s="2">
        <v>91606.83</v>
      </c>
      <c r="D637" s="2">
        <v>59301.37</v>
      </c>
      <c r="E637" s="2">
        <v>47288.21</v>
      </c>
      <c r="F637" s="2">
        <f t="shared" si="18"/>
        <v>12013.160000000003</v>
      </c>
      <c r="G637" s="2">
        <f t="shared" si="19"/>
        <v>20.257811919016376</v>
      </c>
    </row>
    <row r="638" spans="1:7" x14ac:dyDescent="0.25">
      <c r="A638" t="s">
        <v>160</v>
      </c>
      <c r="B638">
        <v>1</v>
      </c>
      <c r="C638">
        <v>506665.45</v>
      </c>
      <c r="D638">
        <v>368668.12</v>
      </c>
      <c r="E638">
        <v>315110.40000000002</v>
      </c>
      <c r="F638">
        <f t="shared" si="18"/>
        <v>53557.719999999972</v>
      </c>
      <c r="G638">
        <f t="shared" si="19"/>
        <v>14.527353219475547</v>
      </c>
    </row>
    <row r="639" spans="1:7" x14ac:dyDescent="0.25">
      <c r="A639" t="s">
        <v>160</v>
      </c>
      <c r="B639">
        <v>2</v>
      </c>
      <c r="C639">
        <v>69293.84</v>
      </c>
      <c r="D639">
        <v>55734.52</v>
      </c>
      <c r="E639">
        <v>39585.74</v>
      </c>
      <c r="F639">
        <f t="shared" si="18"/>
        <v>16148.779999999999</v>
      </c>
      <c r="G639">
        <f t="shared" si="19"/>
        <v>28.97446681159181</v>
      </c>
    </row>
    <row r="640" spans="1:7" x14ac:dyDescent="0.25">
      <c r="A640" t="s">
        <v>160</v>
      </c>
      <c r="B640">
        <v>3</v>
      </c>
      <c r="C640">
        <v>31233.18</v>
      </c>
      <c r="D640">
        <v>18971.91</v>
      </c>
      <c r="E640">
        <v>18971.91</v>
      </c>
      <c r="F640">
        <f t="shared" si="18"/>
        <v>0</v>
      </c>
      <c r="G640">
        <f t="shared" si="19"/>
        <v>0</v>
      </c>
    </row>
    <row r="641" spans="1:7" x14ac:dyDescent="0.25">
      <c r="A641" t="s">
        <v>160</v>
      </c>
      <c r="B641">
        <v>4</v>
      </c>
      <c r="C641">
        <v>21576.3</v>
      </c>
      <c r="D641">
        <v>10820.4</v>
      </c>
      <c r="E641">
        <v>10820.4</v>
      </c>
      <c r="F641">
        <f t="shared" si="18"/>
        <v>0</v>
      </c>
      <c r="G641">
        <f t="shared" si="19"/>
        <v>0</v>
      </c>
    </row>
    <row r="642" spans="1:7" s="2" customFormat="1" x14ac:dyDescent="0.25">
      <c r="A642" s="2" t="s">
        <v>161</v>
      </c>
      <c r="B642" s="2">
        <v>1</v>
      </c>
      <c r="C642" s="2">
        <v>520620.35</v>
      </c>
      <c r="D642" s="2">
        <v>331519.59000000003</v>
      </c>
      <c r="E642" s="2">
        <v>286918.48</v>
      </c>
      <c r="F642" s="2">
        <f t="shared" ref="F642:F705" si="20">(D642-E642)</f>
        <v>44601.110000000044</v>
      </c>
      <c r="G642" s="2">
        <f t="shared" ref="G642:G705" si="21">((F642/D642)*100)</f>
        <v>13.453536787976855</v>
      </c>
    </row>
    <row r="643" spans="1:7" s="2" customFormat="1" x14ac:dyDescent="0.25">
      <c r="A643" s="2" t="s">
        <v>161</v>
      </c>
      <c r="B643" s="2">
        <v>2</v>
      </c>
      <c r="C643" s="2">
        <v>728765.3</v>
      </c>
      <c r="D643" s="2">
        <v>407430.32</v>
      </c>
      <c r="E643" s="2">
        <v>366787.11</v>
      </c>
      <c r="F643" s="2">
        <f t="shared" si="20"/>
        <v>40643.210000000021</v>
      </c>
      <c r="G643" s="2">
        <f t="shared" si="21"/>
        <v>9.9754996142653347</v>
      </c>
    </row>
    <row r="644" spans="1:7" s="2" customFormat="1" x14ac:dyDescent="0.25">
      <c r="A644" s="2" t="s">
        <v>161</v>
      </c>
      <c r="B644" s="2">
        <v>3</v>
      </c>
      <c r="C644" s="2">
        <v>438850.5</v>
      </c>
      <c r="D644" s="2">
        <v>245999.79</v>
      </c>
      <c r="E644" s="2">
        <v>208406.37</v>
      </c>
      <c r="F644" s="2">
        <f t="shared" si="20"/>
        <v>37593.420000000013</v>
      </c>
      <c r="G644" s="2">
        <f t="shared" si="21"/>
        <v>15.281891094297281</v>
      </c>
    </row>
    <row r="645" spans="1:7" s="2" customFormat="1" x14ac:dyDescent="0.25">
      <c r="A645" s="2" t="s">
        <v>161</v>
      </c>
      <c r="B645" s="2">
        <v>4</v>
      </c>
      <c r="C645" s="2">
        <v>64450.03</v>
      </c>
      <c r="D645" s="2">
        <v>38924.86</v>
      </c>
      <c r="E645" s="2">
        <v>33482.15</v>
      </c>
      <c r="F645" s="2">
        <f t="shared" si="20"/>
        <v>5442.7099999999991</v>
      </c>
      <c r="G645" s="2">
        <f t="shared" si="21"/>
        <v>13.982606488501176</v>
      </c>
    </row>
    <row r="646" spans="1:7" x14ac:dyDescent="0.25">
      <c r="A646" t="s">
        <v>162</v>
      </c>
      <c r="B646">
        <v>1</v>
      </c>
      <c r="C646">
        <v>2493256.6800000002</v>
      </c>
      <c r="D646">
        <v>1730074.75</v>
      </c>
      <c r="E646">
        <v>1381230.07</v>
      </c>
      <c r="F646">
        <f t="shared" si="20"/>
        <v>348844.67999999993</v>
      </c>
      <c r="G646">
        <f t="shared" si="21"/>
        <v>20.163561140927577</v>
      </c>
    </row>
    <row r="647" spans="1:7" x14ac:dyDescent="0.25">
      <c r="A647" t="s">
        <v>162</v>
      </c>
      <c r="B647">
        <v>2</v>
      </c>
      <c r="C647">
        <v>130826.86</v>
      </c>
      <c r="D647">
        <v>68615.259999999995</v>
      </c>
      <c r="E647">
        <v>68615.259999999995</v>
      </c>
      <c r="F647">
        <f t="shared" si="20"/>
        <v>0</v>
      </c>
      <c r="G647">
        <f t="shared" si="21"/>
        <v>0</v>
      </c>
    </row>
    <row r="648" spans="1:7" x14ac:dyDescent="0.25">
      <c r="A648" t="s">
        <v>162</v>
      </c>
      <c r="B648">
        <v>3</v>
      </c>
      <c r="C648">
        <v>207230.05</v>
      </c>
      <c r="D648">
        <v>94488.44</v>
      </c>
      <c r="E648">
        <v>94488.44</v>
      </c>
      <c r="F648">
        <f t="shared" si="20"/>
        <v>0</v>
      </c>
      <c r="G648">
        <f t="shared" si="21"/>
        <v>0</v>
      </c>
    </row>
    <row r="649" spans="1:7" x14ac:dyDescent="0.25">
      <c r="A649" t="s">
        <v>162</v>
      </c>
      <c r="B649">
        <v>4</v>
      </c>
      <c r="C649">
        <v>137576.28</v>
      </c>
      <c r="D649">
        <v>71673.960000000006</v>
      </c>
      <c r="E649">
        <v>50686.39</v>
      </c>
      <c r="F649">
        <f t="shared" si="20"/>
        <v>20987.570000000007</v>
      </c>
      <c r="G649">
        <f t="shared" si="21"/>
        <v>29.282001440969641</v>
      </c>
    </row>
    <row r="650" spans="1:7" s="2" customFormat="1" x14ac:dyDescent="0.25">
      <c r="A650" s="2" t="s">
        <v>163</v>
      </c>
      <c r="B650" s="2">
        <v>1</v>
      </c>
      <c r="C650" s="2">
        <v>677523.45</v>
      </c>
      <c r="D650" s="2">
        <v>240355.53</v>
      </c>
      <c r="E650" s="2">
        <v>240355.53</v>
      </c>
      <c r="F650" s="2">
        <f t="shared" si="20"/>
        <v>0</v>
      </c>
      <c r="G650" s="2">
        <f t="shared" si="21"/>
        <v>0</v>
      </c>
    </row>
    <row r="651" spans="1:7" s="2" customFormat="1" x14ac:dyDescent="0.25">
      <c r="A651" s="2" t="s">
        <v>163</v>
      </c>
      <c r="B651" s="2">
        <v>2</v>
      </c>
      <c r="C651" s="2">
        <v>484886.72</v>
      </c>
      <c r="D651" s="2">
        <v>267184.40000000002</v>
      </c>
      <c r="E651" s="2">
        <v>223261.61</v>
      </c>
      <c r="F651" s="2">
        <f t="shared" si="20"/>
        <v>43922.790000000037</v>
      </c>
      <c r="G651" s="2">
        <f t="shared" si="21"/>
        <v>16.439129679726822</v>
      </c>
    </row>
    <row r="652" spans="1:7" s="2" customFormat="1" x14ac:dyDescent="0.25">
      <c r="A652" s="2" t="s">
        <v>163</v>
      </c>
      <c r="B652" s="2">
        <v>3</v>
      </c>
      <c r="C652" s="2">
        <v>55192.11</v>
      </c>
      <c r="D652" s="2">
        <v>14453.26</v>
      </c>
      <c r="E652" s="2">
        <v>14453.26</v>
      </c>
      <c r="F652" s="2">
        <f t="shared" si="20"/>
        <v>0</v>
      </c>
      <c r="G652" s="2">
        <f t="shared" si="21"/>
        <v>0</v>
      </c>
    </row>
    <row r="653" spans="1:7" s="2" customFormat="1" x14ac:dyDescent="0.25">
      <c r="A653" s="2" t="s">
        <v>163</v>
      </c>
      <c r="B653" s="2">
        <v>4</v>
      </c>
      <c r="C653" s="2">
        <v>15442.33</v>
      </c>
      <c r="D653" s="2">
        <v>7252.92</v>
      </c>
      <c r="E653" s="2">
        <v>4863.2700000000004</v>
      </c>
      <c r="F653" s="2">
        <f t="shared" si="20"/>
        <v>2389.6499999999996</v>
      </c>
      <c r="G653" s="2">
        <f t="shared" si="21"/>
        <v>32.947419797819357</v>
      </c>
    </row>
    <row r="654" spans="1:7" x14ac:dyDescent="0.25">
      <c r="A654" t="s">
        <v>164</v>
      </c>
      <c r="B654">
        <v>1</v>
      </c>
      <c r="C654">
        <v>357636.87</v>
      </c>
      <c r="D654">
        <v>139048.26999999999</v>
      </c>
      <c r="E654">
        <v>79253.31</v>
      </c>
      <c r="F654">
        <f t="shared" si="20"/>
        <v>59794.959999999992</v>
      </c>
      <c r="G654">
        <f t="shared" si="21"/>
        <v>43.003023338585947</v>
      </c>
    </row>
    <row r="655" spans="1:7" x14ac:dyDescent="0.25">
      <c r="A655" t="s">
        <v>164</v>
      </c>
      <c r="B655">
        <v>2</v>
      </c>
      <c r="C655">
        <v>2099784.9</v>
      </c>
      <c r="D655">
        <v>1082103.03</v>
      </c>
      <c r="E655">
        <v>797750.16</v>
      </c>
      <c r="F655">
        <f t="shared" si="20"/>
        <v>284352.87</v>
      </c>
      <c r="G655">
        <f t="shared" si="21"/>
        <v>26.277799998397565</v>
      </c>
    </row>
    <row r="656" spans="1:7" x14ac:dyDescent="0.25">
      <c r="A656" t="s">
        <v>164</v>
      </c>
      <c r="B656">
        <v>3</v>
      </c>
      <c r="C656">
        <v>187523.34</v>
      </c>
      <c r="D656">
        <v>99939.31</v>
      </c>
      <c r="E656">
        <v>83518.820000000007</v>
      </c>
      <c r="F656">
        <f t="shared" si="20"/>
        <v>16420.489999999991</v>
      </c>
      <c r="G656">
        <f t="shared" si="21"/>
        <v>16.430461647173662</v>
      </c>
    </row>
    <row r="657" spans="1:7" x14ac:dyDescent="0.25">
      <c r="A657" t="s">
        <v>164</v>
      </c>
      <c r="B657">
        <v>4</v>
      </c>
      <c r="C657">
        <v>155803.34</v>
      </c>
      <c r="D657">
        <v>101372.77</v>
      </c>
      <c r="E657">
        <v>79822.2</v>
      </c>
      <c r="F657">
        <f t="shared" si="20"/>
        <v>21550.570000000007</v>
      </c>
      <c r="G657">
        <f t="shared" si="21"/>
        <v>21.258736443721528</v>
      </c>
    </row>
    <row r="658" spans="1:7" s="2" customFormat="1" x14ac:dyDescent="0.25">
      <c r="A658" s="2" t="s">
        <v>165</v>
      </c>
      <c r="B658" s="2">
        <v>1</v>
      </c>
      <c r="C658" s="2">
        <v>655252.89</v>
      </c>
      <c r="D658" s="2">
        <v>201127.47</v>
      </c>
      <c r="E658" s="2">
        <v>201127.47</v>
      </c>
      <c r="F658" s="2">
        <f t="shared" si="20"/>
        <v>0</v>
      </c>
      <c r="G658" s="2">
        <f t="shared" si="21"/>
        <v>0</v>
      </c>
    </row>
    <row r="659" spans="1:7" s="2" customFormat="1" x14ac:dyDescent="0.25">
      <c r="A659" s="2" t="s">
        <v>165</v>
      </c>
      <c r="B659" s="2">
        <v>2</v>
      </c>
      <c r="C659" s="2">
        <v>31318.15</v>
      </c>
      <c r="D659" s="2">
        <v>18230.7</v>
      </c>
      <c r="E659" s="2">
        <v>18230.7</v>
      </c>
      <c r="F659" s="2">
        <f t="shared" si="20"/>
        <v>0</v>
      </c>
      <c r="G659" s="2">
        <f t="shared" si="21"/>
        <v>0</v>
      </c>
    </row>
    <row r="660" spans="1:7" s="2" customFormat="1" x14ac:dyDescent="0.25">
      <c r="A660" s="2" t="s">
        <v>165</v>
      </c>
      <c r="B660" s="2">
        <v>3</v>
      </c>
      <c r="C660" s="2">
        <v>21071.53</v>
      </c>
      <c r="D660" s="2">
        <v>10091.120000000001</v>
      </c>
      <c r="E660" s="2">
        <v>10091.120000000001</v>
      </c>
      <c r="F660" s="2">
        <f t="shared" si="20"/>
        <v>0</v>
      </c>
      <c r="G660" s="2">
        <f t="shared" si="21"/>
        <v>0</v>
      </c>
    </row>
    <row r="661" spans="1:7" s="2" customFormat="1" x14ac:dyDescent="0.25">
      <c r="A661" s="2" t="s">
        <v>165</v>
      </c>
      <c r="B661" s="2">
        <v>4</v>
      </c>
      <c r="C661" s="2">
        <v>61800.08</v>
      </c>
      <c r="D661" s="2">
        <v>34360.53</v>
      </c>
      <c r="E661" s="2">
        <v>26698.1</v>
      </c>
      <c r="F661" s="2">
        <f t="shared" si="20"/>
        <v>7662.43</v>
      </c>
      <c r="G661" s="2">
        <f t="shared" si="21"/>
        <v>22.300092577151752</v>
      </c>
    </row>
    <row r="662" spans="1:7" x14ac:dyDescent="0.25">
      <c r="A662" t="s">
        <v>166</v>
      </c>
      <c r="B662">
        <v>1</v>
      </c>
      <c r="C662">
        <v>162411.95000000001</v>
      </c>
      <c r="D662">
        <v>80647.37</v>
      </c>
      <c r="E662">
        <v>72828.56</v>
      </c>
      <c r="F662">
        <f t="shared" si="20"/>
        <v>7818.8099999999977</v>
      </c>
      <c r="G662">
        <f t="shared" si="21"/>
        <v>9.6950588717276194</v>
      </c>
    </row>
    <row r="663" spans="1:7" x14ac:dyDescent="0.25">
      <c r="A663" t="s">
        <v>166</v>
      </c>
      <c r="B663">
        <v>2</v>
      </c>
      <c r="C663">
        <v>339437.17</v>
      </c>
      <c r="D663">
        <v>222389.89</v>
      </c>
      <c r="E663">
        <v>222389.89</v>
      </c>
      <c r="F663">
        <f t="shared" si="20"/>
        <v>0</v>
      </c>
      <c r="G663">
        <f t="shared" si="21"/>
        <v>0</v>
      </c>
    </row>
    <row r="664" spans="1:7" x14ac:dyDescent="0.25">
      <c r="A664" t="s">
        <v>166</v>
      </c>
      <c r="B664">
        <v>3</v>
      </c>
      <c r="C664">
        <v>48232.480000000003</v>
      </c>
      <c r="D664">
        <v>25669.24</v>
      </c>
      <c r="E664">
        <v>25669.24</v>
      </c>
      <c r="F664">
        <f t="shared" si="20"/>
        <v>0</v>
      </c>
      <c r="G664">
        <f t="shared" si="21"/>
        <v>0</v>
      </c>
    </row>
    <row r="665" spans="1:7" x14ac:dyDescent="0.25">
      <c r="A665" t="s">
        <v>166</v>
      </c>
      <c r="B665">
        <v>4</v>
      </c>
      <c r="C665">
        <v>219193.64</v>
      </c>
      <c r="D665">
        <v>121423.23</v>
      </c>
      <c r="E665">
        <v>107315.22</v>
      </c>
      <c r="F665">
        <f t="shared" si="20"/>
        <v>14108.009999999995</v>
      </c>
      <c r="G665">
        <f t="shared" si="21"/>
        <v>11.618872270157857</v>
      </c>
    </row>
    <row r="666" spans="1:7" s="2" customFormat="1" x14ac:dyDescent="0.25">
      <c r="A666" s="2" t="s">
        <v>167</v>
      </c>
      <c r="B666" s="2">
        <v>1</v>
      </c>
      <c r="C666" s="2">
        <v>757264.96</v>
      </c>
      <c r="D666" s="2">
        <v>445879.53</v>
      </c>
      <c r="E666" s="2">
        <v>445879.53</v>
      </c>
      <c r="F666" s="2">
        <f t="shared" si="20"/>
        <v>0</v>
      </c>
      <c r="G666" s="2">
        <f t="shared" si="21"/>
        <v>0</v>
      </c>
    </row>
    <row r="667" spans="1:7" s="2" customFormat="1" x14ac:dyDescent="0.25">
      <c r="A667" s="2" t="s">
        <v>167</v>
      </c>
      <c r="B667" s="2">
        <v>2</v>
      </c>
      <c r="C667" s="2">
        <v>295039.61</v>
      </c>
      <c r="D667" s="2">
        <v>134006.54</v>
      </c>
      <c r="E667" s="2">
        <v>134006.54</v>
      </c>
      <c r="F667" s="2">
        <f t="shared" si="20"/>
        <v>0</v>
      </c>
      <c r="G667" s="2">
        <f t="shared" si="21"/>
        <v>0</v>
      </c>
    </row>
    <row r="668" spans="1:7" s="2" customFormat="1" x14ac:dyDescent="0.25">
      <c r="A668" s="2" t="s">
        <v>167</v>
      </c>
      <c r="B668" s="2">
        <v>3</v>
      </c>
      <c r="C668" s="2">
        <v>122260.82</v>
      </c>
      <c r="D668" s="2">
        <v>61357.94</v>
      </c>
      <c r="E668" s="2">
        <v>61357.94</v>
      </c>
      <c r="F668" s="2">
        <f t="shared" si="20"/>
        <v>0</v>
      </c>
      <c r="G668" s="2">
        <f t="shared" si="21"/>
        <v>0</v>
      </c>
    </row>
    <row r="669" spans="1:7" s="2" customFormat="1" x14ac:dyDescent="0.25">
      <c r="A669" s="2" t="s">
        <v>167</v>
      </c>
      <c r="B669" s="2">
        <v>4</v>
      </c>
      <c r="C669" s="2">
        <v>224041.98</v>
      </c>
      <c r="D669" s="2">
        <v>141610.99</v>
      </c>
      <c r="E669" s="2">
        <v>141610.99</v>
      </c>
      <c r="F669" s="2">
        <f t="shared" si="20"/>
        <v>0</v>
      </c>
      <c r="G669" s="2">
        <f t="shared" si="21"/>
        <v>0</v>
      </c>
    </row>
    <row r="670" spans="1:7" x14ac:dyDescent="0.25">
      <c r="A670" t="s">
        <v>168</v>
      </c>
      <c r="B670">
        <v>1</v>
      </c>
      <c r="C670">
        <v>1022724.86</v>
      </c>
      <c r="D670">
        <v>555798.14</v>
      </c>
      <c r="E670">
        <v>555798.14</v>
      </c>
      <c r="F670">
        <f t="shared" si="20"/>
        <v>0</v>
      </c>
      <c r="G670">
        <f t="shared" si="21"/>
        <v>0</v>
      </c>
    </row>
    <row r="671" spans="1:7" x14ac:dyDescent="0.25">
      <c r="A671" t="s">
        <v>168</v>
      </c>
      <c r="B671">
        <v>2</v>
      </c>
      <c r="C671">
        <v>371238.62</v>
      </c>
      <c r="D671">
        <v>139044.76</v>
      </c>
      <c r="E671">
        <v>139044.76</v>
      </c>
      <c r="F671">
        <f t="shared" si="20"/>
        <v>0</v>
      </c>
      <c r="G671">
        <f t="shared" si="21"/>
        <v>0</v>
      </c>
    </row>
    <row r="672" spans="1:7" x14ac:dyDescent="0.25">
      <c r="A672" t="s">
        <v>168</v>
      </c>
      <c r="B672">
        <v>3</v>
      </c>
      <c r="C672">
        <v>83436.490000000005</v>
      </c>
      <c r="D672">
        <v>46566.080000000002</v>
      </c>
      <c r="E672">
        <v>46566.080000000002</v>
      </c>
      <c r="F672">
        <f t="shared" si="20"/>
        <v>0</v>
      </c>
      <c r="G672">
        <f t="shared" si="21"/>
        <v>0</v>
      </c>
    </row>
    <row r="673" spans="1:7" x14ac:dyDescent="0.25">
      <c r="A673" t="s">
        <v>168</v>
      </c>
      <c r="B673">
        <v>4</v>
      </c>
      <c r="C673">
        <v>143697.19</v>
      </c>
      <c r="D673">
        <v>91478.94</v>
      </c>
      <c r="E673">
        <v>81008.06</v>
      </c>
      <c r="F673">
        <f t="shared" si="20"/>
        <v>10470.880000000005</v>
      </c>
      <c r="G673">
        <f t="shared" si="21"/>
        <v>11.446219206300384</v>
      </c>
    </row>
    <row r="674" spans="1:7" s="2" customFormat="1" x14ac:dyDescent="0.25">
      <c r="A674" s="2" t="s">
        <v>169</v>
      </c>
      <c r="B674" s="2">
        <v>1</v>
      </c>
      <c r="C674" s="2">
        <v>117952.2</v>
      </c>
      <c r="D674" s="2">
        <v>73042.47</v>
      </c>
      <c r="E674" s="2">
        <v>64366.42</v>
      </c>
      <c r="F674" s="2">
        <f t="shared" si="20"/>
        <v>8676.0500000000029</v>
      </c>
      <c r="G674" s="2">
        <f t="shared" si="21"/>
        <v>11.878089555295711</v>
      </c>
    </row>
    <row r="675" spans="1:7" s="2" customFormat="1" x14ac:dyDescent="0.25">
      <c r="A675" s="2" t="s">
        <v>169</v>
      </c>
      <c r="B675" s="2">
        <v>2</v>
      </c>
      <c r="C675" s="2">
        <v>197195.01</v>
      </c>
      <c r="D675" s="2">
        <v>138976.49</v>
      </c>
      <c r="E675" s="2">
        <v>132367.64000000001</v>
      </c>
      <c r="F675" s="2">
        <f t="shared" si="20"/>
        <v>6608.8499999999767</v>
      </c>
      <c r="G675" s="2">
        <f t="shared" si="21"/>
        <v>4.7553726533171021</v>
      </c>
    </row>
    <row r="676" spans="1:7" s="2" customFormat="1" x14ac:dyDescent="0.25">
      <c r="A676" s="2" t="s">
        <v>169</v>
      </c>
      <c r="B676" s="2">
        <v>3</v>
      </c>
      <c r="C676" s="2">
        <v>93248.5</v>
      </c>
      <c r="D676" s="2">
        <v>61380.72</v>
      </c>
      <c r="E676" s="2">
        <v>58716.99</v>
      </c>
      <c r="F676" s="2">
        <f t="shared" si="20"/>
        <v>2663.7300000000032</v>
      </c>
      <c r="G676" s="2">
        <f t="shared" si="21"/>
        <v>4.3396851649834067</v>
      </c>
    </row>
    <row r="677" spans="1:7" s="2" customFormat="1" x14ac:dyDescent="0.25">
      <c r="A677" s="2" t="s">
        <v>169</v>
      </c>
      <c r="B677" s="2">
        <v>4</v>
      </c>
      <c r="C677" s="2">
        <v>100549.66</v>
      </c>
      <c r="D677" s="2">
        <v>53713.63</v>
      </c>
      <c r="E677" s="2">
        <v>43456.54</v>
      </c>
      <c r="F677" s="2">
        <f t="shared" si="20"/>
        <v>10257.089999999997</v>
      </c>
      <c r="G677" s="2">
        <f t="shared" si="21"/>
        <v>19.095879388527635</v>
      </c>
    </row>
    <row r="678" spans="1:7" x14ac:dyDescent="0.25">
      <c r="A678" t="s">
        <v>170</v>
      </c>
      <c r="B678">
        <v>1</v>
      </c>
      <c r="C678">
        <v>208062.57</v>
      </c>
      <c r="D678">
        <v>134240.85999999999</v>
      </c>
      <c r="E678">
        <v>134240.85999999999</v>
      </c>
      <c r="F678">
        <f t="shared" si="20"/>
        <v>0</v>
      </c>
      <c r="G678">
        <f t="shared" si="21"/>
        <v>0</v>
      </c>
    </row>
    <row r="679" spans="1:7" x14ac:dyDescent="0.25">
      <c r="A679" t="s">
        <v>170</v>
      </c>
      <c r="B679">
        <v>2</v>
      </c>
      <c r="C679">
        <v>178139.1</v>
      </c>
      <c r="D679">
        <v>125188.75</v>
      </c>
      <c r="E679">
        <v>116826.04</v>
      </c>
      <c r="F679">
        <f t="shared" si="20"/>
        <v>8362.7100000000064</v>
      </c>
      <c r="G679">
        <f t="shared" si="21"/>
        <v>6.6800810775728703</v>
      </c>
    </row>
    <row r="680" spans="1:7" x14ac:dyDescent="0.25">
      <c r="A680" t="s">
        <v>170</v>
      </c>
      <c r="B680">
        <v>3</v>
      </c>
      <c r="C680">
        <v>28969.13</v>
      </c>
      <c r="D680">
        <v>13350.99</v>
      </c>
      <c r="E680">
        <v>13350.99</v>
      </c>
      <c r="F680">
        <f t="shared" si="20"/>
        <v>0</v>
      </c>
      <c r="G680">
        <f t="shared" si="21"/>
        <v>0</v>
      </c>
    </row>
    <row r="681" spans="1:7" x14ac:dyDescent="0.25">
      <c r="A681" t="s">
        <v>170</v>
      </c>
      <c r="B681">
        <v>4</v>
      </c>
      <c r="C681">
        <v>75060.259999999995</v>
      </c>
      <c r="D681">
        <v>48307.98</v>
      </c>
      <c r="E681">
        <v>48307.98</v>
      </c>
      <c r="F681">
        <f t="shared" si="20"/>
        <v>0</v>
      </c>
      <c r="G681">
        <f t="shared" si="21"/>
        <v>0</v>
      </c>
    </row>
    <row r="682" spans="1:7" s="2" customFormat="1" x14ac:dyDescent="0.25">
      <c r="A682" s="2" t="s">
        <v>171</v>
      </c>
      <c r="B682" s="2">
        <v>1</v>
      </c>
      <c r="C682" s="2">
        <v>134580.18</v>
      </c>
      <c r="D682" s="2">
        <v>86328.71</v>
      </c>
      <c r="E682" s="2">
        <v>86328.71</v>
      </c>
      <c r="F682" s="2">
        <f t="shared" si="20"/>
        <v>0</v>
      </c>
      <c r="G682" s="2">
        <f t="shared" si="21"/>
        <v>0</v>
      </c>
    </row>
    <row r="683" spans="1:7" s="2" customFormat="1" x14ac:dyDescent="0.25">
      <c r="A683" s="2" t="s">
        <v>171</v>
      </c>
      <c r="B683" s="2">
        <v>2</v>
      </c>
      <c r="C683" s="2">
        <v>260872.03</v>
      </c>
      <c r="D683" s="2">
        <v>181550.14</v>
      </c>
      <c r="E683" s="2">
        <v>156985.44</v>
      </c>
      <c r="F683" s="2">
        <f t="shared" si="20"/>
        <v>24564.700000000012</v>
      </c>
      <c r="G683" s="2">
        <f t="shared" si="21"/>
        <v>13.530532116361909</v>
      </c>
    </row>
    <row r="684" spans="1:7" s="2" customFormat="1" x14ac:dyDescent="0.25">
      <c r="A684" s="2" t="s">
        <v>171</v>
      </c>
      <c r="B684" s="2">
        <v>3</v>
      </c>
      <c r="C684" s="2">
        <v>114403.04</v>
      </c>
      <c r="D684" s="2">
        <v>70369.740000000005</v>
      </c>
      <c r="E684" s="2">
        <v>70369.740000000005</v>
      </c>
      <c r="F684" s="2">
        <f t="shared" si="20"/>
        <v>0</v>
      </c>
      <c r="G684" s="2">
        <f t="shared" si="21"/>
        <v>0</v>
      </c>
    </row>
    <row r="685" spans="1:7" s="2" customFormat="1" x14ac:dyDescent="0.25">
      <c r="A685" s="2" t="s">
        <v>171</v>
      </c>
      <c r="B685" s="2">
        <v>4</v>
      </c>
      <c r="C685" s="2">
        <v>295151.39</v>
      </c>
      <c r="D685" s="2">
        <v>196892.44</v>
      </c>
      <c r="E685" s="2">
        <v>183002.83</v>
      </c>
      <c r="F685" s="2">
        <f t="shared" si="20"/>
        <v>13889.610000000015</v>
      </c>
      <c r="G685" s="2">
        <f t="shared" si="21"/>
        <v>7.0544150907978054</v>
      </c>
    </row>
    <row r="686" spans="1:7" x14ac:dyDescent="0.25">
      <c r="A686" t="s">
        <v>172</v>
      </c>
      <c r="B686">
        <v>1</v>
      </c>
      <c r="C686">
        <v>144442.16</v>
      </c>
      <c r="D686">
        <v>67546.75</v>
      </c>
      <c r="E686">
        <v>67546.75</v>
      </c>
      <c r="F686">
        <f t="shared" si="20"/>
        <v>0</v>
      </c>
      <c r="G686">
        <f t="shared" si="21"/>
        <v>0</v>
      </c>
    </row>
    <row r="687" spans="1:7" x14ac:dyDescent="0.25">
      <c r="A687" t="s">
        <v>172</v>
      </c>
      <c r="B687">
        <v>2</v>
      </c>
      <c r="C687">
        <v>37383.589999999997</v>
      </c>
      <c r="D687">
        <v>17408.68</v>
      </c>
      <c r="E687">
        <v>17408.68</v>
      </c>
      <c r="F687">
        <f t="shared" si="20"/>
        <v>0</v>
      </c>
      <c r="G687">
        <f t="shared" si="21"/>
        <v>0</v>
      </c>
    </row>
    <row r="688" spans="1:7" x14ac:dyDescent="0.25">
      <c r="A688" t="s">
        <v>172</v>
      </c>
      <c r="B688">
        <v>3</v>
      </c>
      <c r="C688">
        <v>51455.7</v>
      </c>
      <c r="D688">
        <v>24765.89</v>
      </c>
      <c r="E688">
        <v>24765.89</v>
      </c>
      <c r="F688">
        <f t="shared" si="20"/>
        <v>0</v>
      </c>
      <c r="G688">
        <f t="shared" si="21"/>
        <v>0</v>
      </c>
    </row>
    <row r="689" spans="1:7" x14ac:dyDescent="0.25">
      <c r="A689" t="s">
        <v>172</v>
      </c>
      <c r="B689">
        <v>4</v>
      </c>
      <c r="C689">
        <v>40938.639999999999</v>
      </c>
      <c r="D689">
        <v>15289.1</v>
      </c>
      <c r="E689">
        <v>10017.950000000001</v>
      </c>
      <c r="F689">
        <f t="shared" si="20"/>
        <v>5271.15</v>
      </c>
      <c r="G689">
        <f t="shared" si="21"/>
        <v>34.476522489878406</v>
      </c>
    </row>
    <row r="690" spans="1:7" s="2" customFormat="1" x14ac:dyDescent="0.25">
      <c r="A690" s="2" t="s">
        <v>173</v>
      </c>
      <c r="B690" s="2">
        <v>1</v>
      </c>
      <c r="C690" s="2">
        <v>400829</v>
      </c>
      <c r="D690" s="2">
        <v>239609.18</v>
      </c>
      <c r="E690" s="2">
        <v>217556.11</v>
      </c>
      <c r="F690" s="2">
        <f t="shared" si="20"/>
        <v>22053.070000000007</v>
      </c>
      <c r="G690" s="2">
        <f t="shared" si="21"/>
        <v>9.2037667338121221</v>
      </c>
    </row>
    <row r="691" spans="1:7" s="2" customFormat="1" x14ac:dyDescent="0.25">
      <c r="A691" s="2" t="s">
        <v>173</v>
      </c>
      <c r="B691" s="2">
        <v>2</v>
      </c>
      <c r="C691" s="2">
        <v>71948.81</v>
      </c>
      <c r="D691" s="2">
        <v>38150.769999999997</v>
      </c>
      <c r="E691" s="2">
        <v>38150.769999999997</v>
      </c>
      <c r="F691" s="2">
        <f t="shared" si="20"/>
        <v>0</v>
      </c>
      <c r="G691" s="2">
        <f t="shared" si="21"/>
        <v>0</v>
      </c>
    </row>
    <row r="692" spans="1:7" s="2" customFormat="1" x14ac:dyDescent="0.25">
      <c r="A692" s="2" t="s">
        <v>173</v>
      </c>
      <c r="B692" s="2">
        <v>3</v>
      </c>
      <c r="C692" s="2">
        <v>39161.800000000003</v>
      </c>
      <c r="D692" s="2">
        <v>24306.68</v>
      </c>
      <c r="E692" s="2">
        <v>24306.68</v>
      </c>
      <c r="F692" s="2">
        <f t="shared" si="20"/>
        <v>0</v>
      </c>
      <c r="G692" s="2">
        <f t="shared" si="21"/>
        <v>0</v>
      </c>
    </row>
    <row r="693" spans="1:7" s="2" customFormat="1" x14ac:dyDescent="0.25">
      <c r="A693" s="2" t="s">
        <v>173</v>
      </c>
      <c r="B693" s="2">
        <v>4</v>
      </c>
      <c r="C693" s="2">
        <v>41820.65</v>
      </c>
      <c r="D693" s="2">
        <v>23236.67</v>
      </c>
      <c r="E693" s="2">
        <v>23236.67</v>
      </c>
      <c r="F693" s="2">
        <f t="shared" si="20"/>
        <v>0</v>
      </c>
      <c r="G693" s="2">
        <f t="shared" si="21"/>
        <v>0</v>
      </c>
    </row>
    <row r="694" spans="1:7" x14ac:dyDescent="0.25">
      <c r="A694" t="s">
        <v>174</v>
      </c>
      <c r="B694">
        <v>1</v>
      </c>
      <c r="C694">
        <v>234636.6</v>
      </c>
      <c r="D694">
        <v>116854.89</v>
      </c>
      <c r="E694">
        <v>116854.89</v>
      </c>
      <c r="F694">
        <f t="shared" si="20"/>
        <v>0</v>
      </c>
      <c r="G694">
        <f t="shared" si="21"/>
        <v>0</v>
      </c>
    </row>
    <row r="695" spans="1:7" x14ac:dyDescent="0.25">
      <c r="A695" t="s">
        <v>174</v>
      </c>
      <c r="B695">
        <v>2</v>
      </c>
      <c r="C695">
        <v>77969.69</v>
      </c>
      <c r="D695">
        <v>42256.14</v>
      </c>
      <c r="E695">
        <v>42256.14</v>
      </c>
      <c r="F695">
        <f t="shared" si="20"/>
        <v>0</v>
      </c>
      <c r="G695">
        <f t="shared" si="21"/>
        <v>0</v>
      </c>
    </row>
    <row r="696" spans="1:7" x14ac:dyDescent="0.25">
      <c r="A696" t="s">
        <v>174</v>
      </c>
      <c r="B696">
        <v>3</v>
      </c>
      <c r="C696">
        <v>49176.49</v>
      </c>
      <c r="D696">
        <v>29315.53</v>
      </c>
      <c r="E696">
        <v>29315.53</v>
      </c>
      <c r="F696">
        <f t="shared" si="20"/>
        <v>0</v>
      </c>
      <c r="G696">
        <f t="shared" si="21"/>
        <v>0</v>
      </c>
    </row>
    <row r="697" spans="1:7" x14ac:dyDescent="0.25">
      <c r="A697" t="s">
        <v>174</v>
      </c>
      <c r="B697">
        <v>4</v>
      </c>
      <c r="C697">
        <v>78678.39</v>
      </c>
      <c r="D697">
        <v>46392.639999999999</v>
      </c>
      <c r="E697">
        <v>46392.639999999999</v>
      </c>
      <c r="F697">
        <f t="shared" si="20"/>
        <v>0</v>
      </c>
      <c r="G697">
        <f t="shared" si="21"/>
        <v>0</v>
      </c>
    </row>
    <row r="698" spans="1:7" s="2" customFormat="1" x14ac:dyDescent="0.25">
      <c r="A698" s="2" t="s">
        <v>175</v>
      </c>
      <c r="B698" s="2">
        <v>1</v>
      </c>
      <c r="C698" s="2">
        <v>167399.26</v>
      </c>
      <c r="D698" s="2">
        <v>69101.67</v>
      </c>
      <c r="E698" s="2">
        <v>51571.16</v>
      </c>
      <c r="F698" s="2">
        <f t="shared" si="20"/>
        <v>17530.509999999995</v>
      </c>
      <c r="G698" s="2">
        <f t="shared" si="21"/>
        <v>25.369155333004244</v>
      </c>
    </row>
    <row r="699" spans="1:7" s="2" customFormat="1" x14ac:dyDescent="0.25">
      <c r="A699" s="2" t="s">
        <v>175</v>
      </c>
      <c r="B699" s="2">
        <v>2</v>
      </c>
      <c r="C699" s="2">
        <v>109465.7</v>
      </c>
      <c r="D699" s="2">
        <v>72102.19</v>
      </c>
      <c r="E699" s="2">
        <v>55798.06</v>
      </c>
      <c r="F699" s="2">
        <f t="shared" si="20"/>
        <v>16304.130000000005</v>
      </c>
      <c r="G699" s="2">
        <f t="shared" si="21"/>
        <v>22.612530909255327</v>
      </c>
    </row>
    <row r="700" spans="1:7" s="2" customFormat="1" x14ac:dyDescent="0.25">
      <c r="A700" s="2" t="s">
        <v>175</v>
      </c>
      <c r="B700" s="2">
        <v>3</v>
      </c>
      <c r="C700" s="2">
        <v>4096340.16</v>
      </c>
      <c r="D700" s="2">
        <v>2059998.51</v>
      </c>
      <c r="E700" s="2">
        <v>1255663.67</v>
      </c>
      <c r="F700" s="2">
        <f t="shared" si="20"/>
        <v>804334.84000000008</v>
      </c>
      <c r="G700" s="2">
        <f t="shared" si="21"/>
        <v>39.045408824106389</v>
      </c>
    </row>
    <row r="701" spans="1:7" s="2" customFormat="1" x14ac:dyDescent="0.25">
      <c r="A701" s="2" t="s">
        <v>175</v>
      </c>
      <c r="B701" s="2">
        <v>4</v>
      </c>
      <c r="C701" s="2">
        <v>552829.67000000004</v>
      </c>
      <c r="D701" s="2">
        <v>172459</v>
      </c>
      <c r="E701" s="2">
        <v>47162.18</v>
      </c>
      <c r="F701" s="2">
        <f t="shared" si="20"/>
        <v>125296.82</v>
      </c>
      <c r="G701" s="2">
        <f t="shared" si="21"/>
        <v>72.653105955618429</v>
      </c>
    </row>
    <row r="702" spans="1:7" x14ac:dyDescent="0.25">
      <c r="A702" t="s">
        <v>176</v>
      </c>
      <c r="B702">
        <v>1</v>
      </c>
      <c r="C702">
        <v>1140101.01</v>
      </c>
      <c r="D702">
        <v>465110.87</v>
      </c>
      <c r="E702">
        <v>330930.32</v>
      </c>
      <c r="F702">
        <f t="shared" si="20"/>
        <v>134180.54999999999</v>
      </c>
      <c r="G702">
        <f t="shared" si="21"/>
        <v>28.849153751233548</v>
      </c>
    </row>
    <row r="703" spans="1:7" x14ac:dyDescent="0.25">
      <c r="A703" t="s">
        <v>176</v>
      </c>
      <c r="B703">
        <v>2</v>
      </c>
      <c r="C703">
        <v>43126.34</v>
      </c>
      <c r="D703">
        <v>19518.650000000001</v>
      </c>
      <c r="E703">
        <v>16892.669999999998</v>
      </c>
      <c r="F703">
        <f t="shared" si="20"/>
        <v>2625.9800000000032</v>
      </c>
      <c r="G703">
        <f t="shared" si="21"/>
        <v>13.453696848911184</v>
      </c>
    </row>
    <row r="704" spans="1:7" x14ac:dyDescent="0.25">
      <c r="A704" t="s">
        <v>176</v>
      </c>
      <c r="B704">
        <v>3</v>
      </c>
      <c r="C704">
        <v>36358.35</v>
      </c>
      <c r="D704">
        <v>18316.080000000002</v>
      </c>
      <c r="E704">
        <v>14910.48</v>
      </c>
      <c r="F704">
        <f t="shared" si="20"/>
        <v>3405.6000000000022</v>
      </c>
      <c r="G704">
        <f t="shared" si="21"/>
        <v>18.59349817209797</v>
      </c>
    </row>
    <row r="705" spans="1:7" x14ac:dyDescent="0.25">
      <c r="A705" t="s">
        <v>176</v>
      </c>
      <c r="B705">
        <v>4</v>
      </c>
      <c r="C705">
        <v>77667.740000000005</v>
      </c>
      <c r="D705">
        <v>39762.69</v>
      </c>
      <c r="E705">
        <v>39762.69</v>
      </c>
      <c r="F705">
        <f t="shared" si="20"/>
        <v>0</v>
      </c>
      <c r="G705">
        <f t="shared" si="21"/>
        <v>0</v>
      </c>
    </row>
    <row r="706" spans="1:7" s="2" customFormat="1" x14ac:dyDescent="0.25">
      <c r="A706" s="2" t="s">
        <v>177</v>
      </c>
      <c r="B706" s="2">
        <v>1</v>
      </c>
      <c r="C706" s="2">
        <v>347309.07</v>
      </c>
      <c r="D706" s="2">
        <v>183177.68</v>
      </c>
      <c r="E706" s="2">
        <v>99785.37</v>
      </c>
      <c r="F706" s="2">
        <f t="shared" ref="F706:F769" si="22">(D706-E706)</f>
        <v>83392.31</v>
      </c>
      <c r="G706" s="2">
        <f t="shared" ref="G706:G769" si="23">((F706/D706)*100)</f>
        <v>45.525366409269949</v>
      </c>
    </row>
    <row r="707" spans="1:7" s="2" customFormat="1" x14ac:dyDescent="0.25">
      <c r="A707" s="2" t="s">
        <v>177</v>
      </c>
      <c r="B707" s="2">
        <v>2</v>
      </c>
      <c r="C707" s="2">
        <v>18265.02</v>
      </c>
      <c r="D707" s="2">
        <v>6206.56</v>
      </c>
      <c r="E707" s="2">
        <v>6206.56</v>
      </c>
      <c r="F707" s="2">
        <f t="shared" si="22"/>
        <v>0</v>
      </c>
      <c r="G707" s="2">
        <f t="shared" si="23"/>
        <v>0</v>
      </c>
    </row>
    <row r="708" spans="1:7" s="2" customFormat="1" x14ac:dyDescent="0.25">
      <c r="A708" s="2" t="s">
        <v>177</v>
      </c>
      <c r="B708" s="2">
        <v>3</v>
      </c>
      <c r="C708" s="2">
        <v>85390.71</v>
      </c>
      <c r="D708" s="2">
        <v>25032.76</v>
      </c>
      <c r="E708" s="2">
        <v>10449.93</v>
      </c>
      <c r="F708" s="2">
        <f t="shared" si="22"/>
        <v>14582.829999999998</v>
      </c>
      <c r="G708" s="2">
        <f t="shared" si="23"/>
        <v>58.254982670708301</v>
      </c>
    </row>
    <row r="709" spans="1:7" s="2" customFormat="1" x14ac:dyDescent="0.25">
      <c r="A709" s="2" t="s">
        <v>177</v>
      </c>
      <c r="B709" s="2">
        <v>4</v>
      </c>
      <c r="C709" s="2">
        <v>32288.31</v>
      </c>
      <c r="D709" s="2">
        <v>15401.85</v>
      </c>
      <c r="E709" s="2">
        <v>11276.44</v>
      </c>
      <c r="F709" s="2">
        <f t="shared" si="22"/>
        <v>4125.41</v>
      </c>
      <c r="G709" s="2">
        <f t="shared" si="23"/>
        <v>26.785158925713471</v>
      </c>
    </row>
    <row r="710" spans="1:7" x14ac:dyDescent="0.25">
      <c r="A710" t="s">
        <v>178</v>
      </c>
      <c r="B710">
        <v>1</v>
      </c>
      <c r="C710">
        <v>423549.72</v>
      </c>
      <c r="D710">
        <v>317198.71000000002</v>
      </c>
      <c r="E710">
        <v>199023</v>
      </c>
      <c r="F710">
        <f t="shared" si="22"/>
        <v>118175.71000000002</v>
      </c>
      <c r="G710">
        <f t="shared" si="23"/>
        <v>37.256050000959974</v>
      </c>
    </row>
    <row r="711" spans="1:7" x14ac:dyDescent="0.25">
      <c r="A711" t="s">
        <v>178</v>
      </c>
      <c r="B711">
        <v>2</v>
      </c>
      <c r="C711">
        <v>293080.26</v>
      </c>
      <c r="D711">
        <v>178067.76</v>
      </c>
      <c r="E711">
        <v>97339.19</v>
      </c>
      <c r="F711">
        <f t="shared" si="22"/>
        <v>80728.570000000007</v>
      </c>
      <c r="G711">
        <f t="shared" si="23"/>
        <v>45.335871018987376</v>
      </c>
    </row>
    <row r="712" spans="1:7" x14ac:dyDescent="0.25">
      <c r="A712" t="s">
        <v>178</v>
      </c>
      <c r="B712">
        <v>3</v>
      </c>
      <c r="C712">
        <v>40207.93</v>
      </c>
      <c r="D712">
        <v>30847.67</v>
      </c>
      <c r="E712">
        <v>18906.53</v>
      </c>
      <c r="F712">
        <f t="shared" si="22"/>
        <v>11941.14</v>
      </c>
      <c r="G712">
        <f t="shared" si="23"/>
        <v>38.710022507372514</v>
      </c>
    </row>
    <row r="713" spans="1:7" x14ac:dyDescent="0.25">
      <c r="A713" t="s">
        <v>178</v>
      </c>
      <c r="B713">
        <v>4</v>
      </c>
      <c r="C713">
        <v>168413.79</v>
      </c>
      <c r="D713">
        <v>97832.84</v>
      </c>
      <c r="E713">
        <v>54564.58</v>
      </c>
      <c r="F713">
        <f t="shared" si="22"/>
        <v>43268.259999999995</v>
      </c>
      <c r="G713">
        <f t="shared" si="23"/>
        <v>44.2267238689994</v>
      </c>
    </row>
    <row r="714" spans="1:7" s="2" customFormat="1" x14ac:dyDescent="0.25">
      <c r="A714" s="2" t="s">
        <v>179</v>
      </c>
      <c r="B714" s="2">
        <v>1</v>
      </c>
      <c r="C714" s="2">
        <v>110025.74</v>
      </c>
      <c r="D714" s="2">
        <v>84151.02</v>
      </c>
      <c r="E714" s="2">
        <v>53305.51</v>
      </c>
      <c r="F714" s="2">
        <f t="shared" si="22"/>
        <v>30845.510000000002</v>
      </c>
      <c r="G714" s="2">
        <f t="shared" si="23"/>
        <v>36.654944883615201</v>
      </c>
    </row>
    <row r="715" spans="1:7" s="2" customFormat="1" x14ac:dyDescent="0.25">
      <c r="A715" s="2" t="s">
        <v>179</v>
      </c>
      <c r="B715" s="2">
        <v>2</v>
      </c>
      <c r="C715" s="2">
        <v>691148.68</v>
      </c>
      <c r="D715" s="2">
        <v>450851.27</v>
      </c>
      <c r="E715" s="2">
        <v>314677.39</v>
      </c>
      <c r="F715" s="2">
        <f t="shared" si="22"/>
        <v>136173.88</v>
      </c>
      <c r="G715" s="2">
        <f t="shared" si="23"/>
        <v>30.203725499098628</v>
      </c>
    </row>
    <row r="716" spans="1:7" s="2" customFormat="1" x14ac:dyDescent="0.25">
      <c r="A716" s="2" t="s">
        <v>179</v>
      </c>
      <c r="B716" s="2">
        <v>3</v>
      </c>
      <c r="C716" s="2">
        <v>221577.52</v>
      </c>
      <c r="D716" s="2">
        <v>156844.92000000001</v>
      </c>
      <c r="E716" s="2">
        <v>51539.23</v>
      </c>
      <c r="F716" s="2">
        <f t="shared" si="22"/>
        <v>105305.69</v>
      </c>
      <c r="G716" s="2">
        <f t="shared" si="23"/>
        <v>67.140006829676096</v>
      </c>
    </row>
    <row r="717" spans="1:7" s="2" customFormat="1" x14ac:dyDescent="0.25">
      <c r="A717" s="2" t="s">
        <v>179</v>
      </c>
      <c r="B717" s="2">
        <v>4</v>
      </c>
      <c r="C717" s="2">
        <v>78111.59</v>
      </c>
      <c r="D717" s="2">
        <v>58035.56</v>
      </c>
      <c r="E717" s="2">
        <v>38287.449999999997</v>
      </c>
      <c r="F717" s="2">
        <f t="shared" si="22"/>
        <v>19748.11</v>
      </c>
      <c r="G717" s="2">
        <f t="shared" si="23"/>
        <v>34.027603076458639</v>
      </c>
    </row>
    <row r="718" spans="1:7" x14ac:dyDescent="0.25">
      <c r="A718" t="s">
        <v>180</v>
      </c>
      <c r="B718">
        <v>1</v>
      </c>
      <c r="C718">
        <v>30207.42</v>
      </c>
      <c r="D718">
        <v>22586.7</v>
      </c>
      <c r="E718">
        <v>15124.62</v>
      </c>
      <c r="F718">
        <f t="shared" si="22"/>
        <v>7462.08</v>
      </c>
      <c r="G718">
        <f t="shared" si="23"/>
        <v>33.037495517273442</v>
      </c>
    </row>
    <row r="719" spans="1:7" x14ac:dyDescent="0.25">
      <c r="A719" t="s">
        <v>180</v>
      </c>
      <c r="B719">
        <v>2</v>
      </c>
      <c r="C719">
        <v>10998.57</v>
      </c>
      <c r="D719">
        <v>5572.77</v>
      </c>
      <c r="E719">
        <v>3456.28</v>
      </c>
      <c r="F719">
        <f t="shared" si="22"/>
        <v>2116.4900000000002</v>
      </c>
      <c r="G719">
        <f t="shared" si="23"/>
        <v>37.979137843478199</v>
      </c>
    </row>
    <row r="720" spans="1:7" x14ac:dyDescent="0.25">
      <c r="A720" t="s">
        <v>180</v>
      </c>
      <c r="B720">
        <v>3</v>
      </c>
      <c r="C720">
        <v>103658.9</v>
      </c>
      <c r="D720">
        <v>70885.05</v>
      </c>
      <c r="E720">
        <v>39504.71</v>
      </c>
      <c r="F720">
        <f t="shared" si="22"/>
        <v>31380.340000000004</v>
      </c>
      <c r="G720">
        <f t="shared" si="23"/>
        <v>44.269334648138084</v>
      </c>
    </row>
    <row r="721" spans="1:7" x14ac:dyDescent="0.25">
      <c r="A721" t="s">
        <v>180</v>
      </c>
      <c r="B721">
        <v>4</v>
      </c>
      <c r="C721">
        <v>8089.4</v>
      </c>
      <c r="D721">
        <v>5214.96</v>
      </c>
      <c r="E721">
        <v>2879.14</v>
      </c>
      <c r="F721">
        <f t="shared" si="22"/>
        <v>2335.8200000000002</v>
      </c>
      <c r="G721">
        <f t="shared" si="23"/>
        <v>44.79075582554804</v>
      </c>
    </row>
    <row r="722" spans="1:7" s="2" customFormat="1" x14ac:dyDescent="0.25">
      <c r="A722" s="2" t="s">
        <v>181</v>
      </c>
      <c r="B722" s="2">
        <v>1</v>
      </c>
      <c r="C722" s="2">
        <v>5095726.28</v>
      </c>
      <c r="D722" s="2">
        <v>3175194.87</v>
      </c>
      <c r="E722" s="2">
        <v>2868460.16</v>
      </c>
      <c r="F722" s="2">
        <f t="shared" si="22"/>
        <v>306734.70999999996</v>
      </c>
      <c r="G722" s="2">
        <f t="shared" si="23"/>
        <v>9.6603428311787347</v>
      </c>
    </row>
    <row r="723" spans="1:7" s="2" customFormat="1" x14ac:dyDescent="0.25">
      <c r="A723" s="2" t="s">
        <v>181</v>
      </c>
      <c r="B723" s="2">
        <v>2</v>
      </c>
      <c r="C723" s="2">
        <v>1006354.69</v>
      </c>
      <c r="D723" s="2">
        <v>438733.64</v>
      </c>
      <c r="E723" s="2">
        <v>377867.34</v>
      </c>
      <c r="F723" s="2">
        <f t="shared" si="22"/>
        <v>60866.299999999988</v>
      </c>
      <c r="G723" s="2">
        <f t="shared" si="23"/>
        <v>13.873178268254058</v>
      </c>
    </row>
    <row r="724" spans="1:7" s="2" customFormat="1" x14ac:dyDescent="0.25">
      <c r="A724" s="2" t="s">
        <v>181</v>
      </c>
      <c r="B724" s="2">
        <v>3</v>
      </c>
      <c r="C724" s="2">
        <v>1318023.06</v>
      </c>
      <c r="D724" s="2">
        <v>276468.75</v>
      </c>
      <c r="E724" s="2">
        <v>202784.26</v>
      </c>
      <c r="F724" s="2">
        <f t="shared" si="22"/>
        <v>73684.489999999991</v>
      </c>
      <c r="G724" s="2">
        <f t="shared" si="23"/>
        <v>26.652014016050636</v>
      </c>
    </row>
    <row r="725" spans="1:7" s="2" customFormat="1" x14ac:dyDescent="0.25">
      <c r="A725" s="2" t="s">
        <v>181</v>
      </c>
      <c r="B725" s="2">
        <v>4</v>
      </c>
      <c r="C725" s="2">
        <v>447483.3</v>
      </c>
      <c r="D725" s="2">
        <v>244900.89</v>
      </c>
      <c r="E725" s="2">
        <v>244900.89</v>
      </c>
      <c r="F725" s="2">
        <f t="shared" si="22"/>
        <v>0</v>
      </c>
      <c r="G725" s="2">
        <f t="shared" si="23"/>
        <v>0</v>
      </c>
    </row>
    <row r="726" spans="1:7" x14ac:dyDescent="0.25">
      <c r="A726" t="s">
        <v>182</v>
      </c>
      <c r="B726">
        <v>1</v>
      </c>
      <c r="C726">
        <v>613734.48</v>
      </c>
      <c r="D726">
        <v>404557.92</v>
      </c>
      <c r="E726">
        <v>404557.92</v>
      </c>
      <c r="F726">
        <f t="shared" si="22"/>
        <v>0</v>
      </c>
      <c r="G726">
        <f t="shared" si="23"/>
        <v>0</v>
      </c>
    </row>
    <row r="727" spans="1:7" x14ac:dyDescent="0.25">
      <c r="A727" t="s">
        <v>182</v>
      </c>
      <c r="B727">
        <v>2</v>
      </c>
      <c r="C727">
        <v>461717.56</v>
      </c>
      <c r="D727">
        <v>211076.14</v>
      </c>
      <c r="E727">
        <v>211076.14</v>
      </c>
      <c r="F727">
        <f t="shared" si="22"/>
        <v>0</v>
      </c>
      <c r="G727">
        <f t="shared" si="23"/>
        <v>0</v>
      </c>
    </row>
    <row r="728" spans="1:7" x14ac:dyDescent="0.25">
      <c r="A728" t="s">
        <v>182</v>
      </c>
      <c r="B728">
        <v>3</v>
      </c>
      <c r="C728">
        <v>197574.5</v>
      </c>
      <c r="D728">
        <v>59055.92</v>
      </c>
      <c r="E728">
        <v>59055.92</v>
      </c>
      <c r="F728">
        <f t="shared" si="22"/>
        <v>0</v>
      </c>
      <c r="G728">
        <f t="shared" si="23"/>
        <v>0</v>
      </c>
    </row>
    <row r="729" spans="1:7" x14ac:dyDescent="0.25">
      <c r="A729" t="s">
        <v>182</v>
      </c>
      <c r="B729">
        <v>4</v>
      </c>
      <c r="C729">
        <v>32306.560000000001</v>
      </c>
      <c r="D729">
        <v>14937.6</v>
      </c>
      <c r="E729">
        <v>14937.6</v>
      </c>
      <c r="F729">
        <f t="shared" si="22"/>
        <v>0</v>
      </c>
      <c r="G729">
        <f t="shared" si="23"/>
        <v>0</v>
      </c>
    </row>
    <row r="730" spans="1:7" s="2" customFormat="1" x14ac:dyDescent="0.25">
      <c r="A730" s="2" t="s">
        <v>183</v>
      </c>
      <c r="B730" s="2">
        <v>1</v>
      </c>
      <c r="C730" s="2">
        <v>117635.05</v>
      </c>
      <c r="D730" s="2">
        <v>74746.92</v>
      </c>
      <c r="E730" s="2">
        <v>74746.92</v>
      </c>
      <c r="F730" s="2">
        <f t="shared" si="22"/>
        <v>0</v>
      </c>
      <c r="G730" s="2">
        <f t="shared" si="23"/>
        <v>0</v>
      </c>
    </row>
    <row r="731" spans="1:7" s="2" customFormat="1" x14ac:dyDescent="0.25">
      <c r="A731" s="2" t="s">
        <v>183</v>
      </c>
      <c r="B731" s="2">
        <v>2</v>
      </c>
      <c r="C731" s="2">
        <v>94185.61</v>
      </c>
      <c r="D731" s="2">
        <v>56776.23</v>
      </c>
      <c r="E731" s="2">
        <v>43402.559999999998</v>
      </c>
      <c r="F731" s="2">
        <f t="shared" si="22"/>
        <v>13373.670000000006</v>
      </c>
      <c r="G731" s="2">
        <f t="shared" si="23"/>
        <v>23.555051119103901</v>
      </c>
    </row>
    <row r="732" spans="1:7" s="2" customFormat="1" x14ac:dyDescent="0.25">
      <c r="A732" s="2" t="s">
        <v>183</v>
      </c>
      <c r="B732" s="2">
        <v>3</v>
      </c>
      <c r="C732" s="2">
        <v>218791.89</v>
      </c>
      <c r="D732" s="2">
        <v>114812.68</v>
      </c>
      <c r="E732" s="2">
        <v>91138.08</v>
      </c>
      <c r="F732" s="2">
        <f t="shared" si="22"/>
        <v>23674.599999999991</v>
      </c>
      <c r="G732" s="2">
        <f t="shared" si="23"/>
        <v>20.620196305843564</v>
      </c>
    </row>
    <row r="733" spans="1:7" s="2" customFormat="1" x14ac:dyDescent="0.25">
      <c r="A733" s="2" t="s">
        <v>183</v>
      </c>
      <c r="B733" s="2">
        <v>4</v>
      </c>
      <c r="C733" s="2">
        <v>122247.65</v>
      </c>
      <c r="D733" s="2">
        <v>77554.080000000002</v>
      </c>
      <c r="E733" s="2">
        <v>66502.8</v>
      </c>
      <c r="F733" s="2">
        <f t="shared" si="22"/>
        <v>11051.279999999999</v>
      </c>
      <c r="G733" s="2">
        <f t="shared" si="23"/>
        <v>14.24977254581577</v>
      </c>
    </row>
    <row r="734" spans="1:7" x14ac:dyDescent="0.25">
      <c r="A734" t="s">
        <v>184</v>
      </c>
      <c r="B734">
        <v>1</v>
      </c>
      <c r="C734">
        <v>836613.9</v>
      </c>
      <c r="D734">
        <v>674263.49</v>
      </c>
      <c r="E734">
        <v>565733.89</v>
      </c>
      <c r="F734">
        <f t="shared" si="22"/>
        <v>108529.59999999998</v>
      </c>
      <c r="G734">
        <f t="shared" si="23"/>
        <v>16.09602204621816</v>
      </c>
    </row>
    <row r="735" spans="1:7" x14ac:dyDescent="0.25">
      <c r="A735" t="s">
        <v>184</v>
      </c>
      <c r="B735">
        <v>2</v>
      </c>
      <c r="C735">
        <v>76195.92</v>
      </c>
      <c r="D735">
        <v>44453.71</v>
      </c>
      <c r="E735">
        <v>34585.49</v>
      </c>
      <c r="F735">
        <f t="shared" si="22"/>
        <v>9868.2200000000012</v>
      </c>
      <c r="G735">
        <f t="shared" si="23"/>
        <v>22.198867091183168</v>
      </c>
    </row>
    <row r="736" spans="1:7" x14ac:dyDescent="0.25">
      <c r="A736" t="s">
        <v>184</v>
      </c>
      <c r="B736">
        <v>3</v>
      </c>
      <c r="C736">
        <v>338280.78</v>
      </c>
      <c r="D736">
        <v>234505.06</v>
      </c>
      <c r="E736">
        <v>198914.29</v>
      </c>
      <c r="F736">
        <f t="shared" si="22"/>
        <v>35590.76999999999</v>
      </c>
      <c r="G736">
        <f t="shared" si="23"/>
        <v>15.17697315358568</v>
      </c>
    </row>
    <row r="737" spans="1:7" x14ac:dyDescent="0.25">
      <c r="A737" t="s">
        <v>184</v>
      </c>
      <c r="B737">
        <v>4</v>
      </c>
      <c r="C737">
        <v>38238.92</v>
      </c>
      <c r="D737">
        <v>23939.919999999998</v>
      </c>
      <c r="E737">
        <v>23939.919999999998</v>
      </c>
      <c r="F737">
        <f t="shared" si="22"/>
        <v>0</v>
      </c>
      <c r="G737">
        <f t="shared" si="23"/>
        <v>0</v>
      </c>
    </row>
    <row r="738" spans="1:7" s="2" customFormat="1" x14ac:dyDescent="0.25">
      <c r="A738" s="2" t="s">
        <v>185</v>
      </c>
      <c r="B738" s="2">
        <v>1</v>
      </c>
      <c r="C738" s="2">
        <v>246842.4</v>
      </c>
      <c r="D738" s="2">
        <v>131029.12</v>
      </c>
      <c r="E738" s="2">
        <v>131029.12</v>
      </c>
      <c r="F738" s="2">
        <f t="shared" si="22"/>
        <v>0</v>
      </c>
      <c r="G738" s="2">
        <f t="shared" si="23"/>
        <v>0</v>
      </c>
    </row>
    <row r="739" spans="1:7" s="2" customFormat="1" x14ac:dyDescent="0.25">
      <c r="A739" s="2" t="s">
        <v>185</v>
      </c>
      <c r="B739" s="2">
        <v>2</v>
      </c>
      <c r="C739" s="2">
        <v>71738.16</v>
      </c>
      <c r="D739" s="2">
        <v>53133.19</v>
      </c>
      <c r="E739" s="2">
        <v>48452.68</v>
      </c>
      <c r="F739" s="2">
        <f t="shared" si="22"/>
        <v>4680.510000000002</v>
      </c>
      <c r="G739" s="2">
        <f t="shared" si="23"/>
        <v>8.8090137256957508</v>
      </c>
    </row>
    <row r="740" spans="1:7" s="2" customFormat="1" x14ac:dyDescent="0.25">
      <c r="A740" s="2" t="s">
        <v>185</v>
      </c>
      <c r="B740" s="2">
        <v>3</v>
      </c>
      <c r="C740" s="2">
        <v>17439.03</v>
      </c>
      <c r="D740" s="2">
        <v>8095.87</v>
      </c>
      <c r="E740" s="2">
        <v>8095.87</v>
      </c>
      <c r="F740" s="2">
        <f t="shared" si="22"/>
        <v>0</v>
      </c>
      <c r="G740" s="2">
        <f t="shared" si="23"/>
        <v>0</v>
      </c>
    </row>
    <row r="741" spans="1:7" s="2" customFormat="1" x14ac:dyDescent="0.25">
      <c r="A741" s="2" t="s">
        <v>185</v>
      </c>
      <c r="B741" s="2">
        <v>4</v>
      </c>
      <c r="C741" s="2">
        <v>12985.19</v>
      </c>
      <c r="D741" s="2">
        <v>7991.21</v>
      </c>
      <c r="E741" s="2">
        <v>7991.21</v>
      </c>
      <c r="F741" s="2">
        <f t="shared" si="22"/>
        <v>0</v>
      </c>
      <c r="G741" s="2">
        <f t="shared" si="23"/>
        <v>0</v>
      </c>
    </row>
    <row r="742" spans="1:7" x14ac:dyDescent="0.25">
      <c r="A742" t="s">
        <v>186</v>
      </c>
      <c r="B742">
        <v>1</v>
      </c>
      <c r="C742">
        <v>414244.7</v>
      </c>
      <c r="D742">
        <v>267900.65000000002</v>
      </c>
      <c r="E742">
        <v>267900.65000000002</v>
      </c>
      <c r="F742">
        <f t="shared" si="22"/>
        <v>0</v>
      </c>
      <c r="G742">
        <f t="shared" si="23"/>
        <v>0</v>
      </c>
    </row>
    <row r="743" spans="1:7" x14ac:dyDescent="0.25">
      <c r="A743" t="s">
        <v>186</v>
      </c>
      <c r="B743">
        <v>2</v>
      </c>
      <c r="C743">
        <v>179202.67</v>
      </c>
      <c r="D743">
        <v>129913.48</v>
      </c>
      <c r="E743">
        <v>114057.39</v>
      </c>
      <c r="F743">
        <f t="shared" si="22"/>
        <v>15856.089999999997</v>
      </c>
      <c r="G743">
        <f t="shared" si="23"/>
        <v>12.205115281339546</v>
      </c>
    </row>
    <row r="744" spans="1:7" x14ac:dyDescent="0.25">
      <c r="A744" t="s">
        <v>186</v>
      </c>
      <c r="B744">
        <v>3</v>
      </c>
      <c r="C744">
        <v>138979.53</v>
      </c>
      <c r="D744">
        <v>109311.88</v>
      </c>
      <c r="E744">
        <v>97786.59</v>
      </c>
      <c r="F744">
        <f t="shared" si="22"/>
        <v>11525.290000000008</v>
      </c>
      <c r="G744">
        <f t="shared" si="23"/>
        <v>10.543492619466436</v>
      </c>
    </row>
    <row r="745" spans="1:7" x14ac:dyDescent="0.25">
      <c r="A745" t="s">
        <v>186</v>
      </c>
      <c r="B745">
        <v>4</v>
      </c>
      <c r="C745">
        <v>54826.1</v>
      </c>
      <c r="D745">
        <v>34151.269999999997</v>
      </c>
      <c r="E745">
        <v>34151.269999999997</v>
      </c>
      <c r="F745">
        <f t="shared" si="22"/>
        <v>0</v>
      </c>
      <c r="G745">
        <f t="shared" si="23"/>
        <v>0</v>
      </c>
    </row>
    <row r="746" spans="1:7" s="2" customFormat="1" x14ac:dyDescent="0.25">
      <c r="A746" s="2" t="s">
        <v>187</v>
      </c>
      <c r="B746" s="2">
        <v>1</v>
      </c>
      <c r="C746" s="2">
        <v>141617.17000000001</v>
      </c>
      <c r="D746" s="2">
        <v>108156.32</v>
      </c>
      <c r="E746" s="2">
        <v>108156.32</v>
      </c>
      <c r="F746" s="2">
        <f t="shared" si="22"/>
        <v>0</v>
      </c>
      <c r="G746" s="2">
        <f t="shared" si="23"/>
        <v>0</v>
      </c>
    </row>
    <row r="747" spans="1:7" s="2" customFormat="1" x14ac:dyDescent="0.25">
      <c r="A747" s="2" t="s">
        <v>187</v>
      </c>
      <c r="B747" s="2">
        <v>2</v>
      </c>
      <c r="C747" s="2">
        <v>55397.04</v>
      </c>
      <c r="D747" s="2">
        <v>34950.15</v>
      </c>
      <c r="E747" s="2">
        <v>34950.15</v>
      </c>
      <c r="F747" s="2">
        <f t="shared" si="22"/>
        <v>0</v>
      </c>
      <c r="G747" s="2">
        <f t="shared" si="23"/>
        <v>0</v>
      </c>
    </row>
    <row r="748" spans="1:7" s="2" customFormat="1" x14ac:dyDescent="0.25">
      <c r="A748" s="2" t="s">
        <v>187</v>
      </c>
      <c r="B748" s="2">
        <v>3</v>
      </c>
      <c r="C748" s="2">
        <v>36568.18</v>
      </c>
      <c r="D748" s="2">
        <v>20021.54</v>
      </c>
      <c r="E748" s="2">
        <v>20021.54</v>
      </c>
      <c r="F748" s="2">
        <f t="shared" si="22"/>
        <v>0</v>
      </c>
      <c r="G748" s="2">
        <f t="shared" si="23"/>
        <v>0</v>
      </c>
    </row>
    <row r="749" spans="1:7" s="2" customFormat="1" x14ac:dyDescent="0.25">
      <c r="A749" s="2" t="s">
        <v>187</v>
      </c>
      <c r="B749" s="2">
        <v>4</v>
      </c>
      <c r="C749" s="2">
        <v>52315.3</v>
      </c>
      <c r="D749" s="2">
        <v>35417.06</v>
      </c>
      <c r="E749" s="2">
        <v>35417.06</v>
      </c>
      <c r="F749" s="2">
        <f t="shared" si="22"/>
        <v>0</v>
      </c>
      <c r="G749" s="2">
        <f t="shared" si="23"/>
        <v>0</v>
      </c>
    </row>
    <row r="750" spans="1:7" x14ac:dyDescent="0.25">
      <c r="A750" t="s">
        <v>188</v>
      </c>
      <c r="B750">
        <v>1</v>
      </c>
      <c r="C750">
        <v>21428.99</v>
      </c>
      <c r="D750">
        <v>10500.11</v>
      </c>
      <c r="E750">
        <v>10500.11</v>
      </c>
      <c r="F750">
        <f t="shared" si="22"/>
        <v>0</v>
      </c>
      <c r="G750">
        <f t="shared" si="23"/>
        <v>0</v>
      </c>
    </row>
    <row r="751" spans="1:7" x14ac:dyDescent="0.25">
      <c r="A751" t="s">
        <v>188</v>
      </c>
      <c r="B751">
        <v>2</v>
      </c>
      <c r="C751">
        <v>26850.86</v>
      </c>
      <c r="D751">
        <v>14897.31</v>
      </c>
      <c r="E751">
        <v>12774.1</v>
      </c>
      <c r="F751">
        <f t="shared" si="22"/>
        <v>2123.2099999999991</v>
      </c>
      <c r="G751">
        <f t="shared" si="23"/>
        <v>14.252304610698168</v>
      </c>
    </row>
    <row r="752" spans="1:7" x14ac:dyDescent="0.25">
      <c r="A752" t="s">
        <v>188</v>
      </c>
      <c r="B752">
        <v>3</v>
      </c>
      <c r="C752">
        <v>23260.27</v>
      </c>
      <c r="D752">
        <v>13192.86</v>
      </c>
      <c r="E752">
        <v>13192.86</v>
      </c>
      <c r="F752">
        <f t="shared" si="22"/>
        <v>0</v>
      </c>
      <c r="G752">
        <f t="shared" si="23"/>
        <v>0</v>
      </c>
    </row>
    <row r="753" spans="1:7" x14ac:dyDescent="0.25">
      <c r="A753" t="s">
        <v>188</v>
      </c>
      <c r="B753">
        <v>4</v>
      </c>
      <c r="C753">
        <v>47686.99</v>
      </c>
      <c r="D753">
        <v>26778.51</v>
      </c>
      <c r="E753">
        <v>26778.51</v>
      </c>
      <c r="F753">
        <f t="shared" si="22"/>
        <v>0</v>
      </c>
      <c r="G753">
        <f t="shared" si="23"/>
        <v>0</v>
      </c>
    </row>
    <row r="754" spans="1:7" s="2" customFormat="1" x14ac:dyDescent="0.25">
      <c r="A754" s="2" t="s">
        <v>189</v>
      </c>
      <c r="B754" s="2">
        <v>1</v>
      </c>
      <c r="C754" s="2">
        <v>314957.65999999997</v>
      </c>
      <c r="D754" s="2">
        <v>120101.13</v>
      </c>
      <c r="E754" s="2">
        <v>120101.13</v>
      </c>
      <c r="F754" s="2">
        <f t="shared" si="22"/>
        <v>0</v>
      </c>
      <c r="G754" s="2">
        <f t="shared" si="23"/>
        <v>0</v>
      </c>
    </row>
    <row r="755" spans="1:7" s="2" customFormat="1" x14ac:dyDescent="0.25">
      <c r="A755" s="2" t="s">
        <v>189</v>
      </c>
      <c r="B755" s="2">
        <v>2</v>
      </c>
      <c r="C755" s="2">
        <v>331410.40999999997</v>
      </c>
      <c r="D755" s="2">
        <v>156451.75</v>
      </c>
      <c r="E755" s="2">
        <v>156451.75</v>
      </c>
      <c r="F755" s="2">
        <f t="shared" si="22"/>
        <v>0</v>
      </c>
      <c r="G755" s="2">
        <f t="shared" si="23"/>
        <v>0</v>
      </c>
    </row>
    <row r="756" spans="1:7" s="2" customFormat="1" x14ac:dyDescent="0.25">
      <c r="A756" s="2" t="s">
        <v>189</v>
      </c>
      <c r="B756" s="2">
        <v>3</v>
      </c>
      <c r="C756" s="2">
        <v>556062.94999999995</v>
      </c>
      <c r="D756" s="2">
        <v>118213.21</v>
      </c>
      <c r="E756" s="2">
        <v>118213.21</v>
      </c>
      <c r="F756" s="2">
        <f t="shared" si="22"/>
        <v>0</v>
      </c>
      <c r="G756" s="2">
        <f t="shared" si="23"/>
        <v>0</v>
      </c>
    </row>
    <row r="757" spans="1:7" s="2" customFormat="1" x14ac:dyDescent="0.25">
      <c r="A757" s="2" t="s">
        <v>189</v>
      </c>
      <c r="B757" s="2">
        <v>4</v>
      </c>
      <c r="C757" s="2">
        <v>29004.98</v>
      </c>
      <c r="D757" s="2">
        <v>12320.49</v>
      </c>
      <c r="E757" s="2">
        <v>12320.49</v>
      </c>
      <c r="F757" s="2">
        <f t="shared" si="22"/>
        <v>0</v>
      </c>
      <c r="G757" s="2">
        <f t="shared" si="23"/>
        <v>0</v>
      </c>
    </row>
    <row r="758" spans="1:7" x14ac:dyDescent="0.25">
      <c r="A758" t="s">
        <v>190</v>
      </c>
      <c r="B758">
        <v>1</v>
      </c>
      <c r="C758">
        <v>998460.54</v>
      </c>
      <c r="D758">
        <v>567482.05000000005</v>
      </c>
      <c r="E758">
        <v>520060.51</v>
      </c>
      <c r="F758">
        <f t="shared" si="22"/>
        <v>47421.540000000037</v>
      </c>
      <c r="G758">
        <f t="shared" si="23"/>
        <v>8.3564828173860359</v>
      </c>
    </row>
    <row r="759" spans="1:7" x14ac:dyDescent="0.25">
      <c r="A759" t="s">
        <v>190</v>
      </c>
      <c r="B759">
        <v>2</v>
      </c>
      <c r="C759">
        <v>42383.59</v>
      </c>
      <c r="D759">
        <v>24692.93</v>
      </c>
      <c r="E759">
        <v>14539.74</v>
      </c>
      <c r="F759">
        <f t="shared" si="22"/>
        <v>10153.19</v>
      </c>
      <c r="G759">
        <f t="shared" si="23"/>
        <v>41.117801735152533</v>
      </c>
    </row>
    <row r="760" spans="1:7" x14ac:dyDescent="0.25">
      <c r="A760" t="s">
        <v>190</v>
      </c>
      <c r="B760">
        <v>3</v>
      </c>
      <c r="C760">
        <v>177657.87</v>
      </c>
      <c r="D760">
        <v>113631.4</v>
      </c>
      <c r="E760">
        <v>100487.2</v>
      </c>
      <c r="F760">
        <f t="shared" si="22"/>
        <v>13144.199999999997</v>
      </c>
      <c r="G760">
        <f t="shared" si="23"/>
        <v>11.567401264087215</v>
      </c>
    </row>
    <row r="761" spans="1:7" x14ac:dyDescent="0.25">
      <c r="A761" t="s">
        <v>190</v>
      </c>
      <c r="B761">
        <v>4</v>
      </c>
      <c r="C761">
        <v>229009.19</v>
      </c>
      <c r="D761">
        <v>122666.41</v>
      </c>
      <c r="E761">
        <v>78898.429999999993</v>
      </c>
      <c r="F761">
        <f t="shared" si="22"/>
        <v>43767.98000000001</v>
      </c>
      <c r="G761">
        <f t="shared" si="23"/>
        <v>35.680493135814451</v>
      </c>
    </row>
    <row r="762" spans="1:7" s="2" customFormat="1" x14ac:dyDescent="0.25">
      <c r="A762" s="2" t="s">
        <v>191</v>
      </c>
      <c r="B762" s="2">
        <v>1</v>
      </c>
      <c r="C762" s="2">
        <v>209651.21</v>
      </c>
      <c r="D762" s="2">
        <v>130201.1</v>
      </c>
      <c r="E762" s="2">
        <v>77673.440000000002</v>
      </c>
      <c r="F762" s="2">
        <f t="shared" si="22"/>
        <v>52527.66</v>
      </c>
      <c r="G762" s="2">
        <f t="shared" si="23"/>
        <v>40.343484041225459</v>
      </c>
    </row>
    <row r="763" spans="1:7" s="2" customFormat="1" x14ac:dyDescent="0.25">
      <c r="A763" s="2" t="s">
        <v>191</v>
      </c>
      <c r="B763" s="2">
        <v>2</v>
      </c>
      <c r="C763" s="2">
        <v>502899.86</v>
      </c>
      <c r="D763" s="2">
        <v>280692.61</v>
      </c>
      <c r="E763" s="2">
        <v>131826.85999999999</v>
      </c>
      <c r="F763" s="2">
        <f t="shared" si="22"/>
        <v>148865.75</v>
      </c>
      <c r="G763" s="2">
        <f t="shared" si="23"/>
        <v>53.035151156989848</v>
      </c>
    </row>
    <row r="764" spans="1:7" s="2" customFormat="1" x14ac:dyDescent="0.25">
      <c r="A764" s="2" t="s">
        <v>191</v>
      </c>
      <c r="B764" s="2">
        <v>3</v>
      </c>
      <c r="C764" s="2">
        <v>42149.82</v>
      </c>
      <c r="D764" s="2">
        <v>17754.27</v>
      </c>
      <c r="E764" s="2">
        <v>17754.27</v>
      </c>
      <c r="F764" s="2">
        <f t="shared" si="22"/>
        <v>0</v>
      </c>
      <c r="G764" s="2">
        <f t="shared" si="23"/>
        <v>0</v>
      </c>
    </row>
    <row r="765" spans="1:7" s="2" customFormat="1" x14ac:dyDescent="0.25">
      <c r="A765" s="2" t="s">
        <v>191</v>
      </c>
      <c r="B765" s="2">
        <v>4</v>
      </c>
      <c r="C765" s="2">
        <v>18797.439999999999</v>
      </c>
      <c r="D765" s="2">
        <v>8169.61</v>
      </c>
      <c r="E765" s="2">
        <v>8169.61</v>
      </c>
      <c r="F765" s="2">
        <f t="shared" si="22"/>
        <v>0</v>
      </c>
      <c r="G765" s="2">
        <f t="shared" si="23"/>
        <v>0</v>
      </c>
    </row>
    <row r="766" spans="1:7" x14ac:dyDescent="0.25">
      <c r="A766" t="s">
        <v>192</v>
      </c>
      <c r="B766">
        <v>1</v>
      </c>
      <c r="C766">
        <v>103065.66</v>
      </c>
      <c r="D766">
        <v>57814.59</v>
      </c>
      <c r="E766">
        <v>37425.339999999997</v>
      </c>
      <c r="F766">
        <f t="shared" si="22"/>
        <v>20389.25</v>
      </c>
      <c r="G766">
        <f t="shared" si="23"/>
        <v>35.266616956031342</v>
      </c>
    </row>
    <row r="767" spans="1:7" x14ac:dyDescent="0.25">
      <c r="A767" t="s">
        <v>192</v>
      </c>
      <c r="B767">
        <v>2</v>
      </c>
      <c r="C767">
        <v>118743.22</v>
      </c>
      <c r="D767">
        <v>65981.16</v>
      </c>
      <c r="E767">
        <v>58600.04</v>
      </c>
      <c r="F767">
        <f t="shared" si="22"/>
        <v>7381.1200000000026</v>
      </c>
      <c r="G767">
        <f t="shared" si="23"/>
        <v>11.186708448290394</v>
      </c>
    </row>
    <row r="768" spans="1:7" x14ac:dyDescent="0.25">
      <c r="A768" t="s">
        <v>192</v>
      </c>
      <c r="B768">
        <v>3</v>
      </c>
      <c r="C768">
        <v>979794.87</v>
      </c>
      <c r="D768">
        <v>543357.14</v>
      </c>
      <c r="E768">
        <v>269082.81</v>
      </c>
      <c r="F768">
        <f t="shared" si="22"/>
        <v>274274.33</v>
      </c>
      <c r="G768">
        <f t="shared" si="23"/>
        <v>50.477726307231372</v>
      </c>
    </row>
    <row r="769" spans="1:7" x14ac:dyDescent="0.25">
      <c r="A769" t="s">
        <v>192</v>
      </c>
      <c r="B769">
        <v>4</v>
      </c>
      <c r="C769">
        <v>39616.47</v>
      </c>
      <c r="D769">
        <v>17582.080000000002</v>
      </c>
      <c r="E769">
        <v>17582.080000000002</v>
      </c>
      <c r="F769">
        <f t="shared" si="22"/>
        <v>0</v>
      </c>
      <c r="G769">
        <f t="shared" si="23"/>
        <v>0</v>
      </c>
    </row>
    <row r="770" spans="1:7" s="2" customFormat="1" x14ac:dyDescent="0.25">
      <c r="A770" s="2" t="s">
        <v>193</v>
      </c>
      <c r="B770" s="2">
        <v>1</v>
      </c>
      <c r="C770" s="2">
        <v>680591.56</v>
      </c>
      <c r="D770" s="2">
        <v>165996.63</v>
      </c>
      <c r="E770" s="2">
        <v>165996.63</v>
      </c>
      <c r="F770" s="2">
        <f t="shared" ref="F770:F833" si="24">(D770-E770)</f>
        <v>0</v>
      </c>
      <c r="G770" s="2">
        <f t="shared" ref="G770:G833" si="25">((F770/D770)*100)</f>
        <v>0</v>
      </c>
    </row>
    <row r="771" spans="1:7" s="2" customFormat="1" x14ac:dyDescent="0.25">
      <c r="A771" s="2" t="s">
        <v>193</v>
      </c>
      <c r="B771" s="2">
        <v>2</v>
      </c>
      <c r="C771" s="2">
        <v>1030407.25</v>
      </c>
      <c r="D771" s="2">
        <v>591653.97</v>
      </c>
      <c r="E771" s="2">
        <v>532172.18999999994</v>
      </c>
      <c r="F771" s="2">
        <f t="shared" si="24"/>
        <v>59481.780000000028</v>
      </c>
      <c r="G771" s="2">
        <f t="shared" si="25"/>
        <v>10.053474330612543</v>
      </c>
    </row>
    <row r="772" spans="1:7" s="2" customFormat="1" x14ac:dyDescent="0.25">
      <c r="A772" s="2" t="s">
        <v>193</v>
      </c>
      <c r="B772" s="2">
        <v>3</v>
      </c>
      <c r="C772" s="2">
        <v>69268.03</v>
      </c>
      <c r="D772" s="2">
        <v>38007.81</v>
      </c>
      <c r="E772" s="2">
        <v>38007.81</v>
      </c>
      <c r="F772" s="2">
        <f t="shared" si="24"/>
        <v>0</v>
      </c>
      <c r="G772" s="2">
        <f t="shared" si="25"/>
        <v>0</v>
      </c>
    </row>
    <row r="773" spans="1:7" s="2" customFormat="1" x14ac:dyDescent="0.25">
      <c r="A773" s="2" t="s">
        <v>193</v>
      </c>
      <c r="B773" s="2">
        <v>4</v>
      </c>
      <c r="C773" s="2">
        <v>153532.96</v>
      </c>
      <c r="D773" s="2">
        <v>83315.649999999994</v>
      </c>
      <c r="E773" s="2">
        <v>83315.649999999994</v>
      </c>
      <c r="F773" s="2">
        <f t="shared" si="24"/>
        <v>0</v>
      </c>
      <c r="G773" s="2">
        <f t="shared" si="25"/>
        <v>0</v>
      </c>
    </row>
    <row r="774" spans="1:7" x14ac:dyDescent="0.25">
      <c r="A774" t="s">
        <v>194</v>
      </c>
      <c r="B774">
        <v>1</v>
      </c>
      <c r="C774">
        <v>76013.210000000006</v>
      </c>
      <c r="D774">
        <v>47848.29</v>
      </c>
      <c r="E774">
        <v>47848.29</v>
      </c>
      <c r="F774">
        <f t="shared" si="24"/>
        <v>0</v>
      </c>
      <c r="G774">
        <f t="shared" si="25"/>
        <v>0</v>
      </c>
    </row>
    <row r="775" spans="1:7" x14ac:dyDescent="0.25">
      <c r="A775" t="s">
        <v>194</v>
      </c>
      <c r="B775">
        <v>2</v>
      </c>
      <c r="C775">
        <v>67277.740000000005</v>
      </c>
      <c r="D775">
        <v>39324.03</v>
      </c>
      <c r="E775">
        <v>39324.03</v>
      </c>
      <c r="F775">
        <f t="shared" si="24"/>
        <v>0</v>
      </c>
      <c r="G775">
        <f t="shared" si="25"/>
        <v>0</v>
      </c>
    </row>
    <row r="776" spans="1:7" x14ac:dyDescent="0.25">
      <c r="A776" t="s">
        <v>194</v>
      </c>
      <c r="B776">
        <v>3</v>
      </c>
      <c r="C776">
        <v>37230.089999999997</v>
      </c>
      <c r="D776">
        <v>26775.599999999999</v>
      </c>
      <c r="E776">
        <v>26775.599999999999</v>
      </c>
      <c r="F776">
        <f t="shared" si="24"/>
        <v>0</v>
      </c>
      <c r="G776">
        <f t="shared" si="25"/>
        <v>0</v>
      </c>
    </row>
    <row r="777" spans="1:7" x14ac:dyDescent="0.25">
      <c r="A777" t="s">
        <v>194</v>
      </c>
      <c r="B777">
        <v>4</v>
      </c>
      <c r="C777">
        <v>19800.060000000001</v>
      </c>
      <c r="D777">
        <v>12289.58</v>
      </c>
      <c r="E777">
        <v>12289.58</v>
      </c>
      <c r="F777">
        <f t="shared" si="24"/>
        <v>0</v>
      </c>
      <c r="G777">
        <f t="shared" si="25"/>
        <v>0</v>
      </c>
    </row>
    <row r="778" spans="1:7" s="2" customFormat="1" x14ac:dyDescent="0.25">
      <c r="A778" s="2" t="s">
        <v>195</v>
      </c>
      <c r="B778" s="2">
        <v>1</v>
      </c>
      <c r="C778" s="2">
        <v>701205.58</v>
      </c>
      <c r="D778" s="2">
        <v>222228.79</v>
      </c>
      <c r="E778" s="2">
        <v>222228.79</v>
      </c>
      <c r="F778" s="2">
        <f t="shared" si="24"/>
        <v>0</v>
      </c>
      <c r="G778" s="2">
        <f t="shared" si="25"/>
        <v>0</v>
      </c>
    </row>
    <row r="779" spans="1:7" s="2" customFormat="1" x14ac:dyDescent="0.25">
      <c r="A779" s="2" t="s">
        <v>195</v>
      </c>
      <c r="B779" s="2">
        <v>2</v>
      </c>
      <c r="C779" s="2">
        <v>200174.88</v>
      </c>
      <c r="D779" s="2">
        <v>91471.45</v>
      </c>
      <c r="E779" s="2">
        <v>91471.45</v>
      </c>
      <c r="F779" s="2">
        <f t="shared" si="24"/>
        <v>0</v>
      </c>
      <c r="G779" s="2">
        <f t="shared" si="25"/>
        <v>0</v>
      </c>
    </row>
    <row r="780" spans="1:7" s="2" customFormat="1" x14ac:dyDescent="0.25">
      <c r="A780" s="2" t="s">
        <v>195</v>
      </c>
      <c r="B780" s="2">
        <v>3</v>
      </c>
      <c r="C780" s="2">
        <v>28108.54</v>
      </c>
      <c r="D780" s="2">
        <v>13952.84</v>
      </c>
      <c r="E780" s="2">
        <v>13952.84</v>
      </c>
      <c r="F780" s="2">
        <f t="shared" si="24"/>
        <v>0</v>
      </c>
      <c r="G780" s="2">
        <f t="shared" si="25"/>
        <v>0</v>
      </c>
    </row>
    <row r="781" spans="1:7" s="2" customFormat="1" x14ac:dyDescent="0.25">
      <c r="A781" s="2" t="s">
        <v>195</v>
      </c>
      <c r="B781" s="2">
        <v>4</v>
      </c>
      <c r="C781" s="2">
        <v>19787.900000000001</v>
      </c>
      <c r="D781" s="2">
        <v>8970.26</v>
      </c>
      <c r="E781" s="2">
        <v>8970.26</v>
      </c>
      <c r="F781" s="2">
        <f t="shared" si="24"/>
        <v>0</v>
      </c>
      <c r="G781" s="2">
        <f t="shared" si="25"/>
        <v>0</v>
      </c>
    </row>
    <row r="782" spans="1:7" x14ac:dyDescent="0.25">
      <c r="A782" t="s">
        <v>196</v>
      </c>
      <c r="B782">
        <v>1</v>
      </c>
      <c r="C782">
        <v>35528.300000000003</v>
      </c>
      <c r="D782">
        <v>20320.32</v>
      </c>
      <c r="E782">
        <v>20320.32</v>
      </c>
      <c r="F782">
        <f t="shared" si="24"/>
        <v>0</v>
      </c>
      <c r="G782">
        <f t="shared" si="25"/>
        <v>0</v>
      </c>
    </row>
    <row r="783" spans="1:7" x14ac:dyDescent="0.25">
      <c r="A783" t="s">
        <v>196</v>
      </c>
      <c r="B783">
        <v>2</v>
      </c>
      <c r="C783">
        <v>54194.35</v>
      </c>
      <c r="D783">
        <v>31400.61</v>
      </c>
      <c r="E783">
        <v>27040.66</v>
      </c>
      <c r="F783">
        <f t="shared" si="24"/>
        <v>4359.9500000000007</v>
      </c>
      <c r="G783">
        <f t="shared" si="25"/>
        <v>13.884921343884724</v>
      </c>
    </row>
    <row r="784" spans="1:7" x14ac:dyDescent="0.25">
      <c r="A784" t="s">
        <v>196</v>
      </c>
      <c r="B784">
        <v>3</v>
      </c>
      <c r="C784">
        <v>95864.97</v>
      </c>
      <c r="D784">
        <v>51965.09</v>
      </c>
      <c r="E784">
        <v>51965.09</v>
      </c>
      <c r="F784">
        <f t="shared" si="24"/>
        <v>0</v>
      </c>
      <c r="G784">
        <f t="shared" si="25"/>
        <v>0</v>
      </c>
    </row>
    <row r="785" spans="1:7" x14ac:dyDescent="0.25">
      <c r="A785" t="s">
        <v>196</v>
      </c>
      <c r="B785">
        <v>4</v>
      </c>
      <c r="C785">
        <v>405515.3</v>
      </c>
      <c r="D785">
        <v>244001.78</v>
      </c>
      <c r="E785">
        <v>244001.78</v>
      </c>
      <c r="F785">
        <f t="shared" si="24"/>
        <v>0</v>
      </c>
      <c r="G785">
        <f t="shared" si="25"/>
        <v>0</v>
      </c>
    </row>
    <row r="786" spans="1:7" s="2" customFormat="1" x14ac:dyDescent="0.25">
      <c r="A786" s="2" t="s">
        <v>197</v>
      </c>
      <c r="B786" s="2">
        <v>1</v>
      </c>
      <c r="C786" s="2">
        <v>566604.87</v>
      </c>
      <c r="D786" s="2">
        <v>350659.3</v>
      </c>
      <c r="E786" s="2">
        <v>350659.3</v>
      </c>
      <c r="F786" s="2">
        <f t="shared" si="24"/>
        <v>0</v>
      </c>
      <c r="G786" s="2">
        <f t="shared" si="25"/>
        <v>0</v>
      </c>
    </row>
    <row r="787" spans="1:7" s="2" customFormat="1" x14ac:dyDescent="0.25">
      <c r="A787" s="2" t="s">
        <v>197</v>
      </c>
      <c r="B787" s="2">
        <v>2</v>
      </c>
      <c r="C787" s="2">
        <v>58701.65</v>
      </c>
      <c r="D787" s="2">
        <v>34791</v>
      </c>
      <c r="E787" s="2">
        <v>34791</v>
      </c>
      <c r="F787" s="2">
        <f t="shared" si="24"/>
        <v>0</v>
      </c>
      <c r="G787" s="2">
        <f t="shared" si="25"/>
        <v>0</v>
      </c>
    </row>
    <row r="788" spans="1:7" s="2" customFormat="1" x14ac:dyDescent="0.25">
      <c r="A788" s="2" t="s">
        <v>197</v>
      </c>
      <c r="B788" s="2">
        <v>3</v>
      </c>
      <c r="C788" s="2">
        <v>27948.639999999999</v>
      </c>
      <c r="D788" s="2">
        <v>11142.76</v>
      </c>
      <c r="E788" s="2">
        <v>11142.76</v>
      </c>
      <c r="F788" s="2">
        <f t="shared" si="24"/>
        <v>0</v>
      </c>
      <c r="G788" s="2">
        <f t="shared" si="25"/>
        <v>0</v>
      </c>
    </row>
    <row r="789" spans="1:7" s="2" customFormat="1" x14ac:dyDescent="0.25">
      <c r="A789" s="2" t="s">
        <v>197</v>
      </c>
      <c r="B789" s="2">
        <v>4</v>
      </c>
      <c r="C789" s="2">
        <v>117297.13</v>
      </c>
      <c r="D789" s="2">
        <v>57682.559999999998</v>
      </c>
      <c r="E789" s="2">
        <v>57682.559999999998</v>
      </c>
      <c r="F789" s="2">
        <f t="shared" si="24"/>
        <v>0</v>
      </c>
      <c r="G789" s="2">
        <f t="shared" si="25"/>
        <v>0</v>
      </c>
    </row>
    <row r="790" spans="1:7" x14ac:dyDescent="0.25">
      <c r="A790" t="s">
        <v>198</v>
      </c>
      <c r="B790">
        <v>1</v>
      </c>
      <c r="C790">
        <v>150193.5</v>
      </c>
      <c r="D790">
        <v>96635.47</v>
      </c>
      <c r="E790">
        <v>96635.47</v>
      </c>
      <c r="F790">
        <f t="shared" si="24"/>
        <v>0</v>
      </c>
      <c r="G790">
        <f t="shared" si="25"/>
        <v>0</v>
      </c>
    </row>
    <row r="791" spans="1:7" x14ac:dyDescent="0.25">
      <c r="A791" t="s">
        <v>198</v>
      </c>
      <c r="B791">
        <v>2</v>
      </c>
      <c r="C791">
        <v>47162.18</v>
      </c>
      <c r="D791">
        <v>27360.720000000001</v>
      </c>
      <c r="E791">
        <v>27360.720000000001</v>
      </c>
      <c r="F791">
        <f t="shared" si="24"/>
        <v>0</v>
      </c>
      <c r="G791">
        <f t="shared" si="25"/>
        <v>0</v>
      </c>
    </row>
    <row r="792" spans="1:7" x14ac:dyDescent="0.25">
      <c r="A792" t="s">
        <v>198</v>
      </c>
      <c r="B792">
        <v>3</v>
      </c>
      <c r="C792">
        <v>38345.1</v>
      </c>
      <c r="D792">
        <v>10939.78</v>
      </c>
      <c r="E792">
        <v>10939.78</v>
      </c>
      <c r="F792">
        <f t="shared" si="24"/>
        <v>0</v>
      </c>
      <c r="G792">
        <f t="shared" si="25"/>
        <v>0</v>
      </c>
    </row>
    <row r="793" spans="1:7" x14ac:dyDescent="0.25">
      <c r="A793" t="s">
        <v>198</v>
      </c>
      <c r="B793">
        <v>4</v>
      </c>
      <c r="C793">
        <v>19761.919999999998</v>
      </c>
      <c r="D793">
        <v>9607.34</v>
      </c>
      <c r="E793">
        <v>9607.34</v>
      </c>
      <c r="F793">
        <f t="shared" si="24"/>
        <v>0</v>
      </c>
      <c r="G793">
        <f t="shared" si="25"/>
        <v>0</v>
      </c>
    </row>
    <row r="794" spans="1:7" s="2" customFormat="1" x14ac:dyDescent="0.25">
      <c r="A794" s="2" t="s">
        <v>199</v>
      </c>
      <c r="B794" s="2">
        <v>1</v>
      </c>
      <c r="C794" s="2">
        <v>66009.539999999994</v>
      </c>
      <c r="D794" s="2">
        <v>30991.73</v>
      </c>
      <c r="E794" s="2">
        <v>30991.73</v>
      </c>
      <c r="F794" s="2">
        <f t="shared" si="24"/>
        <v>0</v>
      </c>
      <c r="G794" s="2">
        <f t="shared" si="25"/>
        <v>0</v>
      </c>
    </row>
    <row r="795" spans="1:7" s="2" customFormat="1" x14ac:dyDescent="0.25">
      <c r="A795" s="2" t="s">
        <v>199</v>
      </c>
      <c r="B795" s="2">
        <v>2</v>
      </c>
      <c r="C795" s="2">
        <v>7642.64</v>
      </c>
      <c r="D795" s="2">
        <v>3159.03</v>
      </c>
      <c r="E795" s="2">
        <v>3159.03</v>
      </c>
      <c r="F795" s="2">
        <f t="shared" si="24"/>
        <v>0</v>
      </c>
      <c r="G795" s="2">
        <f t="shared" si="25"/>
        <v>0</v>
      </c>
    </row>
    <row r="796" spans="1:7" s="2" customFormat="1" x14ac:dyDescent="0.25">
      <c r="A796" s="2" t="s">
        <v>199</v>
      </c>
      <c r="B796" s="2">
        <v>3</v>
      </c>
      <c r="C796" s="2">
        <v>43047.28</v>
      </c>
      <c r="D796" s="2">
        <v>22638.400000000001</v>
      </c>
      <c r="E796" s="2">
        <v>22638.400000000001</v>
      </c>
      <c r="F796" s="2">
        <f t="shared" si="24"/>
        <v>0</v>
      </c>
      <c r="G796" s="2">
        <f t="shared" si="25"/>
        <v>0</v>
      </c>
    </row>
    <row r="797" spans="1:7" s="2" customFormat="1" x14ac:dyDescent="0.25">
      <c r="A797" s="2" t="s">
        <v>199</v>
      </c>
      <c r="B797" s="2">
        <v>4</v>
      </c>
      <c r="C797" s="2">
        <v>23578.93</v>
      </c>
      <c r="D797" s="2">
        <v>10013.049999999999</v>
      </c>
      <c r="E797" s="2">
        <v>10013.049999999999</v>
      </c>
      <c r="F797" s="2">
        <f t="shared" si="24"/>
        <v>0</v>
      </c>
      <c r="G797" s="2">
        <f t="shared" si="25"/>
        <v>0</v>
      </c>
    </row>
    <row r="798" spans="1:7" x14ac:dyDescent="0.25">
      <c r="A798" t="s">
        <v>200</v>
      </c>
      <c r="B798">
        <v>1</v>
      </c>
      <c r="C798">
        <v>50243.54</v>
      </c>
      <c r="D798">
        <v>22104.33</v>
      </c>
      <c r="E798">
        <v>22104.33</v>
      </c>
      <c r="F798">
        <f t="shared" si="24"/>
        <v>0</v>
      </c>
      <c r="G798">
        <f t="shared" si="25"/>
        <v>0</v>
      </c>
    </row>
    <row r="799" spans="1:7" x14ac:dyDescent="0.25">
      <c r="A799" t="s">
        <v>200</v>
      </c>
      <c r="B799">
        <v>2</v>
      </c>
      <c r="C799">
        <v>16337.95</v>
      </c>
      <c r="D799">
        <v>3838.93</v>
      </c>
      <c r="E799">
        <v>3838.93</v>
      </c>
      <c r="F799">
        <f t="shared" si="24"/>
        <v>0</v>
      </c>
      <c r="G799">
        <f t="shared" si="25"/>
        <v>0</v>
      </c>
    </row>
    <row r="800" spans="1:7" x14ac:dyDescent="0.25">
      <c r="A800" t="s">
        <v>200</v>
      </c>
      <c r="B800">
        <v>3</v>
      </c>
      <c r="C800">
        <v>16367.35</v>
      </c>
      <c r="D800">
        <v>6507.61</v>
      </c>
      <c r="E800">
        <v>6507.61</v>
      </c>
      <c r="F800">
        <f t="shared" si="24"/>
        <v>0</v>
      </c>
      <c r="G800">
        <f t="shared" si="25"/>
        <v>0</v>
      </c>
    </row>
    <row r="801" spans="1:7" x14ac:dyDescent="0.25">
      <c r="A801" t="s">
        <v>200</v>
      </c>
      <c r="B801">
        <v>4</v>
      </c>
      <c r="C801">
        <v>15697.33</v>
      </c>
      <c r="D801">
        <v>5976.97</v>
      </c>
      <c r="E801">
        <v>5976.97</v>
      </c>
      <c r="F801">
        <f t="shared" si="24"/>
        <v>0</v>
      </c>
      <c r="G801">
        <f t="shared" si="25"/>
        <v>0</v>
      </c>
    </row>
    <row r="802" spans="1:7" s="2" customFormat="1" x14ac:dyDescent="0.25">
      <c r="A802" s="2" t="s">
        <v>201</v>
      </c>
      <c r="B802" s="2">
        <v>1</v>
      </c>
      <c r="C802" s="2">
        <v>32102.43</v>
      </c>
      <c r="D802" s="2">
        <v>19191.37</v>
      </c>
      <c r="E802" s="2">
        <v>19191.37</v>
      </c>
      <c r="F802" s="2">
        <f t="shared" si="24"/>
        <v>0</v>
      </c>
      <c r="G802" s="2">
        <f t="shared" si="25"/>
        <v>0</v>
      </c>
    </row>
    <row r="803" spans="1:7" s="2" customFormat="1" x14ac:dyDescent="0.25">
      <c r="A803" s="2" t="s">
        <v>201</v>
      </c>
      <c r="B803" s="2">
        <v>2</v>
      </c>
      <c r="C803" s="2">
        <v>300754.95</v>
      </c>
      <c r="D803" s="2">
        <v>143274.85999999999</v>
      </c>
      <c r="E803" s="2">
        <v>121864.62</v>
      </c>
      <c r="F803" s="2">
        <f t="shared" si="24"/>
        <v>21410.239999999991</v>
      </c>
      <c r="G803" s="2">
        <f t="shared" si="25"/>
        <v>14.943472986119122</v>
      </c>
    </row>
    <row r="804" spans="1:7" s="2" customFormat="1" x14ac:dyDescent="0.25">
      <c r="A804" s="2" t="s">
        <v>201</v>
      </c>
      <c r="B804" s="2">
        <v>3</v>
      </c>
      <c r="C804" s="2">
        <v>55061.78</v>
      </c>
      <c r="D804" s="2">
        <v>42891.31</v>
      </c>
      <c r="E804" s="2">
        <v>34837.5</v>
      </c>
      <c r="F804" s="2">
        <f t="shared" si="24"/>
        <v>8053.8099999999977</v>
      </c>
      <c r="G804" s="2">
        <f t="shared" si="25"/>
        <v>18.777253480949867</v>
      </c>
    </row>
    <row r="805" spans="1:7" s="2" customFormat="1" x14ac:dyDescent="0.25">
      <c r="A805" s="2" t="s">
        <v>201</v>
      </c>
      <c r="B805" s="2">
        <v>4</v>
      </c>
      <c r="C805" s="2">
        <v>24938.87</v>
      </c>
      <c r="D805" s="2">
        <v>15880.29</v>
      </c>
      <c r="E805" s="2">
        <v>8020.86</v>
      </c>
      <c r="F805" s="2">
        <f t="shared" si="24"/>
        <v>7859.4300000000012</v>
      </c>
      <c r="G805" s="2">
        <f t="shared" si="25"/>
        <v>49.491728425614397</v>
      </c>
    </row>
    <row r="806" spans="1:7" x14ac:dyDescent="0.25">
      <c r="A806" t="s">
        <v>202</v>
      </c>
      <c r="B806">
        <v>1</v>
      </c>
      <c r="C806">
        <v>42851.9</v>
      </c>
      <c r="D806">
        <v>22777.9</v>
      </c>
      <c r="E806">
        <v>15220.41</v>
      </c>
      <c r="F806">
        <f t="shared" si="24"/>
        <v>7557.4900000000016</v>
      </c>
      <c r="G806">
        <f t="shared" si="25"/>
        <v>33.179046356336627</v>
      </c>
    </row>
    <row r="807" spans="1:7" x14ac:dyDescent="0.25">
      <c r="A807" t="s">
        <v>202</v>
      </c>
      <c r="B807">
        <v>2</v>
      </c>
      <c r="C807">
        <v>26527.89</v>
      </c>
      <c r="D807">
        <v>9965.66</v>
      </c>
      <c r="E807">
        <v>4263.3999999999996</v>
      </c>
      <c r="F807">
        <f t="shared" si="24"/>
        <v>5702.26</v>
      </c>
      <c r="G807">
        <f t="shared" si="25"/>
        <v>57.219090356283473</v>
      </c>
    </row>
    <row r="808" spans="1:7" x14ac:dyDescent="0.25">
      <c r="A808" t="s">
        <v>202</v>
      </c>
      <c r="B808">
        <v>3</v>
      </c>
      <c r="C808">
        <v>14949.26</v>
      </c>
      <c r="D808">
        <v>5920.58</v>
      </c>
      <c r="E808">
        <v>4264.79</v>
      </c>
      <c r="F808">
        <f t="shared" si="24"/>
        <v>1655.79</v>
      </c>
      <c r="G808">
        <f t="shared" si="25"/>
        <v>27.966685696333805</v>
      </c>
    </row>
    <row r="809" spans="1:7" x14ac:dyDescent="0.25">
      <c r="A809" t="s">
        <v>202</v>
      </c>
      <c r="B809">
        <v>4</v>
      </c>
      <c r="C809">
        <v>17901.75</v>
      </c>
      <c r="D809">
        <v>7602.85</v>
      </c>
      <c r="E809">
        <v>3879.35</v>
      </c>
      <c r="F809">
        <f t="shared" si="24"/>
        <v>3723.5000000000005</v>
      </c>
      <c r="G809">
        <f t="shared" si="25"/>
        <v>48.975055406854011</v>
      </c>
    </row>
    <row r="810" spans="1:7" s="2" customFormat="1" x14ac:dyDescent="0.25">
      <c r="A810" s="2" t="s">
        <v>203</v>
      </c>
      <c r="B810" s="2">
        <v>1</v>
      </c>
      <c r="C810" s="2">
        <v>58357.77</v>
      </c>
      <c r="D810" s="2">
        <v>44637.31</v>
      </c>
      <c r="E810" s="2">
        <v>26419.17</v>
      </c>
      <c r="F810" s="2">
        <f t="shared" si="24"/>
        <v>18218.14</v>
      </c>
      <c r="G810" s="2">
        <f t="shared" si="25"/>
        <v>40.813704947721988</v>
      </c>
    </row>
    <row r="811" spans="1:7" s="2" customFormat="1" x14ac:dyDescent="0.25">
      <c r="A811" s="2" t="s">
        <v>203</v>
      </c>
      <c r="B811" s="2">
        <v>2</v>
      </c>
      <c r="C811" s="2">
        <v>75861.929999999993</v>
      </c>
      <c r="D811" s="2">
        <v>46041.08</v>
      </c>
      <c r="E811" s="2">
        <v>38724.080000000002</v>
      </c>
      <c r="F811" s="2">
        <f t="shared" si="24"/>
        <v>7317</v>
      </c>
      <c r="G811" s="2">
        <f t="shared" si="25"/>
        <v>15.892329198185621</v>
      </c>
    </row>
    <row r="812" spans="1:7" s="2" customFormat="1" x14ac:dyDescent="0.25">
      <c r="A812" s="2" t="s">
        <v>203</v>
      </c>
      <c r="B812" s="2">
        <v>3</v>
      </c>
      <c r="C812" s="2">
        <v>28118.55</v>
      </c>
      <c r="D812" s="2">
        <v>14310.28</v>
      </c>
      <c r="E812" s="2">
        <v>14310.28</v>
      </c>
      <c r="F812" s="2">
        <f t="shared" si="24"/>
        <v>0</v>
      </c>
      <c r="G812" s="2">
        <f t="shared" si="25"/>
        <v>0</v>
      </c>
    </row>
    <row r="813" spans="1:7" s="2" customFormat="1" x14ac:dyDescent="0.25">
      <c r="A813" s="2" t="s">
        <v>203</v>
      </c>
      <c r="B813" s="2">
        <v>4</v>
      </c>
      <c r="C813" s="2">
        <v>28595.98</v>
      </c>
      <c r="D813" s="2">
        <v>21252.49</v>
      </c>
      <c r="E813" s="2">
        <v>14331.44</v>
      </c>
      <c r="F813" s="2">
        <f t="shared" si="24"/>
        <v>6921.0500000000011</v>
      </c>
      <c r="G813" s="2">
        <f t="shared" si="25"/>
        <v>32.565831109672331</v>
      </c>
    </row>
    <row r="814" spans="1:7" x14ac:dyDescent="0.25">
      <c r="A814" t="s">
        <v>204</v>
      </c>
      <c r="B814">
        <v>1</v>
      </c>
      <c r="C814">
        <v>35040.99</v>
      </c>
      <c r="D814">
        <v>19782.7</v>
      </c>
      <c r="E814">
        <v>19782.7</v>
      </c>
      <c r="F814">
        <f t="shared" si="24"/>
        <v>0</v>
      </c>
      <c r="G814">
        <f t="shared" si="25"/>
        <v>0</v>
      </c>
    </row>
    <row r="815" spans="1:7" x14ac:dyDescent="0.25">
      <c r="A815" t="s">
        <v>204</v>
      </c>
      <c r="B815">
        <v>2</v>
      </c>
      <c r="C815">
        <v>69127.509999999995</v>
      </c>
      <c r="D815">
        <v>52638.78</v>
      </c>
      <c r="E815">
        <v>52638.78</v>
      </c>
      <c r="F815">
        <f t="shared" si="24"/>
        <v>0</v>
      </c>
      <c r="G815">
        <f t="shared" si="25"/>
        <v>0</v>
      </c>
    </row>
    <row r="816" spans="1:7" x14ac:dyDescent="0.25">
      <c r="A816" t="s">
        <v>204</v>
      </c>
      <c r="B816">
        <v>3</v>
      </c>
      <c r="C816">
        <v>19472.400000000001</v>
      </c>
      <c r="D816">
        <v>9865.31</v>
      </c>
      <c r="E816">
        <v>9865.31</v>
      </c>
      <c r="F816">
        <f t="shared" si="24"/>
        <v>0</v>
      </c>
      <c r="G816">
        <f t="shared" si="25"/>
        <v>0</v>
      </c>
    </row>
    <row r="817" spans="1:7" x14ac:dyDescent="0.25">
      <c r="A817" t="s">
        <v>204</v>
      </c>
      <c r="B817">
        <v>4</v>
      </c>
      <c r="C817">
        <v>41296.839999999997</v>
      </c>
      <c r="D817">
        <v>28089.66</v>
      </c>
      <c r="E817">
        <v>28089.66</v>
      </c>
      <c r="F817">
        <f t="shared" si="24"/>
        <v>0</v>
      </c>
      <c r="G817">
        <f t="shared" si="25"/>
        <v>0</v>
      </c>
    </row>
    <row r="818" spans="1:7" s="2" customFormat="1" x14ac:dyDescent="0.25">
      <c r="A818" s="2" t="s">
        <v>205</v>
      </c>
      <c r="B818" s="2">
        <v>1</v>
      </c>
      <c r="C818" s="2">
        <v>1239021.6200000001</v>
      </c>
      <c r="D818" s="2">
        <v>883545.22</v>
      </c>
      <c r="E818" s="2">
        <v>850427.24</v>
      </c>
      <c r="F818" s="2">
        <f t="shared" si="24"/>
        <v>33117.979999999981</v>
      </c>
      <c r="G818" s="2">
        <f t="shared" si="25"/>
        <v>3.7483061704527114</v>
      </c>
    </row>
    <row r="819" spans="1:7" s="2" customFormat="1" x14ac:dyDescent="0.25">
      <c r="A819" s="2" t="s">
        <v>205</v>
      </c>
      <c r="B819" s="2">
        <v>2</v>
      </c>
      <c r="C819" s="2">
        <v>66821.97</v>
      </c>
      <c r="D819" s="2">
        <v>45351.93</v>
      </c>
      <c r="E819" s="2">
        <v>45351.93</v>
      </c>
      <c r="F819" s="2">
        <f t="shared" si="24"/>
        <v>0</v>
      </c>
      <c r="G819" s="2">
        <f t="shared" si="25"/>
        <v>0</v>
      </c>
    </row>
    <row r="820" spans="1:7" s="2" customFormat="1" x14ac:dyDescent="0.25">
      <c r="A820" s="2" t="s">
        <v>205</v>
      </c>
      <c r="B820" s="2">
        <v>3</v>
      </c>
      <c r="C820" s="2">
        <v>136697.43</v>
      </c>
      <c r="D820" s="2">
        <v>99390.31</v>
      </c>
      <c r="E820" s="2">
        <v>99390.31</v>
      </c>
      <c r="F820" s="2">
        <f t="shared" si="24"/>
        <v>0</v>
      </c>
      <c r="G820" s="2">
        <f t="shared" si="25"/>
        <v>0</v>
      </c>
    </row>
    <row r="821" spans="1:7" s="2" customFormat="1" x14ac:dyDescent="0.25">
      <c r="A821" s="2" t="s">
        <v>205</v>
      </c>
      <c r="B821" s="2">
        <v>4</v>
      </c>
      <c r="C821" s="2">
        <v>22405.51</v>
      </c>
      <c r="D821" s="2">
        <v>15445.44</v>
      </c>
      <c r="E821" s="2">
        <v>15445.44</v>
      </c>
      <c r="F821" s="2">
        <f t="shared" si="24"/>
        <v>0</v>
      </c>
      <c r="G821" s="2">
        <f t="shared" si="25"/>
        <v>0</v>
      </c>
    </row>
    <row r="822" spans="1:7" x14ac:dyDescent="0.25">
      <c r="A822" t="s">
        <v>206</v>
      </c>
      <c r="B822">
        <v>1</v>
      </c>
      <c r="C822">
        <v>226344.95</v>
      </c>
      <c r="D822">
        <v>179907.28</v>
      </c>
      <c r="E822">
        <v>179907.28</v>
      </c>
      <c r="F822">
        <f t="shared" si="24"/>
        <v>0</v>
      </c>
      <c r="G822">
        <f t="shared" si="25"/>
        <v>0</v>
      </c>
    </row>
    <row r="823" spans="1:7" x14ac:dyDescent="0.25">
      <c r="A823" t="s">
        <v>206</v>
      </c>
      <c r="B823">
        <v>2</v>
      </c>
      <c r="C823">
        <v>83660.03</v>
      </c>
      <c r="D823">
        <v>57794.44</v>
      </c>
      <c r="E823">
        <v>57794.44</v>
      </c>
      <c r="F823">
        <f t="shared" si="24"/>
        <v>0</v>
      </c>
      <c r="G823">
        <f t="shared" si="25"/>
        <v>0</v>
      </c>
    </row>
    <row r="824" spans="1:7" x14ac:dyDescent="0.25">
      <c r="A824" t="s">
        <v>206</v>
      </c>
      <c r="B824">
        <v>3</v>
      </c>
      <c r="C824">
        <v>96448.83</v>
      </c>
      <c r="D824">
        <v>47376.82</v>
      </c>
      <c r="E824">
        <v>47376.82</v>
      </c>
      <c r="F824">
        <f t="shared" si="24"/>
        <v>0</v>
      </c>
      <c r="G824">
        <f t="shared" si="25"/>
        <v>0</v>
      </c>
    </row>
    <row r="825" spans="1:7" x14ac:dyDescent="0.25">
      <c r="A825" t="s">
        <v>206</v>
      </c>
      <c r="B825">
        <v>4</v>
      </c>
      <c r="C825">
        <v>82800.210000000006</v>
      </c>
      <c r="D825">
        <v>54901.24</v>
      </c>
      <c r="E825">
        <v>54901.24</v>
      </c>
      <c r="F825">
        <f t="shared" si="24"/>
        <v>0</v>
      </c>
      <c r="G825">
        <f t="shared" si="25"/>
        <v>0</v>
      </c>
    </row>
    <row r="826" spans="1:7" s="2" customFormat="1" x14ac:dyDescent="0.25">
      <c r="A826" s="2" t="s">
        <v>207</v>
      </c>
      <c r="B826" s="2">
        <v>1</v>
      </c>
      <c r="C826" s="2">
        <v>707661.11</v>
      </c>
      <c r="D826" s="2">
        <v>281279.39</v>
      </c>
      <c r="E826" s="2">
        <v>281279.39</v>
      </c>
      <c r="F826" s="2">
        <f t="shared" si="24"/>
        <v>0</v>
      </c>
      <c r="G826" s="2">
        <f t="shared" si="25"/>
        <v>0</v>
      </c>
    </row>
    <row r="827" spans="1:7" s="2" customFormat="1" x14ac:dyDescent="0.25">
      <c r="A827" s="2" t="s">
        <v>207</v>
      </c>
      <c r="B827" s="2">
        <v>2</v>
      </c>
      <c r="C827" s="2">
        <v>57325.120000000003</v>
      </c>
      <c r="D827" s="2">
        <v>13330.21</v>
      </c>
      <c r="E827" s="2">
        <v>13330.21</v>
      </c>
      <c r="F827" s="2">
        <f t="shared" si="24"/>
        <v>0</v>
      </c>
      <c r="G827" s="2">
        <f t="shared" si="25"/>
        <v>0</v>
      </c>
    </row>
    <row r="828" spans="1:7" s="2" customFormat="1" x14ac:dyDescent="0.25">
      <c r="A828" s="2" t="s">
        <v>207</v>
      </c>
      <c r="B828" s="2">
        <v>3</v>
      </c>
      <c r="C828" s="2">
        <v>149362.82</v>
      </c>
      <c r="D828" s="2">
        <v>49253.08</v>
      </c>
      <c r="E828" s="2">
        <v>37654.93</v>
      </c>
      <c r="F828" s="2">
        <f t="shared" si="24"/>
        <v>11598.150000000001</v>
      </c>
      <c r="G828" s="2">
        <f t="shared" si="25"/>
        <v>23.54807049630196</v>
      </c>
    </row>
    <row r="829" spans="1:7" s="2" customFormat="1" x14ac:dyDescent="0.25">
      <c r="A829" s="2" t="s">
        <v>207</v>
      </c>
      <c r="B829" s="2">
        <v>4</v>
      </c>
      <c r="C829" s="2">
        <v>88834.07</v>
      </c>
      <c r="D829" s="2">
        <v>49599.24</v>
      </c>
      <c r="E829" s="2">
        <v>49599.24</v>
      </c>
      <c r="F829" s="2">
        <f t="shared" si="24"/>
        <v>0</v>
      </c>
      <c r="G829" s="2">
        <f t="shared" si="25"/>
        <v>0</v>
      </c>
    </row>
    <row r="830" spans="1:7" x14ac:dyDescent="0.25">
      <c r="A830" t="s">
        <v>208</v>
      </c>
      <c r="B830">
        <v>1</v>
      </c>
      <c r="C830">
        <v>10600.97</v>
      </c>
      <c r="D830">
        <v>3941.56</v>
      </c>
      <c r="E830">
        <v>3941.56</v>
      </c>
      <c r="F830">
        <f t="shared" si="24"/>
        <v>0</v>
      </c>
      <c r="G830">
        <f t="shared" si="25"/>
        <v>0</v>
      </c>
    </row>
    <row r="831" spans="1:7" x14ac:dyDescent="0.25">
      <c r="A831" t="s">
        <v>208</v>
      </c>
      <c r="B831">
        <v>2</v>
      </c>
      <c r="C831">
        <v>24593.59</v>
      </c>
      <c r="D831">
        <v>13237.97</v>
      </c>
      <c r="E831">
        <v>13237.97</v>
      </c>
      <c r="F831">
        <f t="shared" si="24"/>
        <v>0</v>
      </c>
      <c r="G831">
        <f t="shared" si="25"/>
        <v>0</v>
      </c>
    </row>
    <row r="832" spans="1:7" x14ac:dyDescent="0.25">
      <c r="A832" t="s">
        <v>208</v>
      </c>
      <c r="B832">
        <v>3</v>
      </c>
      <c r="C832">
        <v>12536.27</v>
      </c>
      <c r="D832">
        <v>4522.38</v>
      </c>
      <c r="E832">
        <v>4522.38</v>
      </c>
      <c r="F832">
        <f t="shared" si="24"/>
        <v>0</v>
      </c>
      <c r="G832">
        <f t="shared" si="25"/>
        <v>0</v>
      </c>
    </row>
    <row r="833" spans="1:7" x14ac:dyDescent="0.25">
      <c r="A833" t="s">
        <v>208</v>
      </c>
      <c r="B833">
        <v>4</v>
      </c>
      <c r="C833">
        <v>5902.21</v>
      </c>
      <c r="D833">
        <v>3185.89</v>
      </c>
      <c r="E833">
        <v>3185.89</v>
      </c>
      <c r="F833">
        <f t="shared" si="24"/>
        <v>0</v>
      </c>
      <c r="G833">
        <f t="shared" si="25"/>
        <v>0</v>
      </c>
    </row>
    <row r="834" spans="1:7" s="2" customFormat="1" x14ac:dyDescent="0.25">
      <c r="A834" s="2" t="s">
        <v>209</v>
      </c>
      <c r="B834" s="2">
        <v>1</v>
      </c>
      <c r="C834" s="2">
        <v>101994.24000000001</v>
      </c>
      <c r="D834" s="2">
        <v>21788.959999999999</v>
      </c>
      <c r="E834" s="2">
        <v>21788.959999999999</v>
      </c>
      <c r="F834" s="2">
        <f t="shared" ref="F834:F897" si="26">(D834-E834)</f>
        <v>0</v>
      </c>
      <c r="G834" s="2">
        <f t="shared" ref="G834:G897" si="27">((F834/D834)*100)</f>
        <v>0</v>
      </c>
    </row>
    <row r="835" spans="1:7" s="2" customFormat="1" x14ac:dyDescent="0.25">
      <c r="A835" s="2" t="s">
        <v>209</v>
      </c>
      <c r="B835" s="2">
        <v>2</v>
      </c>
      <c r="C835" s="2">
        <v>3792.43</v>
      </c>
      <c r="D835" s="2">
        <v>2439.59</v>
      </c>
      <c r="E835" s="2">
        <v>1888.3</v>
      </c>
      <c r="F835" s="2">
        <f t="shared" si="26"/>
        <v>551.29000000000019</v>
      </c>
      <c r="G835" s="2">
        <f t="shared" si="27"/>
        <v>22.597649605056596</v>
      </c>
    </row>
    <row r="836" spans="1:7" s="2" customFormat="1" x14ac:dyDescent="0.25">
      <c r="A836" s="2" t="s">
        <v>209</v>
      </c>
      <c r="B836" s="2">
        <v>3</v>
      </c>
      <c r="C836" s="2">
        <v>39357.730000000003</v>
      </c>
      <c r="D836" s="2">
        <v>24189.4</v>
      </c>
      <c r="E836" s="2">
        <v>13224.16</v>
      </c>
      <c r="F836" s="2">
        <f t="shared" si="26"/>
        <v>10965.240000000002</v>
      </c>
      <c r="G836" s="2">
        <f t="shared" si="27"/>
        <v>45.330764715123159</v>
      </c>
    </row>
    <row r="837" spans="1:7" s="2" customFormat="1" x14ac:dyDescent="0.25">
      <c r="A837" s="2" t="s">
        <v>209</v>
      </c>
      <c r="B837" s="2">
        <v>4</v>
      </c>
      <c r="C837" s="2">
        <v>35484.97</v>
      </c>
      <c r="D837" s="2">
        <v>15937.18</v>
      </c>
      <c r="E837" s="2">
        <v>15937.18</v>
      </c>
      <c r="F837" s="2">
        <f t="shared" si="26"/>
        <v>0</v>
      </c>
      <c r="G837" s="2">
        <f t="shared" si="27"/>
        <v>0</v>
      </c>
    </row>
    <row r="838" spans="1:7" x14ac:dyDescent="0.25">
      <c r="A838" t="s">
        <v>210</v>
      </c>
      <c r="B838">
        <v>1</v>
      </c>
      <c r="C838">
        <v>64123.27</v>
      </c>
      <c r="D838">
        <v>37045.480000000003</v>
      </c>
      <c r="E838">
        <v>17201.830000000002</v>
      </c>
      <c r="F838">
        <f t="shared" si="26"/>
        <v>19843.650000000001</v>
      </c>
      <c r="G838">
        <f t="shared" si="27"/>
        <v>53.56564417575369</v>
      </c>
    </row>
    <row r="839" spans="1:7" x14ac:dyDescent="0.25">
      <c r="A839" t="s">
        <v>210</v>
      </c>
      <c r="B839">
        <v>2</v>
      </c>
      <c r="C839">
        <v>262571.78000000003</v>
      </c>
      <c r="D839">
        <v>147600.59</v>
      </c>
      <c r="E839">
        <v>37781.129999999997</v>
      </c>
      <c r="F839">
        <f t="shared" si="26"/>
        <v>109819.45999999999</v>
      </c>
      <c r="G839">
        <f t="shared" si="27"/>
        <v>74.403130773393244</v>
      </c>
    </row>
    <row r="840" spans="1:7" x14ac:dyDescent="0.25">
      <c r="A840" t="s">
        <v>210</v>
      </c>
      <c r="B840">
        <v>3</v>
      </c>
      <c r="C840">
        <v>500548.58</v>
      </c>
      <c r="D840">
        <v>228584.22</v>
      </c>
      <c r="E840">
        <v>83664.98</v>
      </c>
      <c r="F840">
        <f t="shared" si="26"/>
        <v>144919.24</v>
      </c>
      <c r="G840">
        <f t="shared" si="27"/>
        <v>63.398619554753168</v>
      </c>
    </row>
    <row r="841" spans="1:7" x14ac:dyDescent="0.25">
      <c r="A841" t="s">
        <v>210</v>
      </c>
      <c r="B841">
        <v>4</v>
      </c>
      <c r="C841">
        <v>13672.19</v>
      </c>
      <c r="D841">
        <v>7753.89</v>
      </c>
      <c r="E841">
        <v>4404.29</v>
      </c>
      <c r="F841">
        <f t="shared" si="26"/>
        <v>3349.6000000000004</v>
      </c>
      <c r="G841">
        <f t="shared" si="27"/>
        <v>43.198962069361322</v>
      </c>
    </row>
    <row r="842" spans="1:7" s="2" customFormat="1" x14ac:dyDescent="0.25">
      <c r="A842" s="2" t="s">
        <v>210</v>
      </c>
      <c r="B842" s="2">
        <v>1</v>
      </c>
      <c r="C842" s="2">
        <v>122525.26</v>
      </c>
      <c r="D842" s="2">
        <v>71810.89</v>
      </c>
      <c r="E842" s="2">
        <v>33334.65</v>
      </c>
      <c r="F842" s="2">
        <f t="shared" si="26"/>
        <v>38476.239999999998</v>
      </c>
      <c r="G842" s="2">
        <f t="shared" si="27"/>
        <v>53.579951453045624</v>
      </c>
    </row>
    <row r="843" spans="1:7" s="2" customFormat="1" x14ac:dyDescent="0.25">
      <c r="A843" s="2" t="s">
        <v>210</v>
      </c>
      <c r="B843" s="2">
        <v>2</v>
      </c>
      <c r="C843" s="2">
        <v>56814.75</v>
      </c>
      <c r="D843" s="2">
        <v>39615.449999999997</v>
      </c>
      <c r="E843" s="2">
        <v>19834.400000000001</v>
      </c>
      <c r="F843" s="2">
        <f t="shared" si="26"/>
        <v>19781.049999999996</v>
      </c>
      <c r="G843" s="2">
        <f t="shared" si="27"/>
        <v>49.932665159678855</v>
      </c>
    </row>
    <row r="844" spans="1:7" s="2" customFormat="1" x14ac:dyDescent="0.25">
      <c r="A844" s="2" t="s">
        <v>210</v>
      </c>
      <c r="B844" s="2">
        <v>3</v>
      </c>
      <c r="C844" s="2">
        <v>37280.01</v>
      </c>
      <c r="D844" s="2">
        <v>19399.29</v>
      </c>
      <c r="E844" s="2">
        <v>14264.28</v>
      </c>
      <c r="F844" s="2">
        <f t="shared" si="26"/>
        <v>5135.01</v>
      </c>
      <c r="G844" s="2">
        <f t="shared" si="27"/>
        <v>26.470092462146809</v>
      </c>
    </row>
    <row r="845" spans="1:7" s="2" customFormat="1" x14ac:dyDescent="0.25">
      <c r="A845" s="2" t="s">
        <v>210</v>
      </c>
      <c r="B845" s="2">
        <v>4</v>
      </c>
      <c r="C845" s="2">
        <v>110379.5</v>
      </c>
      <c r="D845" s="2">
        <v>66543.98</v>
      </c>
      <c r="E845" s="2">
        <v>9798.16</v>
      </c>
      <c r="F845" s="2">
        <f t="shared" si="26"/>
        <v>56745.819999999992</v>
      </c>
      <c r="G845" s="2">
        <f t="shared" si="27"/>
        <v>85.275662802254985</v>
      </c>
    </row>
    <row r="846" spans="1:7" x14ac:dyDescent="0.25">
      <c r="A846" t="s">
        <v>211</v>
      </c>
      <c r="B846">
        <v>1</v>
      </c>
      <c r="C846">
        <v>265263.14</v>
      </c>
      <c r="D846">
        <v>190464.15</v>
      </c>
      <c r="E846">
        <v>113962.23</v>
      </c>
      <c r="F846">
        <f t="shared" si="26"/>
        <v>76501.919999999998</v>
      </c>
      <c r="G846">
        <f t="shared" si="27"/>
        <v>40.166046996245754</v>
      </c>
    </row>
    <row r="847" spans="1:7" x14ac:dyDescent="0.25">
      <c r="A847" t="s">
        <v>211</v>
      </c>
      <c r="B847">
        <v>2</v>
      </c>
      <c r="C847">
        <v>116223.03999999999</v>
      </c>
      <c r="D847">
        <v>79350.77</v>
      </c>
      <c r="E847">
        <v>34089.18</v>
      </c>
      <c r="F847">
        <f t="shared" si="26"/>
        <v>45261.590000000004</v>
      </c>
      <c r="G847">
        <f t="shared" si="27"/>
        <v>57.039887577650475</v>
      </c>
    </row>
    <row r="848" spans="1:7" x14ac:dyDescent="0.25">
      <c r="A848" t="s">
        <v>211</v>
      </c>
      <c r="B848">
        <v>3</v>
      </c>
      <c r="C848">
        <v>31355.25</v>
      </c>
      <c r="D848">
        <v>17521.13</v>
      </c>
      <c r="E848">
        <v>5954.29</v>
      </c>
      <c r="F848">
        <f t="shared" si="26"/>
        <v>11566.84</v>
      </c>
      <c r="G848">
        <f t="shared" si="27"/>
        <v>66.016518340997408</v>
      </c>
    </row>
    <row r="849" spans="1:7" x14ac:dyDescent="0.25">
      <c r="A849" t="s">
        <v>211</v>
      </c>
      <c r="B849">
        <v>4</v>
      </c>
      <c r="C849">
        <v>48789.08</v>
      </c>
      <c r="D849">
        <v>28942.14</v>
      </c>
      <c r="E849">
        <v>9534.23</v>
      </c>
      <c r="F849">
        <f t="shared" si="26"/>
        <v>19407.91</v>
      </c>
      <c r="G849">
        <f t="shared" si="27"/>
        <v>67.057619097965798</v>
      </c>
    </row>
    <row r="850" spans="1:7" s="2" customFormat="1" x14ac:dyDescent="0.25">
      <c r="A850" s="2" t="s">
        <v>212</v>
      </c>
      <c r="B850" s="2">
        <v>1</v>
      </c>
      <c r="C850" s="2">
        <v>498984.65</v>
      </c>
      <c r="D850" s="2">
        <v>339557.34</v>
      </c>
      <c r="E850" s="2">
        <v>309752.71000000002</v>
      </c>
      <c r="F850" s="2">
        <f t="shared" si="26"/>
        <v>29804.630000000005</v>
      </c>
      <c r="G850" s="2">
        <f t="shared" si="27"/>
        <v>8.7774954297851444</v>
      </c>
    </row>
    <row r="851" spans="1:7" s="2" customFormat="1" x14ac:dyDescent="0.25">
      <c r="A851" s="2" t="s">
        <v>212</v>
      </c>
      <c r="B851" s="2">
        <v>2</v>
      </c>
      <c r="C851" s="2">
        <v>43046.01</v>
      </c>
      <c r="D851" s="2">
        <v>25520.83</v>
      </c>
      <c r="E851" s="2">
        <v>25520.83</v>
      </c>
      <c r="F851" s="2">
        <f t="shared" si="26"/>
        <v>0</v>
      </c>
      <c r="G851" s="2">
        <f t="shared" si="27"/>
        <v>0</v>
      </c>
    </row>
    <row r="852" spans="1:7" s="2" customFormat="1" x14ac:dyDescent="0.25">
      <c r="A852" s="2" t="s">
        <v>212</v>
      </c>
      <c r="B852" s="2">
        <v>3</v>
      </c>
      <c r="C852" s="2">
        <v>38436.959999999999</v>
      </c>
      <c r="D852" s="2">
        <v>16377.74</v>
      </c>
      <c r="E852" s="2">
        <v>16377.74</v>
      </c>
      <c r="F852" s="2">
        <f t="shared" si="26"/>
        <v>0</v>
      </c>
      <c r="G852" s="2">
        <f t="shared" si="27"/>
        <v>0</v>
      </c>
    </row>
    <row r="853" spans="1:7" s="2" customFormat="1" x14ac:dyDescent="0.25">
      <c r="A853" s="2" t="s">
        <v>212</v>
      </c>
      <c r="B853" s="2">
        <v>4</v>
      </c>
      <c r="C853" s="2">
        <v>337896.1</v>
      </c>
      <c r="D853" s="2">
        <v>141649.35</v>
      </c>
      <c r="E853" s="2">
        <v>105785.02</v>
      </c>
      <c r="F853" s="2">
        <f t="shared" si="26"/>
        <v>35864.33</v>
      </c>
      <c r="G853" s="2">
        <f t="shared" si="27"/>
        <v>25.319092533781486</v>
      </c>
    </row>
    <row r="854" spans="1:7" x14ac:dyDescent="0.25">
      <c r="A854" t="s">
        <v>213</v>
      </c>
      <c r="B854">
        <v>1</v>
      </c>
      <c r="C854">
        <v>655727.69999999995</v>
      </c>
      <c r="D854">
        <v>355006.32</v>
      </c>
      <c r="E854">
        <v>311879.98</v>
      </c>
      <c r="F854">
        <f t="shared" si="26"/>
        <v>43126.340000000026</v>
      </c>
      <c r="G854">
        <f t="shared" si="27"/>
        <v>12.148048519248904</v>
      </c>
    </row>
    <row r="855" spans="1:7" x14ac:dyDescent="0.25">
      <c r="A855" t="s">
        <v>213</v>
      </c>
      <c r="B855">
        <v>2</v>
      </c>
      <c r="C855">
        <v>73288.149999999994</v>
      </c>
      <c r="D855">
        <v>42064.55</v>
      </c>
      <c r="E855">
        <v>42064.55</v>
      </c>
      <c r="F855">
        <f t="shared" si="26"/>
        <v>0</v>
      </c>
      <c r="G855">
        <f t="shared" si="27"/>
        <v>0</v>
      </c>
    </row>
    <row r="856" spans="1:7" x14ac:dyDescent="0.25">
      <c r="A856" t="s">
        <v>213</v>
      </c>
      <c r="B856">
        <v>3</v>
      </c>
      <c r="C856">
        <v>31235.39</v>
      </c>
      <c r="D856">
        <v>15445.69</v>
      </c>
      <c r="E856">
        <v>15445.69</v>
      </c>
      <c r="F856">
        <f t="shared" si="26"/>
        <v>0</v>
      </c>
      <c r="G856">
        <f t="shared" si="27"/>
        <v>0</v>
      </c>
    </row>
    <row r="857" spans="1:7" x14ac:dyDescent="0.25">
      <c r="A857" t="s">
        <v>213</v>
      </c>
      <c r="B857">
        <v>4</v>
      </c>
      <c r="C857">
        <v>342857.9</v>
      </c>
      <c r="D857">
        <v>116398.39999999999</v>
      </c>
      <c r="E857">
        <v>77793.05</v>
      </c>
      <c r="F857">
        <f t="shared" si="26"/>
        <v>38605.349999999991</v>
      </c>
      <c r="G857">
        <f t="shared" si="27"/>
        <v>33.166564145211616</v>
      </c>
    </row>
    <row r="858" spans="1:7" s="2" customFormat="1" x14ac:dyDescent="0.25">
      <c r="A858" s="2" t="s">
        <v>214</v>
      </c>
      <c r="B858" s="2">
        <v>1</v>
      </c>
      <c r="C858" s="2">
        <v>165460.66</v>
      </c>
      <c r="D858" s="2">
        <v>98707.49</v>
      </c>
      <c r="E858" s="2">
        <v>98707.49</v>
      </c>
      <c r="F858" s="2">
        <f t="shared" si="26"/>
        <v>0</v>
      </c>
      <c r="G858" s="2">
        <f t="shared" si="27"/>
        <v>0</v>
      </c>
    </row>
    <row r="859" spans="1:7" s="2" customFormat="1" x14ac:dyDescent="0.25">
      <c r="A859" s="2" t="s">
        <v>214</v>
      </c>
      <c r="B859" s="2">
        <v>2</v>
      </c>
      <c r="C859" s="2">
        <v>36318.949999999997</v>
      </c>
      <c r="D859" s="2">
        <v>20584.5</v>
      </c>
      <c r="E859" s="2">
        <v>20584.5</v>
      </c>
      <c r="F859" s="2">
        <f t="shared" si="26"/>
        <v>0</v>
      </c>
      <c r="G859" s="2">
        <f t="shared" si="27"/>
        <v>0</v>
      </c>
    </row>
    <row r="860" spans="1:7" s="2" customFormat="1" x14ac:dyDescent="0.25">
      <c r="A860" s="2" t="s">
        <v>214</v>
      </c>
      <c r="B860" s="2">
        <v>3</v>
      </c>
      <c r="C860" s="2">
        <v>36581.74</v>
      </c>
      <c r="D860" s="2">
        <v>19831.61</v>
      </c>
      <c r="E860" s="2">
        <v>19831.61</v>
      </c>
      <c r="F860" s="2">
        <f t="shared" si="26"/>
        <v>0</v>
      </c>
      <c r="G860" s="2">
        <f t="shared" si="27"/>
        <v>0</v>
      </c>
    </row>
    <row r="861" spans="1:7" s="2" customFormat="1" x14ac:dyDescent="0.25">
      <c r="A861" s="2" t="s">
        <v>214</v>
      </c>
      <c r="B861" s="2">
        <v>4</v>
      </c>
      <c r="C861" s="2">
        <v>194607.94</v>
      </c>
      <c r="D861" s="2">
        <v>102976.33</v>
      </c>
      <c r="E861" s="2">
        <v>86735.69</v>
      </c>
      <c r="F861" s="2">
        <f t="shared" si="26"/>
        <v>16240.64</v>
      </c>
      <c r="G861" s="2">
        <f t="shared" si="27"/>
        <v>15.771235972383169</v>
      </c>
    </row>
    <row r="862" spans="1:7" x14ac:dyDescent="0.25">
      <c r="A862" t="s">
        <v>215</v>
      </c>
      <c r="B862">
        <v>1</v>
      </c>
      <c r="C862">
        <v>325425.21000000002</v>
      </c>
      <c r="D862">
        <v>153718.96</v>
      </c>
      <c r="E862">
        <v>116383.71</v>
      </c>
      <c r="F862">
        <f t="shared" si="26"/>
        <v>37335.249999999985</v>
      </c>
      <c r="G862">
        <f t="shared" si="27"/>
        <v>24.287992840961184</v>
      </c>
    </row>
    <row r="863" spans="1:7" x14ac:dyDescent="0.25">
      <c r="A863" t="s">
        <v>215</v>
      </c>
      <c r="B863">
        <v>2</v>
      </c>
      <c r="C863">
        <v>71174.320000000007</v>
      </c>
      <c r="D863">
        <v>43610.11</v>
      </c>
      <c r="E863">
        <v>43610.11</v>
      </c>
      <c r="F863">
        <f t="shared" si="26"/>
        <v>0</v>
      </c>
      <c r="G863">
        <f t="shared" si="27"/>
        <v>0</v>
      </c>
    </row>
    <row r="864" spans="1:7" x14ac:dyDescent="0.25">
      <c r="A864" t="s">
        <v>215</v>
      </c>
      <c r="B864">
        <v>3</v>
      </c>
      <c r="C864">
        <v>483725.47</v>
      </c>
      <c r="D864">
        <v>312939.36</v>
      </c>
      <c r="E864">
        <v>281417.24</v>
      </c>
      <c r="F864">
        <f t="shared" si="26"/>
        <v>31522.119999999995</v>
      </c>
      <c r="G864">
        <f t="shared" si="27"/>
        <v>10.072916363093475</v>
      </c>
    </row>
    <row r="865" spans="1:7" x14ac:dyDescent="0.25">
      <c r="A865" t="s">
        <v>215</v>
      </c>
      <c r="B865">
        <v>4</v>
      </c>
      <c r="C865">
        <v>136455.67999999999</v>
      </c>
      <c r="D865">
        <v>69210.63</v>
      </c>
      <c r="E865">
        <v>69210.63</v>
      </c>
      <c r="F865">
        <f t="shared" si="26"/>
        <v>0</v>
      </c>
      <c r="G865">
        <f t="shared" si="27"/>
        <v>0</v>
      </c>
    </row>
    <row r="866" spans="1:7" s="2" customFormat="1" x14ac:dyDescent="0.25">
      <c r="A866" s="2" t="s">
        <v>216</v>
      </c>
      <c r="B866" s="2">
        <v>1</v>
      </c>
      <c r="C866" s="2">
        <v>70243.03</v>
      </c>
      <c r="D866" s="2">
        <v>28349.15</v>
      </c>
      <c r="E866" s="2">
        <v>20634.93</v>
      </c>
      <c r="F866" s="2">
        <f t="shared" si="26"/>
        <v>7714.2200000000012</v>
      </c>
      <c r="G866" s="2">
        <f t="shared" si="27"/>
        <v>27.211468421451791</v>
      </c>
    </row>
    <row r="867" spans="1:7" s="2" customFormat="1" x14ac:dyDescent="0.25">
      <c r="A867" s="2" t="s">
        <v>216</v>
      </c>
      <c r="B867" s="2">
        <v>2</v>
      </c>
      <c r="C867" s="2">
        <v>28826.71</v>
      </c>
      <c r="D867" s="2">
        <v>16430.07</v>
      </c>
      <c r="E867" s="2">
        <v>14441.17</v>
      </c>
      <c r="F867" s="2">
        <f t="shared" si="26"/>
        <v>1988.8999999999996</v>
      </c>
      <c r="G867" s="2">
        <f t="shared" si="27"/>
        <v>12.105243617343078</v>
      </c>
    </row>
    <row r="868" spans="1:7" s="2" customFormat="1" x14ac:dyDescent="0.25">
      <c r="A868" s="2" t="s">
        <v>216</v>
      </c>
      <c r="B868" s="2">
        <v>3</v>
      </c>
      <c r="C868" s="2">
        <v>98104.62</v>
      </c>
      <c r="D868" s="2">
        <v>54347.41</v>
      </c>
      <c r="E868" s="2">
        <v>54347.41</v>
      </c>
      <c r="F868" s="2">
        <f t="shared" si="26"/>
        <v>0</v>
      </c>
      <c r="G868" s="2">
        <f t="shared" si="27"/>
        <v>0</v>
      </c>
    </row>
    <row r="869" spans="1:7" s="2" customFormat="1" x14ac:dyDescent="0.25">
      <c r="A869" s="2" t="s">
        <v>216</v>
      </c>
      <c r="B869" s="2">
        <v>4</v>
      </c>
      <c r="C869" s="2">
        <v>51692.29</v>
      </c>
      <c r="D869" s="2">
        <v>22583.53</v>
      </c>
      <c r="E869" s="2">
        <v>22583.53</v>
      </c>
      <c r="F869" s="2">
        <f t="shared" si="26"/>
        <v>0</v>
      </c>
      <c r="G869" s="2">
        <f t="shared" si="27"/>
        <v>0</v>
      </c>
    </row>
    <row r="870" spans="1:7" x14ac:dyDescent="0.25">
      <c r="A870" t="s">
        <v>217</v>
      </c>
      <c r="B870">
        <v>1</v>
      </c>
      <c r="C870">
        <v>336840.89</v>
      </c>
      <c r="D870">
        <v>113510.39999999999</v>
      </c>
      <c r="E870">
        <v>91918.59</v>
      </c>
      <c r="F870">
        <f t="shared" si="26"/>
        <v>21591.809999999998</v>
      </c>
      <c r="G870">
        <f t="shared" si="27"/>
        <v>19.02187817151556</v>
      </c>
    </row>
    <row r="871" spans="1:7" x14ac:dyDescent="0.25">
      <c r="A871" t="s">
        <v>217</v>
      </c>
      <c r="B871">
        <v>2</v>
      </c>
      <c r="C871">
        <v>108508.56</v>
      </c>
      <c r="D871">
        <v>52177.45</v>
      </c>
      <c r="E871">
        <v>52177.45</v>
      </c>
      <c r="F871">
        <f t="shared" si="26"/>
        <v>0</v>
      </c>
      <c r="G871">
        <f t="shared" si="27"/>
        <v>0</v>
      </c>
    </row>
    <row r="872" spans="1:7" x14ac:dyDescent="0.25">
      <c r="A872" t="s">
        <v>217</v>
      </c>
      <c r="B872">
        <v>3</v>
      </c>
      <c r="C872">
        <v>61641.86</v>
      </c>
      <c r="D872">
        <v>14217.4</v>
      </c>
      <c r="E872">
        <v>14217.4</v>
      </c>
      <c r="F872">
        <f t="shared" si="26"/>
        <v>0</v>
      </c>
      <c r="G872">
        <f t="shared" si="27"/>
        <v>0</v>
      </c>
    </row>
    <row r="873" spans="1:7" x14ac:dyDescent="0.25">
      <c r="A873" t="s">
        <v>217</v>
      </c>
      <c r="B873">
        <v>4</v>
      </c>
      <c r="C873">
        <v>133649.26999999999</v>
      </c>
      <c r="D873">
        <v>60910.01</v>
      </c>
      <c r="E873">
        <v>60910.01</v>
      </c>
      <c r="F873">
        <f t="shared" si="26"/>
        <v>0</v>
      </c>
      <c r="G873">
        <f t="shared" si="27"/>
        <v>0</v>
      </c>
    </row>
    <row r="874" spans="1:7" s="2" customFormat="1" x14ac:dyDescent="0.25">
      <c r="A874" s="2" t="s">
        <v>218</v>
      </c>
      <c r="B874" s="2">
        <v>1</v>
      </c>
      <c r="C874" s="2">
        <v>299752.46000000002</v>
      </c>
      <c r="D874" s="2">
        <v>151297.99</v>
      </c>
      <c r="E874" s="2">
        <v>117197.28</v>
      </c>
      <c r="F874" s="2">
        <f t="shared" si="26"/>
        <v>34100.709999999992</v>
      </c>
      <c r="G874" s="2">
        <f t="shared" si="27"/>
        <v>22.53877265653033</v>
      </c>
    </row>
    <row r="875" spans="1:7" s="2" customFormat="1" x14ac:dyDescent="0.25">
      <c r="A875" s="2" t="s">
        <v>218</v>
      </c>
      <c r="B875" s="2">
        <v>2</v>
      </c>
      <c r="C875" s="2">
        <v>42253.72</v>
      </c>
      <c r="D875" s="2">
        <v>19909.53</v>
      </c>
      <c r="E875" s="2">
        <v>19909.53</v>
      </c>
      <c r="F875" s="2">
        <f t="shared" si="26"/>
        <v>0</v>
      </c>
      <c r="G875" s="2">
        <f t="shared" si="27"/>
        <v>0</v>
      </c>
    </row>
    <row r="876" spans="1:7" s="2" customFormat="1" x14ac:dyDescent="0.25">
      <c r="A876" s="2" t="s">
        <v>218</v>
      </c>
      <c r="B876" s="2">
        <v>3</v>
      </c>
      <c r="C876" s="2">
        <v>17426.61</v>
      </c>
      <c r="D876" s="2">
        <v>7144.43</v>
      </c>
      <c r="E876" s="2">
        <v>7144.43</v>
      </c>
      <c r="F876" s="2">
        <f t="shared" si="26"/>
        <v>0</v>
      </c>
      <c r="G876" s="2">
        <f t="shared" si="27"/>
        <v>0</v>
      </c>
    </row>
    <row r="877" spans="1:7" s="2" customFormat="1" x14ac:dyDescent="0.25">
      <c r="A877" s="2" t="s">
        <v>218</v>
      </c>
      <c r="B877" s="2">
        <v>4</v>
      </c>
      <c r="C877" s="2">
        <v>68864.600000000006</v>
      </c>
      <c r="D877" s="2">
        <v>27082.1</v>
      </c>
      <c r="E877" s="2">
        <v>27082.1</v>
      </c>
      <c r="F877" s="2">
        <f t="shared" si="26"/>
        <v>0</v>
      </c>
      <c r="G877" s="2">
        <f t="shared" si="27"/>
        <v>0</v>
      </c>
    </row>
    <row r="878" spans="1:7" x14ac:dyDescent="0.25">
      <c r="A878" t="s">
        <v>219</v>
      </c>
      <c r="B878">
        <v>1</v>
      </c>
      <c r="C878">
        <v>83342.64</v>
      </c>
      <c r="D878">
        <v>56382.94</v>
      </c>
      <c r="E878">
        <v>49696.04</v>
      </c>
      <c r="F878">
        <f t="shared" si="26"/>
        <v>6686.9000000000015</v>
      </c>
      <c r="G878">
        <f t="shared" si="27"/>
        <v>11.859793050876739</v>
      </c>
    </row>
    <row r="879" spans="1:7" x14ac:dyDescent="0.25">
      <c r="A879" t="s">
        <v>219</v>
      </c>
      <c r="B879">
        <v>2</v>
      </c>
      <c r="C879">
        <v>82951.88</v>
      </c>
      <c r="D879">
        <v>57972.46</v>
      </c>
      <c r="E879">
        <v>53631.519999999997</v>
      </c>
      <c r="F879">
        <f t="shared" si="26"/>
        <v>4340.9400000000023</v>
      </c>
      <c r="G879">
        <f t="shared" si="27"/>
        <v>7.487934788346057</v>
      </c>
    </row>
    <row r="880" spans="1:7" x14ac:dyDescent="0.25">
      <c r="A880" t="s">
        <v>219</v>
      </c>
      <c r="B880">
        <v>3</v>
      </c>
      <c r="C880">
        <v>54910.239999999998</v>
      </c>
      <c r="D880">
        <v>32664.37</v>
      </c>
      <c r="E880">
        <v>26849.97</v>
      </c>
      <c r="F880">
        <f t="shared" si="26"/>
        <v>5814.3999999999978</v>
      </c>
      <c r="G880">
        <f t="shared" si="27"/>
        <v>17.800435153042894</v>
      </c>
    </row>
    <row r="881" spans="1:7" x14ac:dyDescent="0.25">
      <c r="A881" t="s">
        <v>219</v>
      </c>
      <c r="B881">
        <v>4</v>
      </c>
      <c r="C881">
        <v>49042.49</v>
      </c>
      <c r="D881">
        <v>25184.93</v>
      </c>
      <c r="E881">
        <v>21346.25</v>
      </c>
      <c r="F881">
        <f t="shared" si="26"/>
        <v>3838.6800000000003</v>
      </c>
      <c r="G881">
        <f t="shared" si="27"/>
        <v>15.241972084099501</v>
      </c>
    </row>
    <row r="882" spans="1:7" s="2" customFormat="1" x14ac:dyDescent="0.25">
      <c r="A882" s="2" t="s">
        <v>220</v>
      </c>
      <c r="B882" s="2">
        <v>1</v>
      </c>
      <c r="C882" s="2">
        <v>176559.71</v>
      </c>
      <c r="D882" s="2">
        <v>110083.64</v>
      </c>
      <c r="E882" s="2">
        <v>110083.64</v>
      </c>
      <c r="F882" s="2">
        <f t="shared" si="26"/>
        <v>0</v>
      </c>
      <c r="G882" s="2">
        <f t="shared" si="27"/>
        <v>0</v>
      </c>
    </row>
    <row r="883" spans="1:7" s="2" customFormat="1" x14ac:dyDescent="0.25">
      <c r="A883" s="2" t="s">
        <v>220</v>
      </c>
      <c r="B883" s="2">
        <v>2</v>
      </c>
      <c r="C883" s="2">
        <v>54775.17</v>
      </c>
      <c r="D883" s="2">
        <v>33252.42</v>
      </c>
      <c r="E883" s="2">
        <v>33252.42</v>
      </c>
      <c r="F883" s="2">
        <f t="shared" si="26"/>
        <v>0</v>
      </c>
      <c r="G883" s="2">
        <f t="shared" si="27"/>
        <v>0</v>
      </c>
    </row>
    <row r="884" spans="1:7" s="2" customFormat="1" x14ac:dyDescent="0.25">
      <c r="A884" s="2" t="s">
        <v>220</v>
      </c>
      <c r="B884" s="2">
        <v>3</v>
      </c>
      <c r="C884" s="2">
        <v>30326.91</v>
      </c>
      <c r="D884" s="2">
        <v>21262.880000000001</v>
      </c>
      <c r="E884" s="2">
        <v>17528.73</v>
      </c>
      <c r="F884" s="2">
        <f t="shared" si="26"/>
        <v>3734.1500000000015</v>
      </c>
      <c r="G884" s="2">
        <f t="shared" si="27"/>
        <v>17.561826055548455</v>
      </c>
    </row>
    <row r="885" spans="1:7" s="2" customFormat="1" x14ac:dyDescent="0.25">
      <c r="A885" s="2" t="s">
        <v>220</v>
      </c>
      <c r="B885" s="2">
        <v>4</v>
      </c>
      <c r="C885" s="2">
        <v>160310.07</v>
      </c>
      <c r="D885" s="2">
        <v>118858.65</v>
      </c>
      <c r="E885" s="2">
        <v>111275.06</v>
      </c>
      <c r="F885" s="2">
        <f t="shared" si="26"/>
        <v>7583.5899999999965</v>
      </c>
      <c r="G885" s="2">
        <f t="shared" si="27"/>
        <v>6.380343374251682</v>
      </c>
    </row>
    <row r="886" spans="1:7" x14ac:dyDescent="0.25">
      <c r="A886" t="s">
        <v>221</v>
      </c>
      <c r="B886">
        <v>1</v>
      </c>
      <c r="C886">
        <v>19180.09</v>
      </c>
      <c r="D886">
        <v>10374.42</v>
      </c>
      <c r="E886">
        <v>7109.21</v>
      </c>
      <c r="F886">
        <f t="shared" si="26"/>
        <v>3265.21</v>
      </c>
      <c r="G886">
        <f t="shared" si="27"/>
        <v>31.473663105985683</v>
      </c>
    </row>
    <row r="887" spans="1:7" x14ac:dyDescent="0.25">
      <c r="A887" t="s">
        <v>221</v>
      </c>
      <c r="B887">
        <v>2</v>
      </c>
      <c r="C887">
        <v>71725.240000000005</v>
      </c>
      <c r="D887">
        <v>27553.82</v>
      </c>
      <c r="E887">
        <v>27553.82</v>
      </c>
      <c r="F887">
        <f t="shared" si="26"/>
        <v>0</v>
      </c>
      <c r="G887">
        <f t="shared" si="27"/>
        <v>0</v>
      </c>
    </row>
    <row r="888" spans="1:7" x14ac:dyDescent="0.25">
      <c r="A888" t="s">
        <v>221</v>
      </c>
      <c r="B888">
        <v>3</v>
      </c>
      <c r="C888">
        <v>14248.07</v>
      </c>
      <c r="D888">
        <v>7305.6</v>
      </c>
      <c r="E888">
        <v>7305.6</v>
      </c>
      <c r="F888">
        <f t="shared" si="26"/>
        <v>0</v>
      </c>
      <c r="G888">
        <f t="shared" si="27"/>
        <v>0</v>
      </c>
    </row>
    <row r="889" spans="1:7" x14ac:dyDescent="0.25">
      <c r="A889" t="s">
        <v>221</v>
      </c>
      <c r="B889">
        <v>4</v>
      </c>
      <c r="C889">
        <v>50569.04</v>
      </c>
      <c r="D889">
        <v>10954.6</v>
      </c>
      <c r="E889">
        <v>10954.6</v>
      </c>
      <c r="F889">
        <f t="shared" si="26"/>
        <v>0</v>
      </c>
      <c r="G889">
        <f t="shared" si="27"/>
        <v>0</v>
      </c>
    </row>
    <row r="890" spans="1:7" s="2" customFormat="1" x14ac:dyDescent="0.25">
      <c r="A890" s="2" t="s">
        <v>222</v>
      </c>
      <c r="B890" s="2">
        <v>1</v>
      </c>
      <c r="C890" s="2">
        <v>49935.01</v>
      </c>
      <c r="D890" s="2">
        <v>30113.03</v>
      </c>
      <c r="E890" s="2">
        <v>30113.03</v>
      </c>
      <c r="F890" s="2">
        <f t="shared" si="26"/>
        <v>0</v>
      </c>
      <c r="G890" s="2">
        <f t="shared" si="27"/>
        <v>0</v>
      </c>
    </row>
    <row r="891" spans="1:7" s="2" customFormat="1" x14ac:dyDescent="0.25">
      <c r="A891" s="2" t="s">
        <v>222</v>
      </c>
      <c r="B891" s="2">
        <v>2</v>
      </c>
      <c r="C891" s="2">
        <v>78219.539999999994</v>
      </c>
      <c r="D891" s="2">
        <v>48926.94</v>
      </c>
      <c r="E891" s="2">
        <v>37653.919999999998</v>
      </c>
      <c r="F891" s="2">
        <f t="shared" si="26"/>
        <v>11273.020000000004</v>
      </c>
      <c r="G891" s="2">
        <f t="shared" si="27"/>
        <v>23.040517146586325</v>
      </c>
    </row>
    <row r="892" spans="1:7" s="2" customFormat="1" x14ac:dyDescent="0.25">
      <c r="A892" s="2" t="s">
        <v>222</v>
      </c>
      <c r="B892" s="2">
        <v>3</v>
      </c>
      <c r="C892" s="2">
        <v>85424.16</v>
      </c>
      <c r="D892" s="2">
        <v>51287.34</v>
      </c>
      <c r="E892" s="2">
        <v>51287.34</v>
      </c>
      <c r="F892" s="2">
        <f t="shared" si="26"/>
        <v>0</v>
      </c>
      <c r="G892" s="2">
        <f t="shared" si="27"/>
        <v>0</v>
      </c>
    </row>
    <row r="893" spans="1:7" s="2" customFormat="1" x14ac:dyDescent="0.25">
      <c r="A893" s="2" t="s">
        <v>222</v>
      </c>
      <c r="B893" s="2">
        <v>4</v>
      </c>
      <c r="C893" s="2">
        <v>55147.18</v>
      </c>
      <c r="D893" s="2">
        <v>22244.6</v>
      </c>
      <c r="E893" s="2">
        <v>22244.6</v>
      </c>
      <c r="F893" s="2">
        <f t="shared" si="26"/>
        <v>0</v>
      </c>
      <c r="G893" s="2">
        <f t="shared" si="27"/>
        <v>0</v>
      </c>
    </row>
    <row r="894" spans="1:7" x14ac:dyDescent="0.25">
      <c r="A894" t="s">
        <v>223</v>
      </c>
      <c r="B894">
        <v>1</v>
      </c>
      <c r="C894">
        <v>145909.57999999999</v>
      </c>
      <c r="D894">
        <v>114603.87</v>
      </c>
      <c r="E894">
        <v>94911</v>
      </c>
      <c r="F894">
        <f t="shared" si="26"/>
        <v>19692.869999999995</v>
      </c>
      <c r="G894">
        <f t="shared" si="27"/>
        <v>17.183424957638863</v>
      </c>
    </row>
    <row r="895" spans="1:7" x14ac:dyDescent="0.25">
      <c r="A895" t="s">
        <v>223</v>
      </c>
      <c r="B895">
        <v>2</v>
      </c>
      <c r="C895">
        <v>11402.51</v>
      </c>
      <c r="D895">
        <v>4512.63</v>
      </c>
      <c r="E895">
        <v>4512.63</v>
      </c>
      <c r="F895">
        <f t="shared" si="26"/>
        <v>0</v>
      </c>
      <c r="G895">
        <f t="shared" si="27"/>
        <v>0</v>
      </c>
    </row>
    <row r="896" spans="1:7" x14ac:dyDescent="0.25">
      <c r="A896" t="s">
        <v>223</v>
      </c>
      <c r="B896">
        <v>3</v>
      </c>
      <c r="C896">
        <v>49062.26</v>
      </c>
      <c r="D896">
        <v>28667.82</v>
      </c>
      <c r="E896">
        <v>28667.82</v>
      </c>
      <c r="F896">
        <f t="shared" si="26"/>
        <v>0</v>
      </c>
      <c r="G896">
        <f t="shared" si="27"/>
        <v>0</v>
      </c>
    </row>
    <row r="897" spans="1:7" x14ac:dyDescent="0.25">
      <c r="A897" t="s">
        <v>223</v>
      </c>
      <c r="B897">
        <v>4</v>
      </c>
      <c r="C897">
        <v>51482.080000000002</v>
      </c>
      <c r="D897">
        <v>34974.730000000003</v>
      </c>
      <c r="E897">
        <v>34974.730000000003</v>
      </c>
      <c r="F897">
        <f t="shared" si="26"/>
        <v>0</v>
      </c>
      <c r="G897">
        <f t="shared" si="27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Vasculopathy_All_Stage-1_v3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Gamble</dc:creator>
  <cp:lastModifiedBy>John Gamble</cp:lastModifiedBy>
  <dcterms:created xsi:type="dcterms:W3CDTF">2020-12-23T17:43:59Z</dcterms:created>
  <dcterms:modified xsi:type="dcterms:W3CDTF">2020-12-24T00:01:29Z</dcterms:modified>
</cp:coreProperties>
</file>