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8ea\AC\Temp\"/>
    </mc:Choice>
  </mc:AlternateContent>
  <xr:revisionPtr revIDLastSave="0" documentId="8_{BB5871DB-1855-4177-9E16-A82796A2343F}" xr6:coauthVersionLast="47" xr6:coauthVersionMax="47" xr10:uidLastSave="{00000000-0000-0000-0000-000000000000}"/>
  <bookViews>
    <workbookView xWindow="-60" yWindow="-60" windowWidth="15480" windowHeight="11640" firstSheet="2" activeTab="2" xr2:uid="{00000000-000D-0000-FFFF-FFFF00000000}"/>
  </bookViews>
  <sheets>
    <sheet name="Sheet1" sheetId="1" r:id="rId1"/>
    <sheet name="Sheet3" sheetId="3" r:id="rId2"/>
    <sheet name="Sheet2" sheetId="2" r:id="rId3"/>
  </sheets>
  <calcPr calcId="191028"/>
  <pivotCaches>
    <pivotCache cacheId="9177"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1" l="1"/>
  <c r="E21" i="1" s="1"/>
  <c r="D24" i="1"/>
  <c r="E24" i="1" s="1"/>
  <c r="D14" i="1"/>
  <c r="E14" i="1"/>
  <c r="D9" i="1"/>
  <c r="E9" i="1"/>
  <c r="D16" i="1"/>
  <c r="E16" i="1" s="1"/>
  <c r="D15" i="1"/>
  <c r="E15" i="1" s="1"/>
  <c r="D23" i="1"/>
  <c r="E23" i="1"/>
  <c r="D22" i="1"/>
  <c r="E22" i="1"/>
  <c r="D19" i="1"/>
  <c r="E19" i="1" s="1"/>
  <c r="D17" i="1"/>
  <c r="E17" i="1" s="1"/>
  <c r="D10" i="1"/>
  <c r="E10" i="1"/>
  <c r="D11" i="1"/>
  <c r="E11" i="1"/>
  <c r="D8" i="1"/>
  <c r="E8" i="1" s="1"/>
  <c r="D7" i="1"/>
  <c r="E7" i="1" s="1"/>
  <c r="D12" i="1"/>
  <c r="E12" i="1"/>
  <c r="D18" i="1"/>
  <c r="E18" i="1"/>
  <c r="D5" i="1"/>
  <c r="E5" i="1" s="1"/>
  <c r="D4" i="1"/>
  <c r="E4" i="1" s="1"/>
  <c r="D20" i="1"/>
  <c r="E20" i="1"/>
  <c r="D6" i="1"/>
  <c r="E6" i="1"/>
  <c r="D25" i="1"/>
  <c r="E25" i="1" s="1"/>
  <c r="D13" i="1"/>
  <c r="E13" i="1" s="1"/>
</calcChain>
</file>

<file path=xl/sharedStrings.xml><?xml version="1.0" encoding="utf-8"?>
<sst xmlns="http://schemas.openxmlformats.org/spreadsheetml/2006/main" count="4876" uniqueCount="1165">
  <si>
    <t>Time And Attendance Report For Best Manhattan From 01-Mar-2023 To 31-Mar-2023</t>
  </si>
  <si>
    <t>[Date: 02-Apr-2023 11:55 AM]</t>
  </si>
  <si>
    <t>Employee</t>
  </si>
  <si>
    <t>Username</t>
  </si>
  <si>
    <t>Total Variance</t>
  </si>
  <si>
    <t>GP</t>
  </si>
  <si>
    <t>GP per Hour</t>
  </si>
  <si>
    <t>JAY SINGH</t>
  </si>
  <si>
    <t>JAY.SINGH</t>
  </si>
  <si>
    <t>Raven Sauri</t>
  </si>
  <si>
    <t>Raven</t>
  </si>
  <si>
    <t>Rahul Suryavanshi</t>
  </si>
  <si>
    <t>Rahul</t>
  </si>
  <si>
    <t>Jagat Pradhan</t>
  </si>
  <si>
    <t>Jagat</t>
  </si>
  <si>
    <t>Isaac Paulino</t>
  </si>
  <si>
    <t>Isaac</t>
  </si>
  <si>
    <t>Darian Crisostomo</t>
  </si>
  <si>
    <t>Darian</t>
  </si>
  <si>
    <t>German Mishiyev</t>
  </si>
  <si>
    <t>German</t>
  </si>
  <si>
    <t>Ethan Mootoo</t>
  </si>
  <si>
    <t>Ethan</t>
  </si>
  <si>
    <t>Austin Price</t>
  </si>
  <si>
    <t>Austin</t>
  </si>
  <si>
    <t>Javier Acosta</t>
  </si>
  <si>
    <t>Javier</t>
  </si>
  <si>
    <t>Subham Chaudhary</t>
  </si>
  <si>
    <t>Subham.Chaudhary</t>
  </si>
  <si>
    <t>Ivana DiBenedetto</t>
  </si>
  <si>
    <t>Ivana</t>
  </si>
  <si>
    <t>Sam Dhakal</t>
  </si>
  <si>
    <t>Sam.Dhakal</t>
  </si>
  <si>
    <t>Wesley Lopez</t>
  </si>
  <si>
    <t>Wesley</t>
  </si>
  <si>
    <t>Dinesh Regmi</t>
  </si>
  <si>
    <t>Dinesh</t>
  </si>
  <si>
    <t>Manoj Gohiwar</t>
  </si>
  <si>
    <t>Manoj</t>
  </si>
  <si>
    <t>Satish Somavarapu</t>
  </si>
  <si>
    <t>Satish</t>
  </si>
  <si>
    <t>Khuram Anjum</t>
  </si>
  <si>
    <t>Khuram</t>
  </si>
  <si>
    <t>Jainam Gala</t>
  </si>
  <si>
    <t>Jainam</t>
  </si>
  <si>
    <t>William Falu</t>
  </si>
  <si>
    <t>William</t>
  </si>
  <si>
    <t>Dianna Autar</t>
  </si>
  <si>
    <t>Dianna</t>
  </si>
  <si>
    <t/>
  </si>
  <si>
    <t>Sum of Gross Profit</t>
  </si>
  <si>
    <t>Sold By Username</t>
  </si>
  <si>
    <t>Total</t>
  </si>
  <si>
    <t>Employee.Discount</t>
  </si>
  <si>
    <t>Kat</t>
  </si>
  <si>
    <t>Grand Total</t>
  </si>
  <si>
    <t>Sales by Invoice Report For Best ManhattanFrom01-Mar-2023To31-Mar-2023</t>
  </si>
  <si>
    <t>[Date: 02-Apr-2023 11:59 AM]</t>
  </si>
  <si>
    <t>Created On</t>
  </si>
  <si>
    <t>Invoiced At</t>
  </si>
  <si>
    <t>Tendered By Username</t>
  </si>
  <si>
    <t>Invoice #</t>
  </si>
  <si>
    <t>Customer</t>
  </si>
  <si>
    <t>Invoice Comments</t>
  </si>
  <si>
    <t>Invoice Subtotal</t>
  </si>
  <si>
    <t>Adjustments</t>
  </si>
  <si>
    <t>Total Cost</t>
  </si>
  <si>
    <t>Gross Profit</t>
  </si>
  <si>
    <t>Total Donations</t>
  </si>
  <si>
    <t>Invoice Total</t>
  </si>
  <si>
    <t>Total Coupons</t>
  </si>
  <si>
    <t>Non-Revenue Sales</t>
  </si>
  <si>
    <t>District</t>
  </si>
  <si>
    <t>Emailed</t>
  </si>
  <si>
    <t>Cash</t>
  </si>
  <si>
    <t>American Express</t>
  </si>
  <si>
    <t>Discover</t>
  </si>
  <si>
    <t>Online Payment</t>
  </si>
  <si>
    <t>Visa</t>
  </si>
  <si>
    <t>External Credit Card Machine</t>
  </si>
  <si>
    <t>MasterCard</t>
  </si>
  <si>
    <t>Debit</t>
  </si>
  <si>
    <t>NY SALES TAX</t>
  </si>
  <si>
    <t>PA SALES TAX</t>
  </si>
  <si>
    <t>SCD Response</t>
  </si>
  <si>
    <t>Best Wireless 23rd Park Inc</t>
  </si>
  <si>
    <t>23RDSIN5580</t>
  </si>
  <si>
    <t>walk in</t>
  </si>
  <si>
    <t>Best Manhattan</t>
  </si>
  <si>
    <t>No</t>
  </si>
  <si>
    <t>Best Wireless Greenwich</t>
  </si>
  <si>
    <t>GREENIN7004</t>
  </si>
  <si>
    <t>TAMMY GRAUER</t>
  </si>
  <si>
    <t>NA</t>
  </si>
  <si>
    <t>Manual Consent</t>
  </si>
  <si>
    <t>GREENIN7005</t>
  </si>
  <si>
    <t>Allan Angopol</t>
  </si>
  <si>
    <t>23RDSIN5581</t>
  </si>
  <si>
    <t>ryan mono</t>
  </si>
  <si>
    <t>Yes</t>
  </si>
  <si>
    <t>GREENIN7006</t>
  </si>
  <si>
    <t>Best Wireless NOHO</t>
  </si>
  <si>
    <t>BWNOHIN2942</t>
  </si>
  <si>
    <t>No Customer</t>
  </si>
  <si>
    <t>GREENIN7007</t>
  </si>
  <si>
    <t>THOMAS STACK</t>
  </si>
  <si>
    <t>GREENIN7008</t>
  </si>
  <si>
    <t>GREENIN7009</t>
  </si>
  <si>
    <t>MELISSA DERELLA</t>
  </si>
  <si>
    <t>promo bundle</t>
  </si>
  <si>
    <t>GREENIN7010</t>
  </si>
  <si>
    <t>RAYMOND LOVING</t>
  </si>
  <si>
    <t>GREENIN7011</t>
  </si>
  <si>
    <t>MADELINE SCHALLER</t>
  </si>
  <si>
    <t>GREENIN7012</t>
  </si>
  <si>
    <t>23RDSIN5582</t>
  </si>
  <si>
    <t xml:space="preserve">verizon customer </t>
  </si>
  <si>
    <t>GREENIN7013</t>
  </si>
  <si>
    <t>23RDSIN5583</t>
  </si>
  <si>
    <t>LORI GROVER</t>
  </si>
  <si>
    <t>GREENIN7014</t>
  </si>
  <si>
    <t>275 GREENWICH</t>
  </si>
  <si>
    <t>True</t>
  </si>
  <si>
    <t>BWNOHIN2943</t>
  </si>
  <si>
    <t>topup</t>
  </si>
  <si>
    <t>Best Wireless West Village</t>
  </si>
  <si>
    <t>WESTVIN3539</t>
  </si>
  <si>
    <t>walkin customer</t>
  </si>
  <si>
    <t>na</t>
  </si>
  <si>
    <t>GREENIN7015</t>
  </si>
  <si>
    <t>MEGAN MADIGAN</t>
  </si>
  <si>
    <t>GREENIN7016</t>
  </si>
  <si>
    <t>Asad Khan</t>
  </si>
  <si>
    <t>WESTVIN3540</t>
  </si>
  <si>
    <t>zero out</t>
  </si>
  <si>
    <t>WESTVIN3541</t>
  </si>
  <si>
    <t>The product was messy</t>
  </si>
  <si>
    <t>WESTVIN3542</t>
  </si>
  <si>
    <t>NILDA IRIZARRY</t>
  </si>
  <si>
    <t>WESTVIN3543</t>
  </si>
  <si>
    <t>Nilda N</t>
  </si>
  <si>
    <t>WESTVIN3544</t>
  </si>
  <si>
    <t>Judith pre paid</t>
  </si>
  <si>
    <t>New devicestartup -Tada transfer cost</t>
  </si>
  <si>
    <t>23RDSIN5584</t>
  </si>
  <si>
    <t>THITIRAT SEETHAISONG</t>
  </si>
  <si>
    <t>aa</t>
  </si>
  <si>
    <t>GREENIN7017</t>
  </si>
  <si>
    <t>LAURA KREY</t>
  </si>
  <si>
    <t xml:space="preserve">promo bundle </t>
  </si>
  <si>
    <t>GREENIN7018</t>
  </si>
  <si>
    <t>SHELLEY KLEIN</t>
  </si>
  <si>
    <t>Promo bundle Zero all the accessories</t>
  </si>
  <si>
    <t>23RDSIN5585</t>
  </si>
  <si>
    <t>TIMOTHY CASHER</t>
  </si>
  <si>
    <t>GREENIN7019</t>
  </si>
  <si>
    <t>PRESCOTT ULREY</t>
  </si>
  <si>
    <t>23RDSIN5586</t>
  </si>
  <si>
    <t>23RDSIN5587</t>
  </si>
  <si>
    <t>23RDSIN5588</t>
  </si>
  <si>
    <t>BWNOHIN2944</t>
  </si>
  <si>
    <t>ZOI SOUGIOULTZOGLOU</t>
  </si>
  <si>
    <t>sa</t>
  </si>
  <si>
    <t>Best Wireless Coatesville</t>
  </si>
  <si>
    <t>COATEIN2454</t>
  </si>
  <si>
    <t>JAMES HARRISON</t>
  </si>
  <si>
    <t>23RDSIN5589</t>
  </si>
  <si>
    <t>verizon customer</t>
  </si>
  <si>
    <t>WESTVIN3545</t>
  </si>
  <si>
    <t>TIMOTHY WICKSTROM</t>
  </si>
  <si>
    <t>GREENIN7020</t>
  </si>
  <si>
    <t>MARCO JURADO</t>
  </si>
  <si>
    <t>BWNOHIN2945</t>
  </si>
  <si>
    <t>WESTVIN3546</t>
  </si>
  <si>
    <t>incorrect way of transaction; activation issues; so to correct it i did it refund</t>
  </si>
  <si>
    <t>23RDSIN5590</t>
  </si>
  <si>
    <t>.</t>
  </si>
  <si>
    <t>COATEIN2455</t>
  </si>
  <si>
    <t>ZELLA PEIRCE</t>
  </si>
  <si>
    <t>Price of the phone</t>
  </si>
  <si>
    <t>GREENIN7021</t>
  </si>
  <si>
    <t>noah siegel</t>
  </si>
  <si>
    <t>WESTVIN3547</t>
  </si>
  <si>
    <t>Out right device sale needed an extra sim card as the existing sim was not working</t>
  </si>
  <si>
    <t>WESTVIN3548</t>
  </si>
  <si>
    <t>device start up +accessories</t>
  </si>
  <si>
    <t>COATEIN2456</t>
  </si>
  <si>
    <t>COATEIN2457</t>
  </si>
  <si>
    <t>COATEIN2458</t>
  </si>
  <si>
    <t>teacher</t>
  </si>
  <si>
    <t>COATEIN2459</t>
  </si>
  <si>
    <t>TYREEK HICKSON</t>
  </si>
  <si>
    <t>GREENIN7022</t>
  </si>
  <si>
    <t>DAVID SANCHEZ</t>
  </si>
  <si>
    <t>NA Promo bundle</t>
  </si>
  <si>
    <t>GREENIN7023</t>
  </si>
  <si>
    <t>COATEIN2460</t>
  </si>
  <si>
    <t>JAGGER MISSIMER</t>
  </si>
  <si>
    <t>GREENIN7024</t>
  </si>
  <si>
    <t>WALK IN</t>
  </si>
  <si>
    <t>23RDSIN5591</t>
  </si>
  <si>
    <t>NARJIS HANCHARICK</t>
  </si>
  <si>
    <t>23RDSIN5592</t>
  </si>
  <si>
    <t>KYU LEE</t>
  </si>
  <si>
    <t>WESTVIN3549</t>
  </si>
  <si>
    <t>ANTHONY GONZALEZ</t>
  </si>
  <si>
    <t>COATEIN2461</t>
  </si>
  <si>
    <t>WESTVIN3550</t>
  </si>
  <si>
    <t>COATEIN2462</t>
  </si>
  <si>
    <t>GEORGIANN WATTERSON</t>
  </si>
  <si>
    <t>COATEIN2463</t>
  </si>
  <si>
    <t>23RDSIN5593</t>
  </si>
  <si>
    <t>MITCHELL GOLDSTEIN</t>
  </si>
  <si>
    <t>discounts</t>
  </si>
  <si>
    <t>GREENIN7025</t>
  </si>
  <si>
    <t>SHILPI AGRAWAL</t>
  </si>
  <si>
    <t>23RDSIN5594</t>
  </si>
  <si>
    <t>DEBORAH BOCCANFUSO</t>
  </si>
  <si>
    <t>acc bundle</t>
  </si>
  <si>
    <t>COATEIN2464</t>
  </si>
  <si>
    <t>BWNOHIN2946</t>
  </si>
  <si>
    <t>XAVIER AUSTIN</t>
  </si>
  <si>
    <t>WESTVIN3551</t>
  </si>
  <si>
    <t>BEATRICE NOVOBACZKY</t>
  </si>
  <si>
    <t>GREENIN7026</t>
  </si>
  <si>
    <t>SUSAN ASSAD</t>
  </si>
  <si>
    <t>refund</t>
  </si>
  <si>
    <t>WESTVIN3552</t>
  </si>
  <si>
    <t>WESTVIN3553</t>
  </si>
  <si>
    <t>COMMISSION CORRECTION</t>
  </si>
  <si>
    <t>WESTVIN3554</t>
  </si>
  <si>
    <t>GREENIN7027</t>
  </si>
  <si>
    <t>FINE INTERNATIONAL</t>
  </si>
  <si>
    <t>WESTVIN3555</t>
  </si>
  <si>
    <t>MARGARET WALKER</t>
  </si>
  <si>
    <t>GREENIN7028</t>
  </si>
  <si>
    <t>JAMAL WELLS</t>
  </si>
  <si>
    <t>bundle</t>
  </si>
  <si>
    <t>GREENIN7029</t>
  </si>
  <si>
    <t>WESTVIN3556</t>
  </si>
  <si>
    <t xml:space="preserve">correction </t>
  </si>
  <si>
    <t>WESTVIN3557</t>
  </si>
  <si>
    <t>23RDSIN5595</t>
  </si>
  <si>
    <t>AAIBGE000001</t>
  </si>
  <si>
    <t>23RDSIN5596</t>
  </si>
  <si>
    <t>GARTH MASTERSON</t>
  </si>
  <si>
    <t>23RDSIN5597</t>
  </si>
  <si>
    <t>acc bundle 23RDSIN5596wrong rep darian</t>
  </si>
  <si>
    <t>GREENIN7030</t>
  </si>
  <si>
    <t>KRISTEN MIRABELLA</t>
  </si>
  <si>
    <t>GREENIN7031</t>
  </si>
  <si>
    <t>NICOLE ROSSI</t>
  </si>
  <si>
    <t>GREENIN7032</t>
  </si>
  <si>
    <t>ELLIOT HAYES</t>
  </si>
  <si>
    <t>promo</t>
  </si>
  <si>
    <t>GREENIN7033</t>
  </si>
  <si>
    <t xml:space="preserve">Trading in at a later time </t>
  </si>
  <si>
    <t>23RDSIN5598</t>
  </si>
  <si>
    <t>GARY LUSTBADER</t>
  </si>
  <si>
    <t>GREENIN7034</t>
  </si>
  <si>
    <t>MARYGRACE QUINLAN</t>
  </si>
  <si>
    <t>WESTVIN3558</t>
  </si>
  <si>
    <t>GREENIN7035</t>
  </si>
  <si>
    <t>JUAN MICHELLE ESTWICK</t>
  </si>
  <si>
    <t>WESTVIN3559</t>
  </si>
  <si>
    <t>West Village Walk-In</t>
  </si>
  <si>
    <t>GREENIN7036</t>
  </si>
  <si>
    <t>JARED LACORTE</t>
  </si>
  <si>
    <t>WESTVIN3560</t>
  </si>
  <si>
    <t>wrong size</t>
  </si>
  <si>
    <t>WESTVIN3561</t>
  </si>
  <si>
    <t>GREENIN7037</t>
  </si>
  <si>
    <t>LESLIE SLUTSKY</t>
  </si>
  <si>
    <t>bunlde promo</t>
  </si>
  <si>
    <t>23RDSIN5599</t>
  </si>
  <si>
    <t>23RDSIN5600</t>
  </si>
  <si>
    <t>BWNOHIN2947</t>
  </si>
  <si>
    <t>Walk In NoHo</t>
  </si>
  <si>
    <t>GREENIN7038</t>
  </si>
  <si>
    <t>JONATHAN SCOLERE</t>
  </si>
  <si>
    <t>BWNOHIN2948</t>
  </si>
  <si>
    <t>GREENIN7039</t>
  </si>
  <si>
    <t>WESTVIN3562</t>
  </si>
  <si>
    <t>PATRICIA GLAZER</t>
  </si>
  <si>
    <t>BWNOHIN2949</t>
  </si>
  <si>
    <t>CATHERINE SHORB</t>
  </si>
  <si>
    <t>23RDSIN5601</t>
  </si>
  <si>
    <t>JEONGKYOUNG KIM</t>
  </si>
  <si>
    <t>COATEIN2465</t>
  </si>
  <si>
    <t>KORISSA MYER</t>
  </si>
  <si>
    <t>WESTVIN3563</t>
  </si>
  <si>
    <t>STEPHEN FRATTO</t>
  </si>
  <si>
    <t>GREENIN7040</t>
  </si>
  <si>
    <t>GEORGE SCHLESINGER</t>
  </si>
  <si>
    <t>COATEIN2466</t>
  </si>
  <si>
    <t>23RDSIN5602</t>
  </si>
  <si>
    <t>CHANDRASEKHAR KOPPARAPU</t>
  </si>
  <si>
    <t>23RDSIN5603</t>
  </si>
  <si>
    <t>WESTVIN3564</t>
  </si>
  <si>
    <t>wrong case</t>
  </si>
  <si>
    <t>WESTVIN3565</t>
  </si>
  <si>
    <t xml:space="preserve">previous case was wrongly marked as being for the iphone 14 pro but it did not fit the phone, the camera portion of the case obscured the camera of the phone and the case did not fit the form of the phone at all </t>
  </si>
  <si>
    <t>WESTVIN3566</t>
  </si>
  <si>
    <t>CARO PROPERTIES INC</t>
  </si>
  <si>
    <t>23RDSIN5604</t>
  </si>
  <si>
    <t>top up prepaid bill</t>
  </si>
  <si>
    <t>BWNOHIN2950</t>
  </si>
  <si>
    <t>NORTHERN FOX PRODUCTION</t>
  </si>
  <si>
    <t>WESTVIN3567</t>
  </si>
  <si>
    <t>WESTVIN3568</t>
  </si>
  <si>
    <t>CAROLINA DEARMAS</t>
  </si>
  <si>
    <t>GREENIN7041</t>
  </si>
  <si>
    <t>JENNIFER RAZO</t>
  </si>
  <si>
    <t>BWNOHIN2951</t>
  </si>
  <si>
    <t>WESTVIN3571</t>
  </si>
  <si>
    <t>MAHMOUDOU KABA</t>
  </si>
  <si>
    <t>GREENIN7042</t>
  </si>
  <si>
    <t>PAUL KELLY</t>
  </si>
  <si>
    <t>23RDSIN5605</t>
  </si>
  <si>
    <t>Caterina Delogu</t>
  </si>
  <si>
    <t>23RDSIN5606</t>
  </si>
  <si>
    <t>theresa macalisang</t>
  </si>
  <si>
    <t>GREENIN7043</t>
  </si>
  <si>
    <t>Jessica Gonzalez</t>
  </si>
  <si>
    <t>WESTVIN3573</t>
  </si>
  <si>
    <t>23RDSIN5607</t>
  </si>
  <si>
    <t>PEDRO AGUILERA</t>
  </si>
  <si>
    <t>acc  bundle</t>
  </si>
  <si>
    <t>GREENIN7044</t>
  </si>
  <si>
    <t>GUS GIANNOPOULOS</t>
  </si>
  <si>
    <t>GREENIN7045</t>
  </si>
  <si>
    <t>ROBERT PAULIUS</t>
  </si>
  <si>
    <t>GREENIN7046</t>
  </si>
  <si>
    <t>YEHIEL KALISH</t>
  </si>
  <si>
    <t>GREENIN7047</t>
  </si>
  <si>
    <t>GREENIN7049</t>
  </si>
  <si>
    <t>JEAN MORAND</t>
  </si>
  <si>
    <t>GREENIN7050</t>
  </si>
  <si>
    <t>THOMAS VANASSE</t>
  </si>
  <si>
    <t>BWNOHIN2952</t>
  </si>
  <si>
    <t>Juliana Panama</t>
  </si>
  <si>
    <t>bILL PAY</t>
  </si>
  <si>
    <t>WESTVIN3575</t>
  </si>
  <si>
    <t>COATEIN2467</t>
  </si>
  <si>
    <t>23RDSIN5608</t>
  </si>
  <si>
    <t>AMERICAN TRANSPORT GROUP LOC</t>
  </si>
  <si>
    <t>GREENIN7051</t>
  </si>
  <si>
    <t>SAN STIVER</t>
  </si>
  <si>
    <t>Price Affordibilty</t>
  </si>
  <si>
    <t>GREENIN7052</t>
  </si>
  <si>
    <t>GREENIN7053</t>
  </si>
  <si>
    <t>ANNE FOY</t>
  </si>
  <si>
    <t>WESTVIN3577</t>
  </si>
  <si>
    <t>23RDSIN5609</t>
  </si>
  <si>
    <t>CADAGE000053</t>
  </si>
  <si>
    <t>GREENIN7054</t>
  </si>
  <si>
    <t>23RDSIN5610</t>
  </si>
  <si>
    <t>FABIANA OLIVIER</t>
  </si>
  <si>
    <t>discount acc bndle</t>
  </si>
  <si>
    <t>23RDSIN5611</t>
  </si>
  <si>
    <t>23RDSIN5612</t>
  </si>
  <si>
    <t xml:space="preserve">gind my on </t>
  </si>
  <si>
    <t>23RDSIN5613</t>
  </si>
  <si>
    <t>sharanya ganesh</t>
  </si>
  <si>
    <t>WESTVIN3576</t>
  </si>
  <si>
    <t>LEILA FAZEL</t>
  </si>
  <si>
    <t>Bundle discount</t>
  </si>
  <si>
    <t>WESTVIN3580</t>
  </si>
  <si>
    <t>UMINDI FRANCIS</t>
  </si>
  <si>
    <t>23RDSIN5614</t>
  </si>
  <si>
    <t>TROY ATKINS</t>
  </si>
  <si>
    <t>acc bundle n customer didnt transfer his data</t>
  </si>
  <si>
    <t>GREENIN7055</t>
  </si>
  <si>
    <t>COLIN ROBINSON</t>
  </si>
  <si>
    <t>23RDSIN5615</t>
  </si>
  <si>
    <t>WESTVIN3581</t>
  </si>
  <si>
    <t>JONATHAN FORSYTHE</t>
  </si>
  <si>
    <t xml:space="preserve">Matching </t>
  </si>
  <si>
    <t>GREENIN7056</t>
  </si>
  <si>
    <t>MATTHEW MORDUS</t>
  </si>
  <si>
    <t>GREENIN7057</t>
  </si>
  <si>
    <t>WESTVIN3583</t>
  </si>
  <si>
    <t>LOUIS GRIFFITH</t>
  </si>
  <si>
    <t>WESTVIN3584</t>
  </si>
  <si>
    <t>BARBARA DAVIS</t>
  </si>
  <si>
    <t>WESTVIN3585</t>
  </si>
  <si>
    <t>WESTVIN3587</t>
  </si>
  <si>
    <t>BWNOHIN2953</t>
  </si>
  <si>
    <t>JANE BLACK</t>
  </si>
  <si>
    <t>BWNOHIN2954</t>
  </si>
  <si>
    <t>WESTVIN3588</t>
  </si>
  <si>
    <t>BWNOHIN2955</t>
  </si>
  <si>
    <t>23RDSIN5617</t>
  </si>
  <si>
    <t>JONATHAN FOX</t>
  </si>
  <si>
    <t>COATEIN2468</t>
  </si>
  <si>
    <t>GREENIN7058</t>
  </si>
  <si>
    <t>Lia Barber</t>
  </si>
  <si>
    <t>GREENIN7059</t>
  </si>
  <si>
    <t>MARCELO BALTODANO TIMM</t>
  </si>
  <si>
    <t>BWNOHIN2956</t>
  </si>
  <si>
    <t>RICARDO BUENAVENTURA</t>
  </si>
  <si>
    <t>23RDSIN5618</t>
  </si>
  <si>
    <t>NEMANJA MILOSAVLJEVIC</t>
  </si>
  <si>
    <t>ACC BUNDLE</t>
  </si>
  <si>
    <t>GREENIN7060</t>
  </si>
  <si>
    <t>NICHOLAS SBORDONE</t>
  </si>
  <si>
    <t>23RDSIN5619</t>
  </si>
  <si>
    <t>FRANCESCA DANIELA</t>
  </si>
  <si>
    <t>23RDSIN5620</t>
  </si>
  <si>
    <t>23RDSIN5621</t>
  </si>
  <si>
    <t>. JAMES.</t>
  </si>
  <si>
    <t>aq</t>
  </si>
  <si>
    <t>GREENIN7061</t>
  </si>
  <si>
    <t>KARLA TESSLER</t>
  </si>
  <si>
    <t>23RDSIN5622</t>
  </si>
  <si>
    <t>COATEIN2469</t>
  </si>
  <si>
    <t>GREENIN7062</t>
  </si>
  <si>
    <t>AMANDA WITTE</t>
  </si>
  <si>
    <t>BWNOHIN2957</t>
  </si>
  <si>
    <t>DAVID RABINOWITZ</t>
  </si>
  <si>
    <t>WESTVIN3591</t>
  </si>
  <si>
    <t>ELAINE PASS</t>
  </si>
  <si>
    <t>WESTVIN3592</t>
  </si>
  <si>
    <t>23RDSIN5624</t>
  </si>
  <si>
    <t>JOSHUA HOLDEMAN</t>
  </si>
  <si>
    <t>aaa</t>
  </si>
  <si>
    <t>23RDSIN5623</t>
  </si>
  <si>
    <t>JESSICA LEE</t>
  </si>
  <si>
    <t>23RDSIN5625</t>
  </si>
  <si>
    <t>RICHARD LAWSON</t>
  </si>
  <si>
    <t>GREENIN7063</t>
  </si>
  <si>
    <t>MARGARET CROWELL</t>
  </si>
  <si>
    <t>GREENIN7064</t>
  </si>
  <si>
    <t>IRIKA SLAVIN</t>
  </si>
  <si>
    <t>23RDSIN5626</t>
  </si>
  <si>
    <t>BWNOHIN2958</t>
  </si>
  <si>
    <t>WESTVIN3595</t>
  </si>
  <si>
    <t>CHERRY JONES</t>
  </si>
  <si>
    <t>BWNOHIN2959</t>
  </si>
  <si>
    <t>SHAI GOLDMAN</t>
  </si>
  <si>
    <t>23RDSIN5627</t>
  </si>
  <si>
    <t>GREENIN7065</t>
  </si>
  <si>
    <t>23RDSIN5628</t>
  </si>
  <si>
    <t>DERRICK MCMICHAEL</t>
  </si>
  <si>
    <t>GREENIN7066</t>
  </si>
  <si>
    <t>ERIN PARSONS</t>
  </si>
  <si>
    <t>GREENIN7067</t>
  </si>
  <si>
    <t>23RDSIN5629</t>
  </si>
  <si>
    <t>GREENIN7068</t>
  </si>
  <si>
    <t>23RDSIN5630</t>
  </si>
  <si>
    <t>COATEIN2470</t>
  </si>
  <si>
    <t>LINDA FOLK</t>
  </si>
  <si>
    <t>COATEIN2471</t>
  </si>
  <si>
    <t>WESTVIN3598</t>
  </si>
  <si>
    <t>TRACY COWARD</t>
  </si>
  <si>
    <t>COATEIN2472</t>
  </si>
  <si>
    <t>GREENIN7069</t>
  </si>
  <si>
    <t>JAMES PARKIN</t>
  </si>
  <si>
    <t>GREENIN7070</t>
  </si>
  <si>
    <t>Elisa Overland</t>
  </si>
  <si>
    <t>23RDSIN5631</t>
  </si>
  <si>
    <t>MICHAEL FRALIN</t>
  </si>
  <si>
    <t>23RDSIN5632</t>
  </si>
  <si>
    <t>RYAN BARNETT</t>
  </si>
  <si>
    <t>COATEIN2473</t>
  </si>
  <si>
    <t>NICOLE REILLY</t>
  </si>
  <si>
    <t>23RDSIN5633</t>
  </si>
  <si>
    <t>MARVIN RIDDLE</t>
  </si>
  <si>
    <t>Bundle</t>
  </si>
  <si>
    <t>GREENIN7071</t>
  </si>
  <si>
    <t>ANTHONY WAI</t>
  </si>
  <si>
    <t>89148000009123099287 sim card sold cnt scan it because of negative quantity</t>
  </si>
  <si>
    <t>GREENIN7072</t>
  </si>
  <si>
    <t>TAEKJOON CHUNG</t>
  </si>
  <si>
    <t>WESTVIN3600</t>
  </si>
  <si>
    <t>Alex Alex</t>
  </si>
  <si>
    <t>23RDSIN5635</t>
  </si>
  <si>
    <t>CHRISTINE MULLANEY</t>
  </si>
  <si>
    <t>BWNOHIN2962</t>
  </si>
  <si>
    <t>ATILLA INANALI</t>
  </si>
  <si>
    <t xml:space="preserve">topup </t>
  </si>
  <si>
    <t>COATEIN2474</t>
  </si>
  <si>
    <t>ANDREW REEF</t>
  </si>
  <si>
    <t>23RDSIN5636</t>
  </si>
  <si>
    <t>KEVIN DEKKER</t>
  </si>
  <si>
    <t>COATEIN2475</t>
  </si>
  <si>
    <t>TEACHER</t>
  </si>
  <si>
    <t>COATEIN2476</t>
  </si>
  <si>
    <t>COATEIN2477</t>
  </si>
  <si>
    <t>23RDSIN5637</t>
  </si>
  <si>
    <t>MARIA MAIR</t>
  </si>
  <si>
    <t>COATEIN2478</t>
  </si>
  <si>
    <t>GREENIN7073</t>
  </si>
  <si>
    <t>JEFFREY DAVIS FARMS INC</t>
  </si>
  <si>
    <t>promo bun</t>
  </si>
  <si>
    <t>COATEIN2479</t>
  </si>
  <si>
    <t>WESTVIN3601</t>
  </si>
  <si>
    <t>JASON CROWELL</t>
  </si>
  <si>
    <t>Price match</t>
  </si>
  <si>
    <t>WESTVIN3603</t>
  </si>
  <si>
    <t>WESTVIN3602</t>
  </si>
  <si>
    <t>BWNOHIN2963</t>
  </si>
  <si>
    <t>FRANCOISE CHERY</t>
  </si>
  <si>
    <t>no change, customer was ok with it</t>
  </si>
  <si>
    <t>GREENIN7074</t>
  </si>
  <si>
    <t>COLLEEN JAMES</t>
  </si>
  <si>
    <t>BWNOHIN2964</t>
  </si>
  <si>
    <t>STANLEY FISH</t>
  </si>
  <si>
    <t>GREENIN7075</t>
  </si>
  <si>
    <t>SUNITHA POLEPALLE</t>
  </si>
  <si>
    <t xml:space="preserve">Promo Bundle AAABNS000001 </t>
  </si>
  <si>
    <t>GREENIN7076</t>
  </si>
  <si>
    <t>brent patry</t>
  </si>
  <si>
    <t>GREENIN7077</t>
  </si>
  <si>
    <t>STEVEN CARROLL</t>
  </si>
  <si>
    <t>COATEIN2480</t>
  </si>
  <si>
    <t>COATEIN2481</t>
  </si>
  <si>
    <t>23RDSIN5638</t>
  </si>
  <si>
    <t>CYNTHIA PERRY</t>
  </si>
  <si>
    <t>COATEIN2482</t>
  </si>
  <si>
    <t>ROBYE DEWITT</t>
  </si>
  <si>
    <t>COATEIN2483</t>
  </si>
  <si>
    <t>WESTVIN3605</t>
  </si>
  <si>
    <t>BRIAN LANGE</t>
  </si>
  <si>
    <t>PROMO BUNDLE</t>
  </si>
  <si>
    <t>23RDSIN5639</t>
  </si>
  <si>
    <t>23RDSIN5640</t>
  </si>
  <si>
    <t>walk in e23rd</t>
  </si>
  <si>
    <t>discount</t>
  </si>
  <si>
    <t>COATEIN2484</t>
  </si>
  <si>
    <t>LAUREN LOCKLEAR</t>
  </si>
  <si>
    <t>COATEIN2485</t>
  </si>
  <si>
    <t>COATEIN2486</t>
  </si>
  <si>
    <t>23RDSIN5641</t>
  </si>
  <si>
    <t>BWNOHIN2965</t>
  </si>
  <si>
    <t>MIKE CASSO</t>
  </si>
  <si>
    <t>NEW PREPAID LINE</t>
  </si>
  <si>
    <t>GREENIN7078</t>
  </si>
  <si>
    <t>LANCE STEWART GAD</t>
  </si>
  <si>
    <t>23RDSIN5642</t>
  </si>
  <si>
    <t>MICHAEL MCGEE</t>
  </si>
  <si>
    <t>WESTVIN3607</t>
  </si>
  <si>
    <t>JESSICA MARION</t>
  </si>
  <si>
    <t>23RDSIN5643</t>
  </si>
  <si>
    <t>GREENIN7079</t>
  </si>
  <si>
    <t>DANIEL RAPPAPORT</t>
  </si>
  <si>
    <t>GREENIN7080</t>
  </si>
  <si>
    <t>MARY MASELLA</t>
  </si>
  <si>
    <t>Promo Bundle</t>
  </si>
  <si>
    <t>WESTVIN3608</t>
  </si>
  <si>
    <t>ERIC ROGOFF</t>
  </si>
  <si>
    <t>customer retention</t>
  </si>
  <si>
    <t>GREENIN7081</t>
  </si>
  <si>
    <t>THOMAS COX</t>
  </si>
  <si>
    <t>BWNOHIN2966</t>
  </si>
  <si>
    <t>HARRISON FORCH</t>
  </si>
  <si>
    <t>WESTVIN3609</t>
  </si>
  <si>
    <t>MICHELE ELGART</t>
  </si>
  <si>
    <t>BWNOHIN2967</t>
  </si>
  <si>
    <t>SINEAD NI GOLLA PHADRAIG</t>
  </si>
  <si>
    <t>WESTVIN3610</t>
  </si>
  <si>
    <t>COATEIN2487</t>
  </si>
  <si>
    <t>TIMOTHY DEPTE</t>
  </si>
  <si>
    <t>23RDSIN5644</t>
  </si>
  <si>
    <t>ANNESOPHIE LE BORGNE</t>
  </si>
  <si>
    <t>23RDSIN5645</t>
  </si>
  <si>
    <t>SAMANTHA FRANKEL</t>
  </si>
  <si>
    <t>GREENIN7082</t>
  </si>
  <si>
    <t>ARLENE FISCHER</t>
  </si>
  <si>
    <t>23RDSIN5646</t>
  </si>
  <si>
    <t>23RDSIN5647</t>
  </si>
  <si>
    <t>ANA PONCE DE LEON MANZANO</t>
  </si>
  <si>
    <t>WESTVIN3611</t>
  </si>
  <si>
    <t>PIERRE HEBRARD</t>
  </si>
  <si>
    <t>23RDSIN5648</t>
  </si>
  <si>
    <t>ADRIAN RYAN</t>
  </si>
  <si>
    <t>23RDSIN5649</t>
  </si>
  <si>
    <t>GREENIN7083</t>
  </si>
  <si>
    <t>COATEIN2488</t>
  </si>
  <si>
    <t>LUCILLE TEDESCO</t>
  </si>
  <si>
    <t>Teacher</t>
  </si>
  <si>
    <t>COATEIN2489</t>
  </si>
  <si>
    <t>GREENIN7084</t>
  </si>
  <si>
    <t>JOANNE HUGHES</t>
  </si>
  <si>
    <t>Promo bundle</t>
  </si>
  <si>
    <t>GREENIN7085</t>
  </si>
  <si>
    <t>GREENIN7086</t>
  </si>
  <si>
    <t>Carter Hodgkin</t>
  </si>
  <si>
    <t>GREENIN7087</t>
  </si>
  <si>
    <t>CONN PEADIATRIC OTOLARONGOLOGY</t>
  </si>
  <si>
    <t>GREENIN7088</t>
  </si>
  <si>
    <t>Chris Vanderbrink</t>
  </si>
  <si>
    <t>SIM</t>
  </si>
  <si>
    <t>WESTVIN3612</t>
  </si>
  <si>
    <t>LAURIE MOWRER</t>
  </si>
  <si>
    <t>23RDSIN5651</t>
  </si>
  <si>
    <t>MILDRED MARTINEZ</t>
  </si>
  <si>
    <t>BWNOHIN2968</t>
  </si>
  <si>
    <t xml:space="preserve">bill payment </t>
  </si>
  <si>
    <t>GREENIN7089</t>
  </si>
  <si>
    <t>INNA ALTMAN</t>
  </si>
  <si>
    <t>GREENIN7090</t>
  </si>
  <si>
    <t>SUSIE SCHER</t>
  </si>
  <si>
    <t xml:space="preserve">New Prepaid Greenwich </t>
  </si>
  <si>
    <t>GREENIN7091</t>
  </si>
  <si>
    <t>23RDSIN5652</t>
  </si>
  <si>
    <t>GREEN STEP</t>
  </si>
  <si>
    <t>23RDSIN5653</t>
  </si>
  <si>
    <t>23RDSIN5654</t>
  </si>
  <si>
    <t>JABIA TAFT-SHIVERS</t>
  </si>
  <si>
    <t>GREENIN7092</t>
  </si>
  <si>
    <t>VAROT PREMTOON</t>
  </si>
  <si>
    <t>23RDSIN5655</t>
  </si>
  <si>
    <t>CHARLIE MILLER</t>
  </si>
  <si>
    <t>WESTVIN3614</t>
  </si>
  <si>
    <t>LAURIE PARKER</t>
  </si>
  <si>
    <t>ringing out the missing sim</t>
  </si>
  <si>
    <t>WESTVIN3615</t>
  </si>
  <si>
    <t>carolyn heiser</t>
  </si>
  <si>
    <t>missing sim ring out</t>
  </si>
  <si>
    <t>23RDSIN5656</t>
  </si>
  <si>
    <t>CHRISTOPHER SILVER</t>
  </si>
  <si>
    <t>23RDSIN5657</t>
  </si>
  <si>
    <t xml:space="preserve">verizon customer for 20 years </t>
  </si>
  <si>
    <t>23RDSIN5658</t>
  </si>
  <si>
    <t>COATEIN2490</t>
  </si>
  <si>
    <t>RONALD HOWETT</t>
  </si>
  <si>
    <t>COATEIN2491</t>
  </si>
  <si>
    <t>COATEIN2492</t>
  </si>
  <si>
    <t>TIMOTHY DONOHUE</t>
  </si>
  <si>
    <t>BWNOHIN2969</t>
  </si>
  <si>
    <t>BAYMOUOLO DAH</t>
  </si>
  <si>
    <t>BWNOHIN2970</t>
  </si>
  <si>
    <t>BWNOHIN2971</t>
  </si>
  <si>
    <t>GREENIN7093</t>
  </si>
  <si>
    <t>REBECCA DIXON</t>
  </si>
  <si>
    <t>WESTVIN3616</t>
  </si>
  <si>
    <t>TIMOTHY METZGER</t>
  </si>
  <si>
    <t>WESTVIN3617</t>
  </si>
  <si>
    <t>GREENIN7094</t>
  </si>
  <si>
    <t>MILI WILD</t>
  </si>
  <si>
    <t>GREENIN7095</t>
  </si>
  <si>
    <t>CHARLES MATHEWS</t>
  </si>
  <si>
    <t xml:space="preserve">AAABNS000001Promo Bundle </t>
  </si>
  <si>
    <t>GREENIN7096</t>
  </si>
  <si>
    <t>JULIE RONNING</t>
  </si>
  <si>
    <t>WESTVIN3618</t>
  </si>
  <si>
    <t>WESTVIN3619</t>
  </si>
  <si>
    <t>MELISA GABRIEL</t>
  </si>
  <si>
    <t>No payment taken for simcard frm custoer</t>
  </si>
  <si>
    <t>23RDSIN5659</t>
  </si>
  <si>
    <t>BERNARD J. DOYLE ARCHITEC</t>
  </si>
  <si>
    <t>23RDSIN5662</t>
  </si>
  <si>
    <t>MARK WATTENBERG</t>
  </si>
  <si>
    <t xml:space="preserve">acc </t>
  </si>
  <si>
    <t>GREENIN7097</t>
  </si>
  <si>
    <t>WESTVIN3620</t>
  </si>
  <si>
    <t>23RDSIN5663</t>
  </si>
  <si>
    <t>ahlicia johnson</t>
  </si>
  <si>
    <t>bill payment</t>
  </si>
  <si>
    <t>23RDSIN5664</t>
  </si>
  <si>
    <t>23RDSIN5665</t>
  </si>
  <si>
    <t>AMY BUDDE</t>
  </si>
  <si>
    <t>COATEIN2493</t>
  </si>
  <si>
    <t>AUBREY FREESE</t>
  </si>
  <si>
    <t>GREENIN7098</t>
  </si>
  <si>
    <t>WILLIAM PEABODY</t>
  </si>
  <si>
    <t>COATEIN2494</t>
  </si>
  <si>
    <t>COATEIN2495</t>
  </si>
  <si>
    <t>BWNOHIN2972</t>
  </si>
  <si>
    <t>Walk In</t>
  </si>
  <si>
    <t>LOYALTY CUSTOMER, VERY PLEASANT</t>
  </si>
  <si>
    <t>GREENIN7099</t>
  </si>
  <si>
    <t>GREENIN7100</t>
  </si>
  <si>
    <t>CHELSEA HACKETT</t>
  </si>
  <si>
    <t>PRomo bundle</t>
  </si>
  <si>
    <t>23RDSIN5666</t>
  </si>
  <si>
    <t>COATEIN2496</t>
  </si>
  <si>
    <t>No price tag old item</t>
  </si>
  <si>
    <t>BWNOHIN2973</t>
  </si>
  <si>
    <t xml:space="preserve">Employee Purchase, 30% above unit cost. </t>
  </si>
  <si>
    <t>COATEIN2497</t>
  </si>
  <si>
    <t>JUDITH WADSWORTH</t>
  </si>
  <si>
    <t>COATEIN2498</t>
  </si>
  <si>
    <t>23RDSIN5667</t>
  </si>
  <si>
    <t>ASHBYS LASHES WAXING THREADING</t>
  </si>
  <si>
    <t>23RDSIN5668</t>
  </si>
  <si>
    <t>ADAM BOCK</t>
  </si>
  <si>
    <t>COATEIN2499</t>
  </si>
  <si>
    <t>COATEIN2500</t>
  </si>
  <si>
    <t>23RDSIN5669</t>
  </si>
  <si>
    <t>23RDSIN5670</t>
  </si>
  <si>
    <t>GREENIN7101</t>
  </si>
  <si>
    <t>23RDSIN5671</t>
  </si>
  <si>
    <t>GREENIN7102</t>
  </si>
  <si>
    <t>SAVE THE DATE, INC</t>
  </si>
  <si>
    <t>WESTVIN3623</t>
  </si>
  <si>
    <t>previously given simcard did n't work so exchange sim card</t>
  </si>
  <si>
    <t>BWNOHIN2974</t>
  </si>
  <si>
    <t>VICTOR LEVI</t>
  </si>
  <si>
    <t>Customer wants to set up device themselves.</t>
  </si>
  <si>
    <t>GREENIN7103</t>
  </si>
  <si>
    <t>ROBERT BURZICHELLI</t>
  </si>
  <si>
    <t>BWNOHIN2975</t>
  </si>
  <si>
    <t>BWNOHIN2976</t>
  </si>
  <si>
    <t>23RDSIN5672</t>
  </si>
  <si>
    <t>GREENIN7104</t>
  </si>
  <si>
    <t>TED BOESKY</t>
  </si>
  <si>
    <t>BWNOHIN2977</t>
  </si>
  <si>
    <t>REINA BASSINI</t>
  </si>
  <si>
    <t>23RDSIN5673</t>
  </si>
  <si>
    <t>WESTVIN3624</t>
  </si>
  <si>
    <t>WESTVIN3625</t>
  </si>
  <si>
    <t>GREENIN7105</t>
  </si>
  <si>
    <t>KELLY GALANIS</t>
  </si>
  <si>
    <t>bundle promo</t>
  </si>
  <si>
    <t>GREENIN7106</t>
  </si>
  <si>
    <t>XAVIER MENDEZ</t>
  </si>
  <si>
    <t>BWNOHIN2978</t>
  </si>
  <si>
    <t>GREENIN7107</t>
  </si>
  <si>
    <t>Steven Edwards</t>
  </si>
  <si>
    <t>WESTVIN3628</t>
  </si>
  <si>
    <t>HOSPITALITY MD</t>
  </si>
  <si>
    <t>WESTVIN3629</t>
  </si>
  <si>
    <t>YENELDA GOMEZ</t>
  </si>
  <si>
    <t>COATEIN2502</t>
  </si>
  <si>
    <t>VALERIE HUBERT</t>
  </si>
  <si>
    <t>COATEIN2503</t>
  </si>
  <si>
    <t>COATEIN2504</t>
  </si>
  <si>
    <t>GREENIN7109</t>
  </si>
  <si>
    <t>ERIK PIIL</t>
  </si>
  <si>
    <t>WESTVIN3631</t>
  </si>
  <si>
    <t>GREENIN7110</t>
  </si>
  <si>
    <t>HORTICULTURAL CREATIONS</t>
  </si>
  <si>
    <t>23RDSIN5675</t>
  </si>
  <si>
    <t>Shawn Klaus</t>
  </si>
  <si>
    <t>WESTVIN3632</t>
  </si>
  <si>
    <t>23RDSIN5676</t>
  </si>
  <si>
    <t>GREENIN7111</t>
  </si>
  <si>
    <t>PAUL MURPHY</t>
  </si>
  <si>
    <t>GREENIN7112</t>
  </si>
  <si>
    <t>JOHN MCFERRIN-CLANCY</t>
  </si>
  <si>
    <t>GREENIN7113</t>
  </si>
  <si>
    <t>BWNOHIN2979</t>
  </si>
  <si>
    <t>MIRIAM JOCHNOWITZ</t>
  </si>
  <si>
    <t>BWNOHIN2980</t>
  </si>
  <si>
    <t>BWNOHIN2981</t>
  </si>
  <si>
    <t>BWNOHIN2982</t>
  </si>
  <si>
    <t>mishap</t>
  </si>
  <si>
    <t>GREENIN7114</t>
  </si>
  <si>
    <t>JANICE CAMPBELL</t>
  </si>
  <si>
    <t>GREENIN7115</t>
  </si>
  <si>
    <t>GREENIN7116</t>
  </si>
  <si>
    <t>AMANDA MAUGHAN</t>
  </si>
  <si>
    <t>GREENIN7117</t>
  </si>
  <si>
    <t>ABBY GLASSBERG</t>
  </si>
  <si>
    <t>AAABNS000001</t>
  </si>
  <si>
    <t>BWNOHIN2983</t>
  </si>
  <si>
    <t>GREENIN7118</t>
  </si>
  <si>
    <t>GREENIN7119</t>
  </si>
  <si>
    <t>BWNOHIN2984</t>
  </si>
  <si>
    <t>CAROLE METCALFE</t>
  </si>
  <si>
    <t>GREENIN7120</t>
  </si>
  <si>
    <t>KEREN PERRY-SHAMIR</t>
  </si>
  <si>
    <t>Bundle Promo</t>
  </si>
  <si>
    <t>BWNOHIN2985</t>
  </si>
  <si>
    <t>23RDSIN5678</t>
  </si>
  <si>
    <t>CHRISTINE VALENCIA</t>
  </si>
  <si>
    <t>BUNDLE</t>
  </si>
  <si>
    <t>GREENIN7121</t>
  </si>
  <si>
    <t>JERRY WALIA</t>
  </si>
  <si>
    <t>GREENIN7122</t>
  </si>
  <si>
    <t>HUGH KELLY BOWEN</t>
  </si>
  <si>
    <t>GREENIN7123</t>
  </si>
  <si>
    <t>GREENIN7124</t>
  </si>
  <si>
    <t>correcting</t>
  </si>
  <si>
    <t>GREENIN7126</t>
  </si>
  <si>
    <t>prepaid new line</t>
  </si>
  <si>
    <t>WESTVIN3633</t>
  </si>
  <si>
    <t>JOANNE EISLER</t>
  </si>
  <si>
    <t>bundling while also reducing the price of the phone because the customer would seems to like to see a lower downpayment on the phone and would rather pay more for accessories</t>
  </si>
  <si>
    <t>BWNOHIN2986</t>
  </si>
  <si>
    <t>Lahad Lahad</t>
  </si>
  <si>
    <t xml:space="preserve">prepaid </t>
  </si>
  <si>
    <t>GREENIN7127</t>
  </si>
  <si>
    <t>LESLIE BANKS</t>
  </si>
  <si>
    <t>23RDSIN5679</t>
  </si>
  <si>
    <t>bradley r</t>
  </si>
  <si>
    <t>bill pay</t>
  </si>
  <si>
    <t>23RDSIN5680</t>
  </si>
  <si>
    <t>STEPHEN HILTON</t>
  </si>
  <si>
    <t>23RDSIN5681</t>
  </si>
  <si>
    <t>ROGER FRANKLIN</t>
  </si>
  <si>
    <t>23RDSIN5682</t>
  </si>
  <si>
    <t>AAPRCA000620 no way i could add as it n ot in inventory case went out with acc bundle.</t>
  </si>
  <si>
    <t>GREENIN7128</t>
  </si>
  <si>
    <t>PRASHANT LAL</t>
  </si>
  <si>
    <t>23RDSIN5683</t>
  </si>
  <si>
    <t>ROBERT STEIN</t>
  </si>
  <si>
    <t>23RDSIN5684</t>
  </si>
  <si>
    <t>last one didnt go through re ran app and got it for self pick up confrimed</t>
  </si>
  <si>
    <t>GREENIN7129</t>
  </si>
  <si>
    <t>ALLAN BRAUN</t>
  </si>
  <si>
    <t>GREENIN7130</t>
  </si>
  <si>
    <t>GREENIN7131</t>
  </si>
  <si>
    <t>GEORGE HENRY</t>
  </si>
  <si>
    <t>23RDSIN5685</t>
  </si>
  <si>
    <t>GREENIN7132</t>
  </si>
  <si>
    <t>MITCHELL DEARMAN</t>
  </si>
  <si>
    <t>promo bundle AAABNS000001</t>
  </si>
  <si>
    <t>GREENIN7133</t>
  </si>
  <si>
    <t>KERRY MYSIAK</t>
  </si>
  <si>
    <t xml:space="preserve">Promo Bundle </t>
  </si>
  <si>
    <t>COATEIN2505</t>
  </si>
  <si>
    <t>GREENIN7134</t>
  </si>
  <si>
    <t>GREENIN7135</t>
  </si>
  <si>
    <t>GREG MASON</t>
  </si>
  <si>
    <t>COATEIN2506</t>
  </si>
  <si>
    <t>COATEIN2507</t>
  </si>
  <si>
    <t>23RDSIN5686</t>
  </si>
  <si>
    <t>annetta a</t>
  </si>
  <si>
    <t>GREENIN7136</t>
  </si>
  <si>
    <t>FANNY PAULITS</t>
  </si>
  <si>
    <t>23RDSIN5687</t>
  </si>
  <si>
    <t>CHRISTINA PICCIOCHI</t>
  </si>
  <si>
    <t>BWNOHIN2987</t>
  </si>
  <si>
    <t>didn't have just the wire, and that is what the customer seeked so I am discounting.</t>
  </si>
  <si>
    <t>23RDSIN5688</t>
  </si>
  <si>
    <t xml:space="preserve">verizon customer  was ina rush </t>
  </si>
  <si>
    <t>23RDSIN5689</t>
  </si>
  <si>
    <t>DAVID ROGERS</t>
  </si>
  <si>
    <t>23RDSIN5690</t>
  </si>
  <si>
    <t>COATEIN2508</t>
  </si>
  <si>
    <t>23RDSIN5691</t>
  </si>
  <si>
    <t>ROBERT MADDEN</t>
  </si>
  <si>
    <t>23RDSIN5692</t>
  </si>
  <si>
    <t>GREENIN7137</t>
  </si>
  <si>
    <t>ELIZABETH WELSH</t>
  </si>
  <si>
    <t>AAABNS000001 Promo Bundle</t>
  </si>
  <si>
    <t>COATEIN2509</t>
  </si>
  <si>
    <t>DANIEL GRANT</t>
  </si>
  <si>
    <t>GREENIN7138</t>
  </si>
  <si>
    <t>SALINA BREER</t>
  </si>
  <si>
    <t>WESTVIN3636</t>
  </si>
  <si>
    <t>KAREN ROOS</t>
  </si>
  <si>
    <t>GREENIN7139</t>
  </si>
  <si>
    <t>23RDSIN5693</t>
  </si>
  <si>
    <t>3838 BRYANT LLC</t>
  </si>
  <si>
    <t>WESTVIN3637</t>
  </si>
  <si>
    <t>23RDSIN5694</t>
  </si>
  <si>
    <t>BWNOHIN2988</t>
  </si>
  <si>
    <t>Not what customer wanted.</t>
  </si>
  <si>
    <t>COATEIN2510</t>
  </si>
  <si>
    <t>GREENIN7140</t>
  </si>
  <si>
    <t>Kathleen Thomas</t>
  </si>
  <si>
    <t>WESTVIN3639</t>
  </si>
  <si>
    <t>GREENIN7141</t>
  </si>
  <si>
    <t>TATYANA KISLOVA</t>
  </si>
  <si>
    <t>GREENIN7142</t>
  </si>
  <si>
    <t>BWNOHIN2989</t>
  </si>
  <si>
    <t xml:space="preserve">CUSTOMER WAS NOT SATISFIED WITH THE SCREEN PROTECTOR BOTH TIMES. WAS APPLIED PROPERLY. I AM RINGING THEM BOTH OUT. </t>
  </si>
  <si>
    <t>23RDSIN5695</t>
  </si>
  <si>
    <t>apalo misiurek</t>
  </si>
  <si>
    <t>GREENIN7143</t>
  </si>
  <si>
    <t>PIERRE  J  NICHOLAS</t>
  </si>
  <si>
    <t>BWNOHIN2990</t>
  </si>
  <si>
    <t>RHONDA PARSONS</t>
  </si>
  <si>
    <t>Customer was not happy with her device. I am waiving her restocking fee so this isn't escalated.</t>
  </si>
  <si>
    <t>WESTVIN3641</t>
  </si>
  <si>
    <t>23RDSIN5696</t>
  </si>
  <si>
    <t>AARON WATTS</t>
  </si>
  <si>
    <t>BWNOHIN2991</t>
  </si>
  <si>
    <t>ALESANDRA LANTO</t>
  </si>
  <si>
    <t>GREENIN7144</t>
  </si>
  <si>
    <t>ANAITA KASAD</t>
  </si>
  <si>
    <t>23RDSIN5697</t>
  </si>
  <si>
    <t>MARIYAH GARCES</t>
  </si>
  <si>
    <t>23RDSIN5698</t>
  </si>
  <si>
    <t>wrong rep</t>
  </si>
  <si>
    <t>23RDSIN5699</t>
  </si>
  <si>
    <t>23RDSIN5700</t>
  </si>
  <si>
    <t>RETURN VZW FLAGGED IN MIDDLE OF TRANSACTION</t>
  </si>
  <si>
    <t>WESTVIN3642</t>
  </si>
  <si>
    <t>COATEIN2511</t>
  </si>
  <si>
    <t>GIOIA KREMPA</t>
  </si>
  <si>
    <t>COATEIN2512</t>
  </si>
  <si>
    <t>GREENIN7145</t>
  </si>
  <si>
    <t>Luka Ladan</t>
  </si>
  <si>
    <t>23RDSIN5701</t>
  </si>
  <si>
    <t>JOHN DORIO</t>
  </si>
  <si>
    <t>23RDSIN5702</t>
  </si>
  <si>
    <t>sim cas</t>
  </si>
  <si>
    <t>BWNOHIN2992</t>
  </si>
  <si>
    <t>WESTVIN3643</t>
  </si>
  <si>
    <t>23RDSIN5703</t>
  </si>
  <si>
    <t>ANDRIANE BEST</t>
  </si>
  <si>
    <t>BWNOHIN2993</t>
  </si>
  <si>
    <t>WILLIAM RODRIGUEZ</t>
  </si>
  <si>
    <t>BWNOHIN2994</t>
  </si>
  <si>
    <t>WESTVIN3644</t>
  </si>
  <si>
    <t>cust walkin LIC</t>
  </si>
  <si>
    <t>GREENIN7146</t>
  </si>
  <si>
    <t>CHRISTINA GLYNN</t>
  </si>
  <si>
    <t>GREENIN7147</t>
  </si>
  <si>
    <t>BWNOHIN2995</t>
  </si>
  <si>
    <t>ANDREW TOLMAN</t>
  </si>
  <si>
    <t>COATEIN2513</t>
  </si>
  <si>
    <t>THERESA HENDERSON</t>
  </si>
  <si>
    <t>WESTVIN3646</t>
  </si>
  <si>
    <t xml:space="preserve">good customer </t>
  </si>
  <si>
    <t>WESTVIN3647</t>
  </si>
  <si>
    <t>AA</t>
  </si>
  <si>
    <t>GREENIN7148</t>
  </si>
  <si>
    <t>Micheal Andrew</t>
  </si>
  <si>
    <t>23RDSIN5704</t>
  </si>
  <si>
    <t>marie smith</t>
  </si>
  <si>
    <t>PrepaidPayment</t>
  </si>
  <si>
    <t>WESTVIN3649</t>
  </si>
  <si>
    <t>credit card mchn error</t>
  </si>
  <si>
    <t>WESTVIN3650</t>
  </si>
  <si>
    <t>Cyndy Huxinzang</t>
  </si>
  <si>
    <t>COATEIN2514</t>
  </si>
  <si>
    <t>CHRISTY MCDOWELL</t>
  </si>
  <si>
    <t>COATEIN2515</t>
  </si>
  <si>
    <t>BWNOHIN2996</t>
  </si>
  <si>
    <t>JEROME SALA</t>
  </si>
  <si>
    <t>23RDSIN5705</t>
  </si>
  <si>
    <t>JENNIFER OYEDELE</t>
  </si>
  <si>
    <t>WESTVIN3652</t>
  </si>
  <si>
    <t>23RDSIN5706</t>
  </si>
  <si>
    <t>COATEIN2516</t>
  </si>
  <si>
    <t>BWNOHIN2997</t>
  </si>
  <si>
    <t>Customer chose a different case.</t>
  </si>
  <si>
    <t>WESTVIN3653</t>
  </si>
  <si>
    <t>GREENIN7150</t>
  </si>
  <si>
    <t>ROBERT LIS</t>
  </si>
  <si>
    <t>promotion bundle</t>
  </si>
  <si>
    <t>GREENIN7151</t>
  </si>
  <si>
    <t>GREENIN7152</t>
  </si>
  <si>
    <t>CAMP SCATICO</t>
  </si>
  <si>
    <t>GREENIN7153</t>
  </si>
  <si>
    <t>could not use promo last time</t>
  </si>
  <si>
    <t>GREENIN7154</t>
  </si>
  <si>
    <t>MEGAN PAINTER</t>
  </si>
  <si>
    <t>COATEIN2517</t>
  </si>
  <si>
    <t>GREENIN7155</t>
  </si>
  <si>
    <t>PAUL STENTO</t>
  </si>
  <si>
    <t>BWNOHIN2998</t>
  </si>
  <si>
    <t>WESTVIN3655</t>
  </si>
  <si>
    <t>CLAUDIA BOGOSEL</t>
  </si>
  <si>
    <t>GOOD CUSTOMER</t>
  </si>
  <si>
    <t>WESTVIN3656</t>
  </si>
  <si>
    <t>SAIFULLAH ABBASI</t>
  </si>
  <si>
    <t>23RDSIN5707</t>
  </si>
  <si>
    <t>GREENIN7156</t>
  </si>
  <si>
    <t>prepaid</t>
  </si>
  <si>
    <t>BWNOHIN2999</t>
  </si>
  <si>
    <t>Jerome Sala</t>
  </si>
  <si>
    <t>GREENIN7157</t>
  </si>
  <si>
    <t xml:space="preserve">exhanging for iPad </t>
  </si>
  <si>
    <t>GREENIN7158</t>
  </si>
  <si>
    <t>DAVID JOHN BUGBEE</t>
  </si>
  <si>
    <t>WESTVIN3657</t>
  </si>
  <si>
    <t>GREENIN7162</t>
  </si>
  <si>
    <t>GREENIN7163</t>
  </si>
  <si>
    <t>CHRISTINE STORCKS</t>
  </si>
  <si>
    <t>Promo Bundle AAABNS000001</t>
  </si>
  <si>
    <t>GREENIN7161</t>
  </si>
  <si>
    <t>Katherine Plunkett</t>
  </si>
  <si>
    <t xml:space="preserve">Loyalty </t>
  </si>
  <si>
    <t>23RDSIN5708</t>
  </si>
  <si>
    <t>SHIRLEY MCCLINTOCK</t>
  </si>
  <si>
    <t>CHARGER NOT IN A BOX N VERIZON CUSTOMER</t>
  </si>
  <si>
    <t>GREENIN7164</t>
  </si>
  <si>
    <t>Wescott Sharples</t>
  </si>
  <si>
    <t>23RDSIN5709</t>
  </si>
  <si>
    <t>JORDAN ELKINS</t>
  </si>
  <si>
    <t>VERIZON CUSTOMER</t>
  </si>
  <si>
    <t>GREENIN7165</t>
  </si>
  <si>
    <t>23RDSIN5710</t>
  </si>
  <si>
    <t>LORRAINE SOMMER</t>
  </si>
  <si>
    <t>fixing error</t>
  </si>
  <si>
    <t>23RDSIN5711</t>
  </si>
  <si>
    <t>BWNOHIN3000</t>
  </si>
  <si>
    <t>MELISSA SLVER</t>
  </si>
  <si>
    <t>23RDSIN5712</t>
  </si>
  <si>
    <t>bill pay 3477179938</t>
  </si>
  <si>
    <t>GREENIN7166</t>
  </si>
  <si>
    <t>JEFFREY SIEGEL</t>
  </si>
  <si>
    <t>AAABNS000001 promo bundle</t>
  </si>
  <si>
    <t>23RDSIN5713</t>
  </si>
  <si>
    <t>BWNOHIN3001</t>
  </si>
  <si>
    <t>Customer's phone application doesn't support what she needs.</t>
  </si>
  <si>
    <t>WESTVIN3658</t>
  </si>
  <si>
    <t>GEMMA BISHOP</t>
  </si>
  <si>
    <t>GREENIN7167</t>
  </si>
  <si>
    <t>STEPHANIE KEPPENNE</t>
  </si>
  <si>
    <t>WESTVIN3659</t>
  </si>
  <si>
    <t>23RDSIN5714</t>
  </si>
  <si>
    <t>k</t>
  </si>
  <si>
    <t>GREENIN7168</t>
  </si>
  <si>
    <t>DENIS ALBERTI</t>
  </si>
  <si>
    <t>WESTVIN3660</t>
  </si>
  <si>
    <t>KEVIN HESS</t>
  </si>
  <si>
    <t>GREENIN7169</t>
  </si>
  <si>
    <t>DENISHA WILLIAMS</t>
  </si>
  <si>
    <t>3322681936 Top Up $100</t>
  </si>
  <si>
    <t>COATEIN2518</t>
  </si>
  <si>
    <t>GREENIN7170</t>
  </si>
  <si>
    <t>THEODORE BOESKY</t>
  </si>
  <si>
    <t>bundle pay</t>
  </si>
  <si>
    <t>GREENIN7171</t>
  </si>
  <si>
    <t>blair marsteller</t>
  </si>
  <si>
    <t>WESTVIN3661</t>
  </si>
  <si>
    <t>NANCY GARLAND</t>
  </si>
  <si>
    <t>good customer</t>
  </si>
  <si>
    <t>BWNOHIN3002</t>
  </si>
  <si>
    <t>price on the package said 50 dollars</t>
  </si>
  <si>
    <t>WESTVIN3662</t>
  </si>
  <si>
    <t>LARKIN BAILEY</t>
  </si>
  <si>
    <t>BWNOHIN3003</t>
  </si>
  <si>
    <t>messed up screen protector</t>
  </si>
  <si>
    <t>WESTVIN3663</t>
  </si>
  <si>
    <t>GABRIEL SANTOS-NEVES</t>
  </si>
  <si>
    <t>23RDSIN5715</t>
  </si>
  <si>
    <t>BRENDA GREENE</t>
  </si>
  <si>
    <t>23RDSIN5716</t>
  </si>
  <si>
    <t>GREENIN7172</t>
  </si>
  <si>
    <t>MICHELLE WEIL</t>
  </si>
  <si>
    <t>BWNOHIN3004</t>
  </si>
  <si>
    <t>40 on box</t>
  </si>
  <si>
    <t>23RDSIN5718</t>
  </si>
  <si>
    <t>23RDSIN5719</t>
  </si>
  <si>
    <t>SHARON KEENAN</t>
  </si>
  <si>
    <t>COATEIN2519</t>
  </si>
  <si>
    <t>Margot Callahan</t>
  </si>
  <si>
    <t>23RDSIN5720</t>
  </si>
  <si>
    <t>MESUT DUYUR</t>
  </si>
  <si>
    <t>New Activation</t>
  </si>
  <si>
    <t>23RDSIN5721</t>
  </si>
  <si>
    <t>new activation</t>
  </si>
  <si>
    <t>COATEIN2520</t>
  </si>
  <si>
    <t>23RDSIN5722</t>
  </si>
  <si>
    <t>Jacob Denant</t>
  </si>
  <si>
    <t>23RDSIN5723</t>
  </si>
  <si>
    <t>COATEIN2521</t>
  </si>
  <si>
    <t>23RDSIN5724</t>
  </si>
  <si>
    <t>GREENIN7173</t>
  </si>
  <si>
    <t>TINA YACKER</t>
  </si>
  <si>
    <t>BWNOHIN3005</t>
  </si>
  <si>
    <t>WESTVIN3664</t>
  </si>
  <si>
    <t>BEHNAM JAVANFAR</t>
  </si>
  <si>
    <t>COATEIN2522</t>
  </si>
  <si>
    <t>JASMINE KITCHENS</t>
  </si>
  <si>
    <t>BWNOHIN3006</t>
  </si>
  <si>
    <t>MARSHA GERTZOG</t>
  </si>
  <si>
    <t>COATEIN2523</t>
  </si>
  <si>
    <t>BWNOHIN3007</t>
  </si>
  <si>
    <t>TRACY OSULLIVAN</t>
  </si>
  <si>
    <t>GREENIN7174</t>
  </si>
  <si>
    <t>BRIAN CUSHMAN</t>
  </si>
  <si>
    <t>23RDSIN5725</t>
  </si>
  <si>
    <t>JUNGRIES REALTY CORP</t>
  </si>
  <si>
    <t>23RDSIN5726</t>
  </si>
  <si>
    <t>GREENIN7175</t>
  </si>
  <si>
    <t>COATEIN2524</t>
  </si>
  <si>
    <t>WILLIAM TIPTON</t>
  </si>
  <si>
    <t>WESTVIN3665</t>
  </si>
  <si>
    <t>WESTVIN3666</t>
  </si>
  <si>
    <t>23RDSIN5727</t>
  </si>
  <si>
    <t>PETER MILMORE</t>
  </si>
  <si>
    <t>GREENIN7176</t>
  </si>
  <si>
    <t>ROBERTO POLO</t>
  </si>
  <si>
    <t>GREENIN7177</t>
  </si>
  <si>
    <t>GREENIN7178</t>
  </si>
  <si>
    <t>GREENIN7179</t>
  </si>
  <si>
    <t>DEREK JOHNSON</t>
  </si>
  <si>
    <t>GREENIN7180</t>
  </si>
  <si>
    <t>JAMES ACKERT</t>
  </si>
  <si>
    <t>WESTVIN3667</t>
  </si>
  <si>
    <t>GREGORY REID</t>
  </si>
  <si>
    <t>WESTVIN3668</t>
  </si>
  <si>
    <t>23RDSIN5728</t>
  </si>
  <si>
    <t>LAURI KAI</t>
  </si>
  <si>
    <t>COATEIN2525</t>
  </si>
  <si>
    <t>return</t>
  </si>
  <si>
    <t>BWNOHIN3008</t>
  </si>
  <si>
    <t>JIANQI ZHENG</t>
  </si>
  <si>
    <t>GREENIN7181</t>
  </si>
  <si>
    <t>GUSTAVO REYES</t>
  </si>
  <si>
    <t>WESTVIN3669</t>
  </si>
  <si>
    <t>COATEIN2526</t>
  </si>
  <si>
    <t>23RDSIN5729</t>
  </si>
  <si>
    <t>23RDSIN5730</t>
  </si>
  <si>
    <t>LINA HANSSON</t>
  </si>
  <si>
    <t xml:space="preserve">top up </t>
  </si>
  <si>
    <t>23RDSIN5731</t>
  </si>
  <si>
    <t>KEVIN SULLIVAN</t>
  </si>
  <si>
    <t>a</t>
  </si>
  <si>
    <t>23RDSIN5732</t>
  </si>
  <si>
    <t>marty tighe</t>
  </si>
  <si>
    <t>GREENIN7182</t>
  </si>
  <si>
    <t>ESTEFANIA POLANCO</t>
  </si>
  <si>
    <t>GREENIN7183</t>
  </si>
  <si>
    <t>GREENIN7184</t>
  </si>
  <si>
    <t>JOHN VERGA</t>
  </si>
  <si>
    <t>23RDSIN5733</t>
  </si>
  <si>
    <t>JACK SILVERSTEIN</t>
  </si>
  <si>
    <t>GREENIN7185</t>
  </si>
  <si>
    <t>23RDSIN5734</t>
  </si>
  <si>
    <t>WESTVIN3670</t>
  </si>
  <si>
    <t>Missing simcard got ringed out under Kathrine as per Diana's Suggestions</t>
  </si>
  <si>
    <t>BWNOHIN3009</t>
  </si>
  <si>
    <t>TONY FISHER</t>
  </si>
  <si>
    <t>WESTVIN3671</t>
  </si>
  <si>
    <t>JAMES BUXTON</t>
  </si>
  <si>
    <t>WESTVIN3672</t>
  </si>
  <si>
    <t>WESTVIN3673</t>
  </si>
  <si>
    <t>Ejhaj Chaudhary</t>
  </si>
  <si>
    <t>GREENIN7186</t>
  </si>
  <si>
    <t>MICHEAL MCCAFFERY</t>
  </si>
  <si>
    <t>23RDSIN5735</t>
  </si>
  <si>
    <t>NATASHA ZITI</t>
  </si>
  <si>
    <t>COATEIN2527</t>
  </si>
  <si>
    <t>23RDSIN5736</t>
  </si>
  <si>
    <t>WESTVIN3674</t>
  </si>
  <si>
    <t>23RDSIN5737</t>
  </si>
  <si>
    <t>WESTVIN3675</t>
  </si>
  <si>
    <t>BWNOHIN3010</t>
  </si>
  <si>
    <t>WILLIAM CLAYTON</t>
  </si>
  <si>
    <t>GREENIN7187</t>
  </si>
  <si>
    <t>Claire Douglas</t>
  </si>
  <si>
    <t>COATEIN2528</t>
  </si>
  <si>
    <t>RAYMOND BOWMAN</t>
  </si>
  <si>
    <t>WESTVIN3676</t>
  </si>
  <si>
    <t>Gloria Singer</t>
  </si>
  <si>
    <t>ne wactivation</t>
  </si>
  <si>
    <t>23RDSIN5738</t>
  </si>
  <si>
    <t>23RDSIN5739</t>
  </si>
  <si>
    <t>23RDSIN5740</t>
  </si>
  <si>
    <t>Wrong price</t>
  </si>
  <si>
    <t>23RDSIN5741</t>
  </si>
  <si>
    <t>DANIEL WEINER</t>
  </si>
  <si>
    <t>23RDSIN5742</t>
  </si>
  <si>
    <t>23RDSIN5743</t>
  </si>
  <si>
    <t>GREENIN7188</t>
  </si>
  <si>
    <t>MICHAEL WEIMAR</t>
  </si>
  <si>
    <t>GREENIN7189</t>
  </si>
  <si>
    <t>GREENIN7190</t>
  </si>
  <si>
    <t>Iryna Pnchyshak</t>
  </si>
  <si>
    <t>23RDSIN5744</t>
  </si>
  <si>
    <t>s</t>
  </si>
  <si>
    <t>23RDSIN5745</t>
  </si>
  <si>
    <t>GREENIN7191</t>
  </si>
  <si>
    <t>Refund</t>
  </si>
  <si>
    <t>GREENIN7192</t>
  </si>
  <si>
    <t>CAsh prepaid rechare 9739759238</t>
  </si>
  <si>
    <t>GREENIN7193</t>
  </si>
  <si>
    <t>NYEELAH LEWIS</t>
  </si>
  <si>
    <t>89148000009123099220sim wasnt in stock</t>
  </si>
  <si>
    <t>COATEIN2529</t>
  </si>
  <si>
    <t>WESTVIN3677</t>
  </si>
  <si>
    <t>GREENIN7194</t>
  </si>
  <si>
    <t>SHAMIRRA HOYTE</t>
  </si>
  <si>
    <t xml:space="preserve">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</si>
</sst>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3" formatCode="_(* #,##0.00_);_(* \(#,##0.00\);_(* &quot;-&quot;??_);_(@_)"/>
    <numFmt numFmtId="164" formatCode="#,##0.00;\(#,##0.00\)"/>
    <numFmt numFmtId="165" formatCode="###0"/>
    <numFmt numFmtId="166" formatCode="mmm\ d\,\ yyyy\ h:mm\ AM/PM"/>
  </numFmts>
  <fonts count="4">
    <font>
      <sz val="10"/>
      <color indexed="8"/>
      <name val="Arial"/>
    </font>
    <font>
      <sz val="10"/>
      <color indexed="8"/>
      <name val="Arial"/>
    </font>
    <font>
      <b/>
      <sz val="8"/>
      <color indexed="8"/>
      <name val="Arial"/>
    </font>
    <font>
      <sz val="8"/>
      <color indexed="8"/>
      <name val="Arial"/>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2" fillId="0" borderId="0" xfId="0" applyFont="1"/>
    <xf numFmtId="0" fontId="2" fillId="0" borderId="0" xfId="0" applyFont="1" applyAlignment="1">
      <alignment horizontal="center"/>
    </xf>
    <xf numFmtId="0" fontId="3" fillId="0" borderId="0" xfId="0" applyFont="1"/>
    <xf numFmtId="164" fontId="3" fillId="0" borderId="0" xfId="0" applyNumberFormat="1" applyFont="1"/>
    <xf numFmtId="164" fontId="2" fillId="0" borderId="0" xfId="0" applyNumberFormat="1" applyFont="1"/>
    <xf numFmtId="166" fontId="3" fillId="0" borderId="0" xfId="0" applyNumberFormat="1" applyFont="1"/>
    <xf numFmtId="8" fontId="3" fillId="0" borderId="0" xfId="0" applyNumberFormat="1" applyFont="1"/>
    <xf numFmtId="165" fontId="3" fillId="0" borderId="0" xfId="0" applyNumberFormat="1" applyFont="1"/>
    <xf numFmtId="8" fontId="2" fillId="0" borderId="0" xfId="0" applyNumberFormat="1" applyFont="1"/>
    <xf numFmtId="0" fontId="0" fillId="0" borderId="1" xfId="0" applyBorder="1"/>
    <xf numFmtId="0" fontId="0" fillId="0" borderId="1" xfId="0" pivotButton="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43" fontId="0" fillId="0" borderId="0" xfId="1" applyFont="1"/>
    <xf numFmtId="43" fontId="2" fillId="0" borderId="0" xfId="1" applyFont="1" applyFill="1" applyBorder="1" applyAlignment="1" applyProtection="1">
      <alignment horizontal="center"/>
    </xf>
    <xf numFmtId="0" fontId="2" fillId="0" borderId="0" xfId="0" applyFont="1" applyAlignment="1"/>
  </cellXfs>
  <cellStyles count="2">
    <cellStyle name="Comma" xfId="1" builtinId="3"/>
    <cellStyle name="Normal" xfId="0" builtinId="0"/>
  </cellStyles>
  <dxfs count="8">
    <dxf>
      <font>
        <b val="0"/>
        <i val="0"/>
        <strike val="0"/>
        <condense val="0"/>
        <extend val="0"/>
        <outline val="0"/>
        <shadow val="0"/>
        <u val="none"/>
        <vertAlign val="baseline"/>
        <sz val="10"/>
        <color indexed="8"/>
        <name val="Arial"/>
        <scheme val="none"/>
      </font>
    </dxf>
    <dxf>
      <font>
        <b val="0"/>
        <i val="0"/>
        <strike val="0"/>
        <condense val="0"/>
        <extend val="0"/>
        <outline val="0"/>
        <shadow val="0"/>
        <u val="none"/>
        <vertAlign val="baseline"/>
        <sz val="10"/>
        <color indexed="8"/>
        <name val="Arial"/>
        <scheme val="none"/>
      </font>
    </dxf>
    <dxf>
      <font>
        <b val="0"/>
        <i val="0"/>
        <strike val="0"/>
        <condense val="0"/>
        <extend val="0"/>
        <outline val="0"/>
        <shadow val="0"/>
        <u val="none"/>
        <vertAlign val="baseline"/>
        <sz val="8"/>
        <color indexed="8"/>
        <name val="Arial"/>
        <scheme val="none"/>
      </font>
      <numFmt numFmtId="164" formatCode="#,##0.00;\(#,##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8"/>
        <color indexed="8"/>
        <name val="Arial"/>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8"/>
        <color indexed="8"/>
        <name val="Arial"/>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8"/>
        <color indexed="8"/>
        <name val="Arial"/>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8"/>
        <color indexed="8"/>
        <name val="Arial"/>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FFF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st Village PC 1" refreshedDate="45018.505082986114" createdVersion="1" refreshedVersion="4" recordCount="593" xr:uid="{00000000-000A-0000-FFFF-FFFF00000000}">
  <cacheSource type="worksheet">
    <worksheetSource ref="A3:AB596" sheet="Sheet2"/>
  </cacheSource>
  <cacheFields count="28">
    <cacheField name="Created On" numFmtId="0">
      <sharedItems containsSemiMixedTypes="0" containsNonDate="0" containsDate="1" containsString="0" minDate="2023-03-01T11:54:00" maxDate="2023-03-31T18:36:00"/>
    </cacheField>
    <cacheField name="Invoiced At" numFmtId="0">
      <sharedItems count="5">
        <s v="Best Wireless 23rd Park Inc"/>
        <s v="Best Wireless Greenwich"/>
        <s v="Best Wireless NOHO"/>
        <s v="Best Wireless West Village"/>
        <s v="Best Wireless Coatesville"/>
      </sharedItems>
    </cacheField>
    <cacheField name="Tendered By Username" numFmtId="0">
      <sharedItems/>
    </cacheField>
    <cacheField name="Sold By Username" numFmtId="0">
      <sharedItems count="22">
        <s v="Darian"/>
        <s v="Rahul"/>
        <s v="Isaac"/>
        <s v="Subham.Chaudhary"/>
        <s v="Sam.Dhakal"/>
        <s v="Manoj"/>
        <s v="German"/>
        <s v="Austin"/>
        <s v="Javier"/>
        <s v="Wesley"/>
        <s v="Satish"/>
        <s v="Ivana"/>
        <s v="Raven"/>
        <s v="William"/>
        <s v="Ethan"/>
        <s v="Kat"/>
        <s v="Employee.Discount"/>
        <s v="Jagat"/>
        <s v="Dianna"/>
        <s v="Dinesh"/>
        <s v="Jainam"/>
        <s v="Khuram"/>
      </sharedItems>
    </cacheField>
    <cacheField name="Invoice #" numFmtId="0">
      <sharedItems/>
    </cacheField>
    <cacheField name="Customer" numFmtId="0">
      <sharedItems/>
    </cacheField>
    <cacheField name="Invoice Comments" numFmtId="0">
      <sharedItems containsBlank="1" containsMixedTypes="1" containsNumber="1" containsInteger="1" minValue="2" maxValue="570578735770"/>
    </cacheField>
    <cacheField name="Invoice Subtotal" numFmtId="0">
      <sharedItems containsSemiMixedTypes="0" containsString="0" containsNumber="1" minValue="-410" maxValue="1254.98"/>
    </cacheField>
    <cacheField name="Adjustments" numFmtId="0">
      <sharedItems containsSemiMixedTypes="0" containsString="0" containsNumber="1" containsInteger="1" minValue="0" maxValue="0"/>
    </cacheField>
    <cacheField name="Total Cost" numFmtId="0">
      <sharedItems containsSemiMixedTypes="0" containsString="0" containsNumber="1" minValue="-1220" maxValue="3241.88"/>
    </cacheField>
    <cacheField name="Gross Profit" numFmtId="0">
      <sharedItems containsSemiMixedTypes="0" containsString="0" containsNumber="1" minValue="-1294.7" maxValue="1531.96"/>
    </cacheField>
    <cacheField name="Total Donations" numFmtId="0">
      <sharedItems containsSemiMixedTypes="0" containsString="0" containsNumber="1" containsInteger="1" minValue="0" maxValue="0"/>
    </cacheField>
    <cacheField name="Invoice Total" numFmtId="0">
      <sharedItems containsSemiMixedTypes="0" containsString="0" containsNumber="1" minValue="-544.9" maxValue="1393.87"/>
    </cacheField>
    <cacheField name="Total Coupons" numFmtId="0">
      <sharedItems containsSemiMixedTypes="0" containsString="0" containsNumber="1" containsInteger="1" minValue="0" maxValue="0"/>
    </cacheField>
    <cacheField name="Non-Revenue Sales" numFmtId="0">
      <sharedItems containsSemiMixedTypes="0" containsString="0" containsNumber="1" minValue="-54.44" maxValue="586"/>
    </cacheField>
    <cacheField name="District" numFmtId="0">
      <sharedItems/>
    </cacheField>
    <cacheField name="Emailed" numFmtId="0">
      <sharedItems/>
    </cacheField>
    <cacheField name="Cash" numFmtId="0">
      <sharedItems containsSemiMixedTypes="0" containsString="0" containsNumber="1" minValue="-308.26" maxValue="600"/>
    </cacheField>
    <cacheField name="American Express" numFmtId="0">
      <sharedItems containsSemiMixedTypes="0" containsString="0" containsNumber="1" minValue="-181.21" maxValue="1031.3399999999999"/>
    </cacheField>
    <cacheField name="Discover" numFmtId="0">
      <sharedItems containsSemiMixedTypes="0" containsString="0" containsNumber="1" minValue="0" maxValue="261.83"/>
    </cacheField>
    <cacheField name="Online Payment" numFmtId="0">
      <sharedItems containsSemiMixedTypes="0" containsString="0" containsNumber="1" minValue="0" maxValue="1163.8399999999999"/>
    </cacheField>
    <cacheField name="Visa" numFmtId="0">
      <sharedItems containsSemiMixedTypes="0" containsString="0" containsNumber="1" minValue="-544.9" maxValue="1393.87"/>
    </cacheField>
    <cacheField name="External Credit Card Machine" numFmtId="0">
      <sharedItems containsSemiMixedTypes="0" containsString="0" containsNumber="1" minValue="0" maxValue="522.6"/>
    </cacheField>
    <cacheField name="MasterCard" numFmtId="0">
      <sharedItems containsSemiMixedTypes="0" containsString="0" containsNumber="1" minValue="-397.94" maxValue="687.45"/>
    </cacheField>
    <cacheField name="Debit" numFmtId="0">
      <sharedItems containsSemiMixedTypes="0" containsString="0" containsNumber="1" minValue="-270.7" maxValue="668.67"/>
    </cacheField>
    <cacheField name="NY SALES TAX" numFmtId="0">
      <sharedItems containsSemiMixedTypes="0" containsString="0" containsNumber="1" minValue="-134.9" maxValue="302.63"/>
    </cacheField>
    <cacheField name="PA SALES TAX" numFmtId="0">
      <sharedItems containsSemiMixedTypes="0" containsString="0" containsNumber="1" minValue="-48.6" maxValue="157.80000000000001"/>
    </cacheField>
    <cacheField name="SCD Respons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93">
  <r>
    <d v="2023-03-01T11:54:00"/>
    <x v="0"/>
    <s v="Darian"/>
    <x v="0"/>
    <s v="23RDSIN5580"/>
    <s v="walk in"/>
    <m/>
    <n v="34.99"/>
    <n v="0"/>
    <n v="11.8"/>
    <n v="23.19"/>
    <n v="0"/>
    <n v="38.1"/>
    <n v="0"/>
    <n v="0"/>
    <s v="Best Manhattan"/>
    <s v="No"/>
    <n v="0"/>
    <n v="0"/>
    <n v="0"/>
    <n v="0"/>
    <n v="0"/>
    <n v="0"/>
    <n v="0"/>
    <n v="38.1"/>
    <n v="3.11"/>
    <n v="0"/>
    <m/>
  </r>
  <r>
    <d v="2023-03-01T11:56:00"/>
    <x v="1"/>
    <s v="Rahul"/>
    <x v="1"/>
    <s v="GREENIN7004"/>
    <s v="TAMMY GRAUER"/>
    <s v="NA"/>
    <n v="750"/>
    <n v="0"/>
    <n v="2450"/>
    <n v="907.4"/>
    <n v="0"/>
    <n v="1031.3399999999999"/>
    <n v="0"/>
    <n v="0"/>
    <s v="Best Manhattan"/>
    <s v="No"/>
    <n v="0"/>
    <n v="1031.3399999999999"/>
    <n v="0"/>
    <n v="0"/>
    <n v="0"/>
    <n v="0"/>
    <n v="0"/>
    <n v="0"/>
    <n v="281.33999999999997"/>
    <n v="0"/>
    <s v="Manual Consent"/>
  </r>
  <r>
    <d v="2023-03-01T11:58:00"/>
    <x v="1"/>
    <s v="Rahul"/>
    <x v="2"/>
    <s v="GREENIN7005"/>
    <s v="Allan Angopol"/>
    <m/>
    <n v="44.98"/>
    <n v="0"/>
    <n v="12"/>
    <n v="32.979999999999997"/>
    <n v="0"/>
    <n v="48.97"/>
    <n v="0"/>
    <n v="0"/>
    <s v="Best Manhattan"/>
    <s v="No"/>
    <n v="0"/>
    <n v="48.97"/>
    <n v="0"/>
    <n v="0"/>
    <n v="0"/>
    <n v="0"/>
    <n v="0"/>
    <n v="0"/>
    <n v="3.99"/>
    <n v="0"/>
    <s v="Manual Consent"/>
  </r>
  <r>
    <d v="2023-03-01T11:58:00"/>
    <x v="0"/>
    <s v="Darian"/>
    <x v="0"/>
    <s v="23RDSIN5581"/>
    <s v="ryan mono"/>
    <m/>
    <n v="124.98"/>
    <n v="0"/>
    <n v="34.19"/>
    <n v="90.79"/>
    <n v="0"/>
    <n v="136.07"/>
    <n v="0"/>
    <n v="0"/>
    <s v="Best Manhattan"/>
    <s v="Yes"/>
    <n v="0"/>
    <n v="0"/>
    <n v="0"/>
    <n v="0"/>
    <n v="0"/>
    <n v="0"/>
    <n v="0"/>
    <n v="136.07"/>
    <n v="11.09"/>
    <n v="0"/>
    <m/>
  </r>
  <r>
    <d v="2023-03-01T12:02:00"/>
    <x v="1"/>
    <s v="Rahul"/>
    <x v="1"/>
    <s v="GREENIN7006"/>
    <s v="TAMMY GRAUER"/>
    <m/>
    <n v="0"/>
    <n v="0"/>
    <n v="0"/>
    <n v="65"/>
    <n v="0"/>
    <n v="0"/>
    <n v="0"/>
    <n v="0"/>
    <s v="Best Manhattan"/>
    <s v="No"/>
    <n v="0"/>
    <n v="0"/>
    <n v="0"/>
    <n v="0"/>
    <n v="0"/>
    <n v="0"/>
    <n v="0"/>
    <n v="0"/>
    <n v="0"/>
    <n v="0"/>
    <s v="Manual Consent"/>
  </r>
  <r>
    <d v="2023-03-01T12:09:00"/>
    <x v="2"/>
    <s v="Subham.Chaudhary"/>
    <x v="3"/>
    <s v="BWNOHIN2942"/>
    <s v="No Customer"/>
    <m/>
    <n v="34.99"/>
    <n v="0"/>
    <n v="10.52"/>
    <n v="24.47"/>
    <n v="0"/>
    <n v="38.1"/>
    <n v="0"/>
    <n v="0"/>
    <s v="Best Manhattan"/>
    <s v="No"/>
    <n v="38.1"/>
    <n v="0"/>
    <n v="0"/>
    <n v="0"/>
    <n v="0"/>
    <n v="0"/>
    <n v="0"/>
    <n v="0"/>
    <n v="3.11"/>
    <n v="0"/>
    <s v="Manual Consent"/>
  </r>
  <r>
    <d v="2023-03-01T12:22:00"/>
    <x v="1"/>
    <s v="Rahul"/>
    <x v="2"/>
    <s v="GREENIN7007"/>
    <s v="THOMAS STACK"/>
    <m/>
    <n v="349.99"/>
    <n v="0"/>
    <n v="1049.17"/>
    <n v="475.52"/>
    <n v="0"/>
    <n v="470.7"/>
    <n v="0"/>
    <n v="0"/>
    <s v="Best Manhattan"/>
    <s v="No"/>
    <n v="0"/>
    <n v="0"/>
    <n v="0"/>
    <n v="0"/>
    <n v="470.7"/>
    <n v="0"/>
    <n v="0"/>
    <n v="0"/>
    <n v="120.71"/>
    <n v="0"/>
    <s v="Manual Consent"/>
  </r>
  <r>
    <d v="2023-03-01T12:31:00"/>
    <x v="1"/>
    <s v="Rahul"/>
    <x v="1"/>
    <s v="GREENIN7008"/>
    <s v="TAMMY GRAUER"/>
    <m/>
    <n v="0"/>
    <n v="0"/>
    <n v="0"/>
    <n v="0"/>
    <n v="0"/>
    <n v="0"/>
    <n v="0"/>
    <n v="0"/>
    <s v="Best Manhattan"/>
    <s v="No"/>
    <n v="0"/>
    <n v="0"/>
    <n v="0"/>
    <n v="0"/>
    <n v="0"/>
    <n v="0"/>
    <n v="0"/>
    <n v="0"/>
    <n v="0"/>
    <n v="0"/>
    <s v="Manual Consent"/>
  </r>
  <r>
    <d v="2023-03-01T13:20:00"/>
    <x v="1"/>
    <s v="Isaac"/>
    <x v="2"/>
    <s v="GREENIN7009"/>
    <s v="MELISSA DERELLA"/>
    <s v="promo bundle"/>
    <n v="309.97000000000003"/>
    <n v="0"/>
    <n v="946.24"/>
    <n v="441.43"/>
    <n v="0"/>
    <n v="418.23"/>
    <n v="0"/>
    <n v="0"/>
    <s v="Best Manhattan"/>
    <s v="No"/>
    <n v="0"/>
    <n v="0"/>
    <n v="0"/>
    <n v="418.23"/>
    <n v="0"/>
    <n v="0"/>
    <n v="0"/>
    <n v="0"/>
    <n v="108.26"/>
    <n v="0"/>
    <m/>
  </r>
  <r>
    <d v="2023-03-01T13:22:00"/>
    <x v="1"/>
    <s v="Rahul"/>
    <x v="1"/>
    <s v="GREENIN7010"/>
    <s v="RAYMOND LOVING"/>
    <s v="NA"/>
    <n v="459.99"/>
    <n v="0"/>
    <n v="946.42"/>
    <n v="591.27"/>
    <n v="0"/>
    <n v="581.59"/>
    <n v="0"/>
    <n v="0"/>
    <s v="Best Manhattan"/>
    <s v="No"/>
    <n v="0"/>
    <n v="0"/>
    <n v="0"/>
    <n v="0"/>
    <n v="581.59"/>
    <n v="0"/>
    <n v="0"/>
    <n v="0"/>
    <n v="121.6"/>
    <n v="0"/>
    <s v="Manual Consent"/>
  </r>
  <r>
    <d v="2023-03-01T13:48:00"/>
    <x v="1"/>
    <s v="Rahul"/>
    <x v="1"/>
    <s v="GREENIN7011"/>
    <s v="MADELINE SCHALLER"/>
    <s v="NA"/>
    <n v="564.98"/>
    <n v="0"/>
    <n v="783.18"/>
    <n v="702.35"/>
    <n v="0"/>
    <n v="687.45"/>
    <n v="0"/>
    <n v="0"/>
    <s v="Best Manhattan"/>
    <s v="No"/>
    <n v="0"/>
    <n v="0"/>
    <n v="0"/>
    <n v="0"/>
    <n v="0"/>
    <n v="0"/>
    <n v="687.45"/>
    <n v="0"/>
    <n v="122.47"/>
    <n v="0"/>
    <s v="Manual Consent"/>
  </r>
  <r>
    <d v="2023-03-01T14:49:00"/>
    <x v="1"/>
    <s v="Rahul"/>
    <x v="1"/>
    <s v="GREENIN7012"/>
    <s v="RAYMOND LOVING"/>
    <m/>
    <n v="0"/>
    <n v="0"/>
    <n v="0"/>
    <n v="0"/>
    <n v="0"/>
    <n v="0"/>
    <n v="0"/>
    <n v="0"/>
    <s v="Best Manhattan"/>
    <s v="No"/>
    <n v="0"/>
    <n v="0"/>
    <n v="0"/>
    <n v="0"/>
    <n v="0"/>
    <n v="0"/>
    <n v="0"/>
    <n v="0"/>
    <n v="0"/>
    <n v="0"/>
    <s v="Manual Consent"/>
  </r>
  <r>
    <d v="2023-03-01T14:57:00"/>
    <x v="0"/>
    <s v="Darian"/>
    <x v="0"/>
    <s v="23RDSIN5582"/>
    <s v="walk in"/>
    <s v="verizon customer "/>
    <n v="45"/>
    <n v="0"/>
    <n v="6.77"/>
    <n v="38.229999999999997"/>
    <n v="0"/>
    <n v="48.99"/>
    <n v="0"/>
    <n v="0"/>
    <s v="Best Manhattan"/>
    <s v="Yes"/>
    <n v="0"/>
    <n v="0"/>
    <n v="0"/>
    <n v="0"/>
    <n v="0"/>
    <n v="0"/>
    <n v="0"/>
    <n v="48.99"/>
    <n v="3.99"/>
    <n v="0"/>
    <m/>
  </r>
  <r>
    <d v="2023-03-01T16:51:00"/>
    <x v="1"/>
    <s v="Isaac"/>
    <x v="1"/>
    <s v="GREENIN7013"/>
    <s v="MADELINE SCHALLER"/>
    <m/>
    <n v="0"/>
    <n v="0"/>
    <n v="0"/>
    <n v="0"/>
    <n v="0"/>
    <n v="0"/>
    <n v="0"/>
    <n v="0"/>
    <s v="Best Manhattan"/>
    <s v="No"/>
    <n v="0"/>
    <n v="0"/>
    <n v="0"/>
    <n v="0"/>
    <n v="0"/>
    <n v="0"/>
    <n v="0"/>
    <n v="0"/>
    <n v="0"/>
    <n v="0"/>
    <s v="Manual Consent"/>
  </r>
  <r>
    <d v="2023-03-01T17:08:00"/>
    <x v="0"/>
    <s v="Darian"/>
    <x v="0"/>
    <s v="23RDSIN5583"/>
    <s v="LORI GROVER"/>
    <m/>
    <n v="0"/>
    <n v="0"/>
    <n v="0"/>
    <n v="580"/>
    <n v="0"/>
    <n v="0"/>
    <n v="0"/>
    <n v="0"/>
    <s v="Best Manhattan"/>
    <s v="No"/>
    <n v="0"/>
    <n v="0"/>
    <n v="0"/>
    <n v="0"/>
    <n v="0"/>
    <n v="0"/>
    <n v="0"/>
    <n v="0"/>
    <n v="0"/>
    <n v="0"/>
    <m/>
  </r>
  <r>
    <d v="2023-03-01T18:12:00"/>
    <x v="1"/>
    <s v="Isaac"/>
    <x v="2"/>
    <s v="GREENIN7014"/>
    <s v="275 GREENWICH"/>
    <m/>
    <n v="39.99"/>
    <n v="0"/>
    <n v="16"/>
    <n v="23.99"/>
    <n v="0"/>
    <n v="43.54"/>
    <n v="0"/>
    <n v="0"/>
    <s v="Best Manhattan"/>
    <s v="No"/>
    <n v="0"/>
    <n v="0"/>
    <n v="43.54"/>
    <n v="0"/>
    <n v="0"/>
    <n v="0"/>
    <n v="0"/>
    <n v="0"/>
    <n v="3.55"/>
    <n v="0"/>
    <s v="True"/>
  </r>
  <r>
    <d v="2023-03-01T18:45:00"/>
    <x v="2"/>
    <s v="Subham.Chaudhary"/>
    <x v="3"/>
    <s v="BWNOHIN2943"/>
    <s v="No Customer"/>
    <s v="topup"/>
    <n v="120"/>
    <n v="0"/>
    <n v="1.5"/>
    <n v="5.5"/>
    <n v="0"/>
    <n v="120"/>
    <n v="0"/>
    <n v="113"/>
    <s v="Best Manhattan"/>
    <s v="No"/>
    <n v="120"/>
    <n v="0"/>
    <n v="0"/>
    <n v="0"/>
    <n v="0"/>
    <n v="0"/>
    <n v="0"/>
    <n v="0"/>
    <n v="0"/>
    <n v="0"/>
    <s v="True"/>
  </r>
  <r>
    <d v="2023-03-02T10:59:00"/>
    <x v="3"/>
    <s v="Sam.Dhakal"/>
    <x v="4"/>
    <s v="WESTVIN3539"/>
    <s v="walkin customer"/>
    <s v="NA"/>
    <n v="115.97"/>
    <n v="0"/>
    <n v="23.52"/>
    <n v="92.45"/>
    <n v="0"/>
    <n v="126.26"/>
    <n v="0"/>
    <n v="0"/>
    <s v="Best Manhattan"/>
    <s v="Yes"/>
    <n v="0"/>
    <n v="0"/>
    <n v="0"/>
    <n v="0"/>
    <n v="0"/>
    <n v="0"/>
    <n v="0"/>
    <n v="126.26"/>
    <n v="10.29"/>
    <n v="0"/>
    <s v="True"/>
  </r>
  <r>
    <d v="2023-03-02T11:06:00"/>
    <x v="1"/>
    <s v="Isaac"/>
    <x v="1"/>
    <s v="GREENIN7015"/>
    <s v="MEGAN MADIGAN"/>
    <s v="NA"/>
    <n v="310"/>
    <n v="0"/>
    <n v="849.24"/>
    <n v="441.46"/>
    <n v="0"/>
    <n v="409.42"/>
    <n v="0"/>
    <n v="0"/>
    <s v="Best Manhattan"/>
    <s v="No"/>
    <n v="0"/>
    <n v="0"/>
    <n v="0"/>
    <n v="0"/>
    <n v="409.42"/>
    <n v="0"/>
    <n v="0"/>
    <n v="0"/>
    <n v="99.42"/>
    <n v="0"/>
    <s v="Manual Consent"/>
  </r>
  <r>
    <d v="2023-03-02T11:12:00"/>
    <x v="1"/>
    <s v="Isaac"/>
    <x v="2"/>
    <s v="GREENIN7016"/>
    <s v="Asad Khan"/>
    <m/>
    <n v="79.989999999999995"/>
    <n v="0"/>
    <n v="21.31"/>
    <n v="58.68"/>
    <n v="0"/>
    <n v="87.09"/>
    <n v="0"/>
    <n v="0"/>
    <s v="Best Manhattan"/>
    <s v="No"/>
    <n v="0"/>
    <n v="0"/>
    <n v="0"/>
    <n v="0"/>
    <n v="87.09"/>
    <n v="0"/>
    <n v="0"/>
    <n v="0"/>
    <n v="7.1"/>
    <n v="0"/>
    <s v="True"/>
  </r>
  <r>
    <d v="2023-03-02T11:46:00"/>
    <x v="3"/>
    <s v="Sam.Dhakal"/>
    <x v="4"/>
    <s v="WESTVIN3540"/>
    <s v="walkin customer"/>
    <s v="zero out"/>
    <n v="0"/>
    <n v="0"/>
    <n v="6.79"/>
    <n v="-6.79"/>
    <n v="0"/>
    <n v="0"/>
    <n v="0"/>
    <n v="0"/>
    <s v="Best Manhattan"/>
    <s v="No"/>
    <n v="0"/>
    <n v="0"/>
    <n v="0"/>
    <n v="0"/>
    <n v="0"/>
    <n v="0"/>
    <n v="0"/>
    <n v="0"/>
    <n v="0"/>
    <n v="0"/>
    <s v="Manual Consent"/>
  </r>
  <r>
    <d v="2023-03-02T12:10:00"/>
    <x v="3"/>
    <s v="Sam.Dhakal"/>
    <x v="4"/>
    <s v="WESTVIN3541"/>
    <s v="walkin customer"/>
    <s v="The product was messy"/>
    <n v="0"/>
    <n v="0"/>
    <n v="6.79"/>
    <n v="-6.79"/>
    <n v="0"/>
    <n v="0"/>
    <n v="0"/>
    <n v="0"/>
    <s v="Best Manhattan"/>
    <s v="No"/>
    <n v="0"/>
    <n v="0"/>
    <n v="0"/>
    <n v="0"/>
    <n v="0"/>
    <n v="0"/>
    <n v="0"/>
    <n v="0"/>
    <n v="0"/>
    <n v="0"/>
    <s v="Manual Consent"/>
  </r>
  <r>
    <d v="2023-03-02T12:23:00"/>
    <x v="3"/>
    <s v="Manoj"/>
    <x v="4"/>
    <s v="WESTVIN3542"/>
    <s v="NILDA IRIZARRY"/>
    <m/>
    <n v="0"/>
    <n v="0"/>
    <n v="0"/>
    <n v="65"/>
    <n v="0"/>
    <n v="0"/>
    <n v="0"/>
    <n v="0"/>
    <s v="Best Manhattan"/>
    <s v="No"/>
    <n v="0"/>
    <n v="0"/>
    <n v="0"/>
    <n v="0"/>
    <n v="0"/>
    <n v="0"/>
    <n v="0"/>
    <n v="0"/>
    <n v="0"/>
    <n v="0"/>
    <s v="Manual Consent"/>
  </r>
  <r>
    <d v="2023-03-02T12:27:00"/>
    <x v="3"/>
    <s v="Manoj"/>
    <x v="5"/>
    <s v="WESTVIN3543"/>
    <s v="Nilda N"/>
    <m/>
    <n v="0"/>
    <n v="0"/>
    <n v="0"/>
    <n v="65"/>
    <n v="0"/>
    <n v="0"/>
    <n v="0"/>
    <n v="0"/>
    <s v="Best Manhattan"/>
    <s v="No"/>
    <n v="0"/>
    <n v="0"/>
    <n v="0"/>
    <n v="0"/>
    <n v="0"/>
    <n v="0"/>
    <n v="0"/>
    <n v="0"/>
    <n v="0"/>
    <n v="0"/>
    <s v="Manual Consent"/>
  </r>
  <r>
    <d v="2023-03-02T14:36:00"/>
    <x v="3"/>
    <s v="Manoj"/>
    <x v="5"/>
    <s v="WESTVIN3544"/>
    <s v="Judith pre paid"/>
    <s v="New devicestartup -Tada transfer cost"/>
    <n v="283.13"/>
    <n v="0"/>
    <n v="155"/>
    <n v="128.13"/>
    <n v="0"/>
    <n v="308.26"/>
    <n v="0"/>
    <n v="0"/>
    <s v="Best Manhattan"/>
    <s v="No"/>
    <n v="0"/>
    <n v="0"/>
    <n v="0"/>
    <n v="0"/>
    <n v="0"/>
    <n v="0"/>
    <n v="0"/>
    <n v="308.26"/>
    <n v="25.13"/>
    <n v="0"/>
    <s v="Manual Consent"/>
  </r>
  <r>
    <d v="2023-03-02T16:32:00"/>
    <x v="0"/>
    <s v="German"/>
    <x v="0"/>
    <s v="23RDSIN5584"/>
    <s v="THITIRAT SEETHAISONG"/>
    <s v="aa"/>
    <n v="29.99"/>
    <n v="0"/>
    <n v="9"/>
    <n v="580.99"/>
    <n v="0"/>
    <n v="32.65"/>
    <n v="0"/>
    <n v="0"/>
    <s v="Best Manhattan"/>
    <s v="Yes"/>
    <n v="0"/>
    <n v="0"/>
    <n v="0"/>
    <n v="0"/>
    <n v="32.65"/>
    <n v="0"/>
    <n v="0"/>
    <n v="0"/>
    <n v="2.66"/>
    <n v="0"/>
    <m/>
  </r>
  <r>
    <d v="2023-03-02T16:52:00"/>
    <x v="1"/>
    <s v="Isaac"/>
    <x v="2"/>
    <s v="GREENIN7017"/>
    <s v="LAURA KREY"/>
    <s v="promo bundle "/>
    <n v="319.98"/>
    <n v="0"/>
    <n v="946.38"/>
    <n v="491.3"/>
    <n v="0"/>
    <n v="429.14"/>
    <n v="0"/>
    <n v="0"/>
    <s v="Best Manhattan"/>
    <s v="No"/>
    <n v="0"/>
    <n v="0"/>
    <n v="0"/>
    <n v="429.14"/>
    <n v="0"/>
    <n v="0"/>
    <n v="0"/>
    <n v="0"/>
    <n v="109.16"/>
    <n v="0"/>
    <m/>
  </r>
  <r>
    <d v="2023-03-02T17:12:00"/>
    <x v="1"/>
    <s v="Isaac"/>
    <x v="1"/>
    <s v="GREENIN7018"/>
    <s v="SHELLEY KLEIN"/>
    <s v="Promo bundle Zero all the accessories"/>
    <n v="212.71"/>
    <n v="0"/>
    <n v="1509.65"/>
    <n v="467.61"/>
    <n v="0"/>
    <n v="366.05"/>
    <n v="0"/>
    <n v="0"/>
    <s v="Best Manhattan"/>
    <s v="No"/>
    <n v="0"/>
    <n v="0"/>
    <n v="0"/>
    <n v="0"/>
    <n v="366.05"/>
    <n v="0"/>
    <n v="0"/>
    <n v="0"/>
    <n v="153.34"/>
    <n v="0"/>
    <s v="Manual Consent"/>
  </r>
  <r>
    <d v="2023-03-02T17:38:00"/>
    <x v="0"/>
    <s v="German"/>
    <x v="0"/>
    <s v="23RDSIN5585"/>
    <s v="TIMOTHY CASHER"/>
    <m/>
    <n v="150"/>
    <n v="0"/>
    <n v="1220"/>
    <n v="233.7"/>
    <n v="0"/>
    <n v="270.7"/>
    <n v="0"/>
    <n v="0"/>
    <s v="Best Manhattan"/>
    <s v="No"/>
    <n v="0"/>
    <n v="0"/>
    <n v="0"/>
    <n v="0"/>
    <n v="0"/>
    <n v="0"/>
    <n v="0"/>
    <n v="270.7"/>
    <n v="120.7"/>
    <n v="0"/>
    <m/>
  </r>
  <r>
    <d v="2023-03-02T17:44:00"/>
    <x v="1"/>
    <s v="Isaac"/>
    <x v="2"/>
    <s v="GREENIN7019"/>
    <s v="PRESCOTT ULREY"/>
    <m/>
    <n v="89.99"/>
    <n v="0"/>
    <n v="23.24"/>
    <n v="66.75"/>
    <n v="0"/>
    <n v="97.97"/>
    <n v="0"/>
    <n v="0"/>
    <s v="Best Manhattan"/>
    <s v="No"/>
    <n v="0"/>
    <n v="0"/>
    <n v="0"/>
    <n v="0"/>
    <n v="0"/>
    <n v="0"/>
    <n v="97.97"/>
    <n v="0"/>
    <n v="7.98"/>
    <n v="0"/>
    <s v="Manual Consent"/>
  </r>
  <r>
    <d v="2023-03-02T17:54:00"/>
    <x v="0"/>
    <s v="German"/>
    <x v="0"/>
    <s v="23RDSIN5586"/>
    <s v="TIMOTHY CASHER"/>
    <m/>
    <n v="150"/>
    <n v="0"/>
    <n v="1020"/>
    <n v="279.7"/>
    <n v="0"/>
    <n v="252.95"/>
    <n v="0"/>
    <n v="0"/>
    <s v="Best Manhattan"/>
    <s v="No"/>
    <n v="0"/>
    <n v="0"/>
    <n v="0"/>
    <n v="0"/>
    <n v="0"/>
    <n v="0"/>
    <n v="0"/>
    <n v="252.95"/>
    <n v="102.95"/>
    <n v="0"/>
    <m/>
  </r>
  <r>
    <d v="2023-03-02T18:00:00"/>
    <x v="0"/>
    <s v="German"/>
    <x v="0"/>
    <s v="23RDSIN5587"/>
    <s v="TIMOTHY CASHER"/>
    <m/>
    <n v="0"/>
    <n v="0"/>
    <n v="0"/>
    <n v="170"/>
    <n v="0"/>
    <n v="0"/>
    <n v="0"/>
    <n v="0"/>
    <s v="Best Manhattan"/>
    <s v="No"/>
    <n v="0"/>
    <n v="0"/>
    <n v="0"/>
    <n v="0"/>
    <n v="0"/>
    <n v="0"/>
    <n v="0"/>
    <n v="0"/>
    <n v="0"/>
    <n v="0"/>
    <m/>
  </r>
  <r>
    <d v="2023-03-02T18:04:00"/>
    <x v="0"/>
    <s v="German"/>
    <x v="0"/>
    <s v="23RDSIN5588"/>
    <s v="TIMOTHY CASHER"/>
    <m/>
    <n v="0"/>
    <n v="0"/>
    <n v="0"/>
    <n v="130"/>
    <n v="0"/>
    <n v="0"/>
    <n v="0"/>
    <n v="0"/>
    <s v="Best Manhattan"/>
    <s v="No"/>
    <n v="0"/>
    <n v="0"/>
    <n v="0"/>
    <n v="0"/>
    <n v="0"/>
    <n v="0"/>
    <n v="0"/>
    <n v="0"/>
    <n v="0"/>
    <n v="0"/>
    <m/>
  </r>
  <r>
    <d v="2023-03-02T18:17:00"/>
    <x v="2"/>
    <s v="German"/>
    <x v="6"/>
    <s v="BWNOHIN2944"/>
    <s v="ZOI SOUGIOULTZOGLOU"/>
    <s v="sa"/>
    <n v="0"/>
    <n v="0"/>
    <n v="13.5"/>
    <n v="626.5"/>
    <n v="0"/>
    <n v="0"/>
    <n v="0"/>
    <n v="0"/>
    <s v="Best Manhattan"/>
    <s v="Yes"/>
    <n v="0"/>
    <n v="0"/>
    <n v="0"/>
    <n v="0"/>
    <n v="0"/>
    <n v="0"/>
    <n v="0"/>
    <n v="0"/>
    <n v="0"/>
    <n v="0"/>
    <s v="Manual Consent"/>
  </r>
  <r>
    <d v="2023-03-02T18:33:00"/>
    <x v="4"/>
    <s v="Austin"/>
    <x v="7"/>
    <s v="COATEIN2454"/>
    <s v="JAMES HARRISON"/>
    <m/>
    <n v="0"/>
    <n v="0"/>
    <n v="0"/>
    <n v="0"/>
    <n v="0"/>
    <n v="0"/>
    <n v="0"/>
    <n v="143"/>
    <s v="Best Manhattan"/>
    <s v="No"/>
    <n v="0"/>
    <n v="0"/>
    <n v="0"/>
    <n v="0"/>
    <n v="0"/>
    <n v="0"/>
    <n v="0"/>
    <n v="0"/>
    <n v="0"/>
    <n v="0"/>
    <m/>
  </r>
  <r>
    <d v="2023-03-02T19:49:00"/>
    <x v="0"/>
    <s v="German"/>
    <x v="6"/>
    <s v="23RDSIN5589"/>
    <s v="No Customer"/>
    <s v="verizon customer"/>
    <n v="44.99"/>
    <n v="0"/>
    <n v="6.41"/>
    <n v="38.58"/>
    <n v="0"/>
    <n v="48.98"/>
    <n v="0"/>
    <n v="0"/>
    <s v="Best Manhattan"/>
    <s v="Yes"/>
    <n v="0"/>
    <n v="0"/>
    <n v="0"/>
    <n v="0"/>
    <n v="0"/>
    <n v="0"/>
    <n v="0"/>
    <n v="48.98"/>
    <n v="3.99"/>
    <n v="0"/>
    <m/>
  </r>
  <r>
    <d v="2023-03-02T20:11:00"/>
    <x v="3"/>
    <s v="Manoj"/>
    <x v="5"/>
    <s v="WESTVIN3545"/>
    <s v="TIMOTHY WICKSTROM"/>
    <m/>
    <n v="1060"/>
    <n v="0"/>
    <n v="1020"/>
    <n v="341.7"/>
    <n v="0"/>
    <n v="1163.8399999999999"/>
    <n v="0"/>
    <n v="0"/>
    <s v="Best Manhattan"/>
    <s v="No"/>
    <n v="0"/>
    <n v="0"/>
    <n v="0"/>
    <n v="1163.8399999999999"/>
    <n v="0"/>
    <n v="0"/>
    <n v="0"/>
    <n v="0"/>
    <n v="103.84"/>
    <n v="0"/>
    <s v="Manual Consent"/>
  </r>
  <r>
    <d v="2023-03-03T11:02:00"/>
    <x v="1"/>
    <s v="Rahul"/>
    <x v="1"/>
    <s v="GREENIN7020"/>
    <s v="MARCO JURADO"/>
    <m/>
    <n v="150.99"/>
    <n v="0"/>
    <n v="1155"/>
    <n v="484.02"/>
    <n v="0"/>
    <n v="270.8"/>
    <n v="0"/>
    <n v="0"/>
    <s v="Best Manhattan"/>
    <s v="No"/>
    <n v="0"/>
    <n v="0"/>
    <n v="0"/>
    <n v="0"/>
    <n v="0"/>
    <n v="0"/>
    <n v="270.8"/>
    <n v="0"/>
    <n v="119.81"/>
    <n v="0"/>
    <s v="Manual Consent"/>
  </r>
  <r>
    <d v="2023-03-03T11:14:00"/>
    <x v="2"/>
    <s v="Sam.Dhakal"/>
    <x v="4"/>
    <s v="BWNOHIN2945"/>
    <s v="walkin customer"/>
    <m/>
    <n v="29.99"/>
    <n v="0"/>
    <n v="4.5"/>
    <n v="25.49"/>
    <n v="0"/>
    <n v="32.65"/>
    <n v="0"/>
    <n v="0"/>
    <s v="Best Manhattan"/>
    <s v="No"/>
    <n v="0"/>
    <n v="0"/>
    <n v="0"/>
    <n v="0"/>
    <n v="0"/>
    <n v="0"/>
    <n v="0"/>
    <n v="32.65"/>
    <n v="2.66"/>
    <n v="0"/>
    <s v="True"/>
  </r>
  <r>
    <d v="2023-03-03T12:42:00"/>
    <x v="3"/>
    <s v="Wesley"/>
    <x v="5"/>
    <s v="WESTVIN3546"/>
    <s v="Judith pre paid"/>
    <s v="incorrect way of transaction; activation issues; so to correct it i did it refund"/>
    <n v="-283.13"/>
    <n v="0"/>
    <n v="-155"/>
    <n v="-128.13"/>
    <n v="0"/>
    <n v="-308.26"/>
    <n v="0"/>
    <n v="0"/>
    <s v="Best Manhattan"/>
    <s v="No"/>
    <n v="-308.26"/>
    <n v="0"/>
    <n v="0"/>
    <n v="0"/>
    <n v="0"/>
    <n v="0"/>
    <n v="0"/>
    <n v="0"/>
    <n v="-25.13"/>
    <n v="0"/>
    <s v="Manual Consent"/>
  </r>
  <r>
    <d v="2023-03-03T13:00:00"/>
    <x v="0"/>
    <s v="Subham.Chaudhary"/>
    <x v="3"/>
    <s v="23RDSIN5590"/>
    <s v="No Customer"/>
    <s v="."/>
    <n v="29.99"/>
    <n v="0"/>
    <n v="4.38"/>
    <n v="25.61"/>
    <n v="0"/>
    <n v="32.65"/>
    <n v="0"/>
    <n v="0"/>
    <s v="Best Manhattan"/>
    <s v="No"/>
    <n v="0"/>
    <n v="0"/>
    <n v="0"/>
    <n v="32.65"/>
    <n v="0"/>
    <n v="0"/>
    <n v="0"/>
    <n v="0"/>
    <n v="2.66"/>
    <n v="0"/>
    <m/>
  </r>
  <r>
    <d v="2023-03-03T13:06:00"/>
    <x v="4"/>
    <s v="Austin"/>
    <x v="7"/>
    <s v="COATEIN2455"/>
    <s v="ZELLA PEIRCE"/>
    <s v="Price of the phone"/>
    <n v="80"/>
    <n v="0"/>
    <n v="1163.18"/>
    <n v="275.81"/>
    <n v="0"/>
    <n v="153.80000000000001"/>
    <n v="0"/>
    <n v="0"/>
    <s v="Best Manhattan"/>
    <s v="No"/>
    <n v="153.80000000000001"/>
    <n v="0"/>
    <n v="0"/>
    <n v="0"/>
    <n v="0"/>
    <n v="0"/>
    <n v="0"/>
    <n v="0"/>
    <n v="0"/>
    <n v="73.8"/>
    <m/>
  </r>
  <r>
    <d v="2023-03-03T13:09:00"/>
    <x v="1"/>
    <s v="Rahul"/>
    <x v="8"/>
    <s v="GREENIN7021"/>
    <s v="noah siegel"/>
    <m/>
    <n v="49.99"/>
    <n v="0"/>
    <n v="6.75"/>
    <n v="43.24"/>
    <n v="0"/>
    <n v="54.43"/>
    <n v="0"/>
    <n v="0"/>
    <s v="Best Manhattan"/>
    <s v="No"/>
    <n v="0"/>
    <n v="0"/>
    <n v="0"/>
    <n v="0"/>
    <n v="54.43"/>
    <n v="0"/>
    <n v="0"/>
    <n v="0"/>
    <n v="4.4400000000000004"/>
    <n v="0"/>
    <s v="Manual Consent"/>
  </r>
  <r>
    <d v="2023-03-03T13:13:00"/>
    <x v="3"/>
    <s v="Wesley"/>
    <x v="9"/>
    <s v="WESTVIN3547"/>
    <s v="No Customer"/>
    <s v="Out right device sale needed an extra sim card as the existing sim was not working"/>
    <n v="0"/>
    <n v="0"/>
    <n v="4.5"/>
    <n v="-4.5"/>
    <n v="0"/>
    <n v="0"/>
    <n v="0"/>
    <n v="0"/>
    <s v="Best Manhattan"/>
    <s v="No"/>
    <n v="0"/>
    <n v="0"/>
    <n v="0"/>
    <n v="0"/>
    <n v="0"/>
    <n v="0"/>
    <n v="0"/>
    <n v="0"/>
    <n v="0"/>
    <n v="0"/>
    <s v="Manual Consent"/>
  </r>
  <r>
    <d v="2023-03-03T13:19:00"/>
    <x v="3"/>
    <s v="Wesley"/>
    <x v="9"/>
    <s v="WESTVIN3548"/>
    <s v="Judith pre paid"/>
    <s v="device start up +accessories"/>
    <n v="283.13"/>
    <n v="0"/>
    <n v="155"/>
    <n v="128.13"/>
    <n v="0"/>
    <n v="308.26"/>
    <n v="0"/>
    <n v="0"/>
    <s v="Best Manhattan"/>
    <s v="No"/>
    <n v="308.26"/>
    <n v="0"/>
    <n v="0"/>
    <n v="0"/>
    <n v="0"/>
    <n v="0"/>
    <n v="0"/>
    <n v="0"/>
    <n v="25.13"/>
    <n v="0"/>
    <s v="Manual Consent"/>
  </r>
  <r>
    <d v="2023-03-03T13:24:00"/>
    <x v="4"/>
    <s v="Austin"/>
    <x v="7"/>
    <s v="COATEIN2456"/>
    <s v="ZELLA PEIRCE"/>
    <m/>
    <n v="0"/>
    <n v="0"/>
    <n v="0"/>
    <n v="120"/>
    <n v="0"/>
    <n v="0"/>
    <n v="0"/>
    <n v="0"/>
    <s v="Best Manhattan"/>
    <s v="No"/>
    <n v="0"/>
    <n v="0"/>
    <n v="0"/>
    <n v="0"/>
    <n v="0"/>
    <n v="0"/>
    <n v="0"/>
    <n v="0"/>
    <n v="0"/>
    <n v="0"/>
    <m/>
  </r>
  <r>
    <d v="2023-03-03T13:42:00"/>
    <x v="4"/>
    <s v="Austin"/>
    <x v="7"/>
    <s v="COATEIN2457"/>
    <s v="ZELLA PEIRCE"/>
    <m/>
    <n v="0"/>
    <n v="0"/>
    <n v="0"/>
    <n v="0"/>
    <n v="0"/>
    <n v="0"/>
    <n v="0"/>
    <n v="11"/>
    <s v="Best Manhattan"/>
    <s v="No"/>
    <n v="0"/>
    <n v="0"/>
    <n v="0"/>
    <n v="0"/>
    <n v="0"/>
    <n v="0"/>
    <n v="0"/>
    <n v="0"/>
    <n v="0"/>
    <n v="0"/>
    <m/>
  </r>
  <r>
    <d v="2023-03-03T14:54:00"/>
    <x v="4"/>
    <s v="Austin"/>
    <x v="7"/>
    <s v="COATEIN2458"/>
    <s v="No Customer"/>
    <s v="teacher"/>
    <n v="134.94999999999999"/>
    <n v="0"/>
    <n v="53.97"/>
    <n v="80.98"/>
    <n v="0"/>
    <n v="143.05000000000001"/>
    <n v="0"/>
    <n v="0"/>
    <s v="Best Manhattan"/>
    <s v="No"/>
    <n v="0"/>
    <n v="0"/>
    <n v="0"/>
    <n v="143.05000000000001"/>
    <n v="0"/>
    <n v="0"/>
    <n v="0"/>
    <n v="0"/>
    <n v="0"/>
    <n v="8.1"/>
    <m/>
  </r>
  <r>
    <d v="2023-03-03T16:02:00"/>
    <x v="4"/>
    <s v="Austin"/>
    <x v="7"/>
    <s v="COATEIN2459"/>
    <s v="TYREEK HICKSON"/>
    <s v="teacher"/>
    <n v="50"/>
    <n v="0"/>
    <n v="1640"/>
    <n v="371.4"/>
    <n v="0"/>
    <n v="147.19999999999999"/>
    <n v="0"/>
    <n v="0"/>
    <s v="Best Manhattan"/>
    <s v="Yes"/>
    <n v="0"/>
    <n v="0"/>
    <n v="0"/>
    <n v="147.19999999999999"/>
    <n v="0"/>
    <n v="0"/>
    <n v="0"/>
    <n v="0"/>
    <n v="0"/>
    <n v="97.2"/>
    <m/>
  </r>
  <r>
    <d v="2023-03-03T16:11:00"/>
    <x v="1"/>
    <s v="Rahul"/>
    <x v="1"/>
    <s v="GREENIN7022"/>
    <s v="DAVID SANCHEZ"/>
    <s v="NA Promo bundle"/>
    <n v="301.98"/>
    <n v="0"/>
    <n v="2352.62"/>
    <n v="665.42"/>
    <n v="0"/>
    <n v="541.6"/>
    <n v="0"/>
    <n v="0"/>
    <s v="Best Manhattan"/>
    <s v="No"/>
    <n v="0"/>
    <n v="0"/>
    <n v="0"/>
    <n v="0"/>
    <n v="541.6"/>
    <n v="0"/>
    <n v="0"/>
    <n v="0"/>
    <n v="239.62"/>
    <n v="0"/>
    <s v="Manual Consent"/>
  </r>
  <r>
    <d v="2023-03-03T16:30:00"/>
    <x v="1"/>
    <s v="Rahul"/>
    <x v="1"/>
    <s v="GREENIN7023"/>
    <s v="MARCO JURADO"/>
    <m/>
    <n v="0"/>
    <n v="0"/>
    <n v="0"/>
    <n v="0"/>
    <n v="0"/>
    <n v="0"/>
    <n v="0"/>
    <n v="0"/>
    <s v="Best Manhattan"/>
    <s v="No"/>
    <n v="0"/>
    <n v="0"/>
    <n v="0"/>
    <n v="0"/>
    <n v="0"/>
    <n v="0"/>
    <n v="0"/>
    <n v="0"/>
    <n v="0"/>
    <n v="0"/>
    <s v="Manual Consent"/>
  </r>
  <r>
    <d v="2023-03-03T16:42:00"/>
    <x v="4"/>
    <s v="Austin"/>
    <x v="10"/>
    <s v="COATEIN2460"/>
    <s v="JAGGER MISSIMER"/>
    <s v="Price of the phone"/>
    <n v="25"/>
    <n v="0"/>
    <n v="770"/>
    <n v="100.2"/>
    <n v="0"/>
    <n v="64.599999999999994"/>
    <n v="0"/>
    <n v="0"/>
    <s v="Best Manhattan"/>
    <s v="No"/>
    <n v="0"/>
    <n v="0"/>
    <n v="0"/>
    <n v="64.599999999999994"/>
    <n v="0"/>
    <n v="0"/>
    <n v="0"/>
    <n v="0"/>
    <n v="0"/>
    <n v="39.6"/>
    <m/>
  </r>
  <r>
    <d v="2023-03-03T17:35:00"/>
    <x v="1"/>
    <s v="Rahul"/>
    <x v="1"/>
    <s v="GREENIN7024"/>
    <s v="WALK IN"/>
    <m/>
    <n v="50"/>
    <n v="0"/>
    <n v="0"/>
    <n v="50"/>
    <n v="0"/>
    <n v="54.44"/>
    <n v="0"/>
    <n v="0"/>
    <s v="Best Manhattan"/>
    <s v="No"/>
    <n v="54.44"/>
    <n v="0"/>
    <n v="0"/>
    <n v="0"/>
    <n v="0"/>
    <n v="0"/>
    <n v="0"/>
    <n v="0"/>
    <n v="4.4400000000000004"/>
    <n v="0"/>
    <s v="Manual Consent"/>
  </r>
  <r>
    <d v="2023-03-03T17:35:00"/>
    <x v="0"/>
    <s v="Subham.Chaudhary"/>
    <x v="3"/>
    <s v="23RDSIN5591"/>
    <s v="NARJIS HANCHARICK"/>
    <m/>
    <n v="150"/>
    <n v="0"/>
    <n v="920"/>
    <n v="307.7"/>
    <n v="0"/>
    <n v="244.08"/>
    <n v="0"/>
    <n v="0"/>
    <s v="Best Manhattan"/>
    <s v="Yes"/>
    <n v="0"/>
    <n v="0"/>
    <n v="0"/>
    <n v="244.08"/>
    <n v="0"/>
    <n v="0"/>
    <n v="0"/>
    <n v="0"/>
    <n v="94.08"/>
    <n v="0"/>
    <m/>
  </r>
  <r>
    <d v="2023-03-03T19:29:00"/>
    <x v="0"/>
    <s v="German"/>
    <x v="6"/>
    <s v="23RDSIN5592"/>
    <s v="KYU LEE"/>
    <m/>
    <n v="0"/>
    <n v="0"/>
    <n v="0"/>
    <n v="165"/>
    <n v="0"/>
    <n v="0"/>
    <n v="0"/>
    <n v="0"/>
    <s v="Best Manhattan"/>
    <s v="No"/>
    <n v="0"/>
    <n v="0"/>
    <n v="0"/>
    <n v="0"/>
    <n v="0"/>
    <n v="0"/>
    <n v="0"/>
    <n v="0"/>
    <n v="0"/>
    <n v="0"/>
    <m/>
  </r>
  <r>
    <d v="2023-03-03T19:33:00"/>
    <x v="3"/>
    <s v="Manoj"/>
    <x v="9"/>
    <s v="WESTVIN3549"/>
    <s v="ANTHONY GONZALEZ"/>
    <m/>
    <n v="450"/>
    <n v="0"/>
    <n v="1120"/>
    <n v="385.7"/>
    <n v="0"/>
    <n v="561.83000000000004"/>
    <n v="0"/>
    <n v="0"/>
    <s v="Best Manhattan"/>
    <s v="No"/>
    <n v="0"/>
    <n v="0"/>
    <n v="0"/>
    <n v="0"/>
    <n v="0"/>
    <n v="0"/>
    <n v="0"/>
    <n v="561.83000000000004"/>
    <n v="111.83"/>
    <n v="0"/>
    <s v="Manual Consent"/>
  </r>
  <r>
    <d v="2023-03-04T11:13:00"/>
    <x v="4"/>
    <s v="Austin"/>
    <x v="7"/>
    <s v="COATEIN2461"/>
    <s v="No Customer"/>
    <m/>
    <n v="0"/>
    <n v="0"/>
    <n v="0"/>
    <n v="100"/>
    <n v="0"/>
    <n v="0"/>
    <n v="0"/>
    <n v="0"/>
    <s v="Best Manhattan"/>
    <s v="No"/>
    <n v="0"/>
    <n v="0"/>
    <n v="0"/>
    <n v="0"/>
    <n v="0"/>
    <n v="0"/>
    <n v="0"/>
    <n v="0"/>
    <n v="0"/>
    <n v="0"/>
    <m/>
  </r>
  <r>
    <d v="2023-03-04T12:06:00"/>
    <x v="3"/>
    <s v="Ivana"/>
    <x v="11"/>
    <s v="WESTVIN3550"/>
    <s v="No Customer"/>
    <m/>
    <n v="24.99"/>
    <n v="0"/>
    <n v="10.01"/>
    <n v="14.98"/>
    <n v="0"/>
    <n v="27.21"/>
    <n v="0"/>
    <n v="0"/>
    <s v="Best Manhattan"/>
    <s v="No"/>
    <n v="0"/>
    <n v="0"/>
    <n v="0"/>
    <n v="0"/>
    <n v="0"/>
    <n v="0"/>
    <n v="0"/>
    <n v="27.21"/>
    <n v="2.2200000000000002"/>
    <n v="0"/>
    <s v="True"/>
  </r>
  <r>
    <d v="2023-03-04T12:14:00"/>
    <x v="4"/>
    <s v="Austin"/>
    <x v="7"/>
    <s v="COATEIN2462"/>
    <s v="GEORGIANN WATTERSON"/>
    <s v="teacher"/>
    <n v="160"/>
    <n v="0"/>
    <n v="934.41"/>
    <n v="206.29"/>
    <n v="0"/>
    <n v="215.2"/>
    <n v="0"/>
    <n v="0"/>
    <s v="Best Manhattan"/>
    <s v="No"/>
    <n v="0"/>
    <n v="0"/>
    <n v="0"/>
    <n v="0"/>
    <n v="0"/>
    <n v="0"/>
    <n v="215.2"/>
    <n v="0"/>
    <n v="0"/>
    <n v="55.2"/>
    <m/>
  </r>
  <r>
    <d v="2023-03-04T12:45:00"/>
    <x v="4"/>
    <s v="Austin"/>
    <x v="7"/>
    <s v="COATEIN2463"/>
    <s v="GEORGIANN WATTERSON"/>
    <m/>
    <n v="0"/>
    <n v="0"/>
    <n v="0"/>
    <n v="185"/>
    <n v="0"/>
    <n v="0"/>
    <n v="0"/>
    <n v="0"/>
    <s v="Best Manhattan"/>
    <s v="No"/>
    <n v="0"/>
    <n v="0"/>
    <n v="0"/>
    <n v="0"/>
    <n v="0"/>
    <n v="0"/>
    <n v="0"/>
    <n v="0"/>
    <n v="0"/>
    <n v="0"/>
    <m/>
  </r>
  <r>
    <d v="2023-03-04T12:47:00"/>
    <x v="0"/>
    <s v="Raven"/>
    <x v="12"/>
    <s v="23RDSIN5593"/>
    <s v="MITCHELL GOLDSTEIN"/>
    <s v="discounts"/>
    <n v="210"/>
    <n v="0"/>
    <n v="937.41"/>
    <n v="473.59"/>
    <n v="0"/>
    <n v="299.64"/>
    <n v="0"/>
    <n v="0"/>
    <s v="Best Manhattan"/>
    <s v="No"/>
    <n v="0"/>
    <n v="299.64"/>
    <n v="0"/>
    <n v="0"/>
    <n v="0"/>
    <n v="0"/>
    <n v="0"/>
    <n v="0"/>
    <n v="89.64"/>
    <n v="0"/>
    <m/>
  </r>
  <r>
    <d v="2023-03-04T13:42:00"/>
    <x v="1"/>
    <s v="Isaac"/>
    <x v="8"/>
    <s v="GREENIN7025"/>
    <s v="SHILPI AGRAWAL"/>
    <m/>
    <n v="0"/>
    <n v="0"/>
    <n v="0"/>
    <n v="260"/>
    <n v="0"/>
    <n v="0"/>
    <n v="0"/>
    <n v="0"/>
    <s v="Best Manhattan"/>
    <s v="No"/>
    <n v="0"/>
    <n v="0"/>
    <n v="0"/>
    <n v="0"/>
    <n v="0"/>
    <n v="0"/>
    <n v="0"/>
    <n v="0"/>
    <n v="0"/>
    <n v="0"/>
    <s v="Manual Consent"/>
  </r>
  <r>
    <d v="2023-03-04T14:00:00"/>
    <x v="0"/>
    <s v="Darian"/>
    <x v="0"/>
    <s v="23RDSIN5594"/>
    <s v="DEBORAH BOCCANFUSO"/>
    <s v="acc bundle"/>
    <n v="259.97000000000003"/>
    <n v="0"/>
    <n v="1143.74"/>
    <n v="322.93"/>
    <n v="0"/>
    <n v="381.56"/>
    <n v="0"/>
    <n v="0"/>
    <s v="Best Manhattan"/>
    <s v="Yes"/>
    <n v="0"/>
    <n v="0"/>
    <n v="0"/>
    <n v="381.56"/>
    <n v="0"/>
    <n v="0"/>
    <n v="0"/>
    <n v="0"/>
    <n v="121.59"/>
    <n v="0"/>
    <m/>
  </r>
  <r>
    <d v="2023-03-04T14:25:00"/>
    <x v="4"/>
    <s v="Austin"/>
    <x v="7"/>
    <s v="COATEIN2464"/>
    <s v="No Customer"/>
    <m/>
    <n v="29.99"/>
    <n v="0"/>
    <n v="11.59"/>
    <n v="18.399999999999999"/>
    <n v="0"/>
    <n v="31.79"/>
    <n v="0"/>
    <n v="0"/>
    <s v="Best Manhattan"/>
    <s v="No"/>
    <n v="0"/>
    <n v="0"/>
    <n v="0"/>
    <n v="0"/>
    <n v="0"/>
    <n v="0"/>
    <n v="31.79"/>
    <n v="0"/>
    <n v="0"/>
    <n v="1.8"/>
    <m/>
  </r>
  <r>
    <d v="2023-03-04T15:43:00"/>
    <x v="2"/>
    <s v="Sam.Dhakal"/>
    <x v="4"/>
    <s v="BWNOHIN2946"/>
    <s v="XAVIER AUSTIN"/>
    <m/>
    <n v="0"/>
    <n v="0"/>
    <n v="0"/>
    <n v="180"/>
    <n v="0"/>
    <n v="0"/>
    <n v="0"/>
    <n v="0"/>
    <s v="Best Manhattan"/>
    <s v="No"/>
    <n v="0"/>
    <n v="0"/>
    <n v="0"/>
    <n v="0"/>
    <n v="0"/>
    <n v="0"/>
    <n v="0"/>
    <n v="0"/>
    <n v="0"/>
    <n v="0"/>
    <s v="Manual Consent"/>
  </r>
  <r>
    <d v="2023-03-04T16:21:00"/>
    <x v="3"/>
    <s v="Ivana"/>
    <x v="11"/>
    <s v="WESTVIN3551"/>
    <s v="BEATRICE NOVOBACZKY"/>
    <m/>
    <n v="150"/>
    <n v="0"/>
    <n v="1020"/>
    <n v="304.7"/>
    <n v="0"/>
    <n v="252.95"/>
    <n v="0"/>
    <n v="0"/>
    <s v="Best Manhattan"/>
    <s v="Yes"/>
    <n v="0"/>
    <n v="252.95"/>
    <n v="0"/>
    <n v="0"/>
    <n v="0"/>
    <n v="0"/>
    <n v="0"/>
    <n v="0"/>
    <n v="102.95"/>
    <n v="0"/>
    <s v="True"/>
  </r>
  <r>
    <d v="2023-03-04T16:39:00"/>
    <x v="1"/>
    <s v="Isaac"/>
    <x v="1"/>
    <s v="GREENIN7026"/>
    <s v="SUSAN ASSAD"/>
    <s v="refund"/>
    <n v="-410"/>
    <n v="0"/>
    <n v="-1120"/>
    <n v="-496.7"/>
    <n v="0"/>
    <n v="-544.9"/>
    <n v="0"/>
    <n v="0"/>
    <s v="Best Manhattan"/>
    <s v="No"/>
    <n v="0"/>
    <n v="0"/>
    <n v="0"/>
    <n v="0"/>
    <n v="-544.9"/>
    <n v="0"/>
    <n v="0"/>
    <n v="0"/>
    <n v="-134.9"/>
    <n v="0"/>
    <s v="Manual Consent"/>
  </r>
  <r>
    <d v="2023-03-04T16:55:00"/>
    <x v="3"/>
    <s v="Ivana"/>
    <x v="11"/>
    <s v="WESTVIN3552"/>
    <s v="BEATRICE NOVOBACZKY"/>
    <m/>
    <n v="0"/>
    <n v="0"/>
    <n v="0"/>
    <n v="0"/>
    <n v="0"/>
    <n v="0"/>
    <n v="0"/>
    <n v="0"/>
    <s v="Best Manhattan"/>
    <s v="No"/>
    <n v="0"/>
    <n v="0"/>
    <n v="0"/>
    <n v="0"/>
    <n v="0"/>
    <n v="0"/>
    <n v="0"/>
    <n v="0"/>
    <n v="0"/>
    <n v="0"/>
    <s v="True"/>
  </r>
  <r>
    <d v="2023-03-04T17:03:00"/>
    <x v="3"/>
    <s v="Ivana"/>
    <x v="11"/>
    <s v="WESTVIN3553"/>
    <s v="BEATRICE NOVOBACZKY"/>
    <s v="COMMISSION CORRECTION"/>
    <n v="-100"/>
    <n v="0"/>
    <n v="-1020"/>
    <n v="-254.7"/>
    <n v="0"/>
    <n v="-198.51"/>
    <n v="0"/>
    <n v="0"/>
    <s v="Best Manhattan"/>
    <s v="No"/>
    <n v="-198.51"/>
    <n v="0"/>
    <n v="0"/>
    <n v="0"/>
    <n v="0"/>
    <n v="0"/>
    <n v="0"/>
    <n v="0"/>
    <n v="-98.51"/>
    <n v="0"/>
    <s v="True"/>
  </r>
  <r>
    <d v="2023-03-04T17:05:00"/>
    <x v="3"/>
    <s v="Ivana"/>
    <x v="3"/>
    <s v="WESTVIN3554"/>
    <s v="BEATRICE NOVOBACZKY"/>
    <m/>
    <n v="150"/>
    <n v="0"/>
    <n v="0"/>
    <n v="1344.7"/>
    <n v="0"/>
    <n v="252.95"/>
    <n v="0"/>
    <n v="0"/>
    <s v="Best Manhattan"/>
    <s v="No"/>
    <n v="252.95"/>
    <n v="0"/>
    <n v="0"/>
    <n v="0"/>
    <n v="0"/>
    <n v="0"/>
    <n v="0"/>
    <n v="0"/>
    <n v="102.95"/>
    <n v="0"/>
    <s v="True"/>
  </r>
  <r>
    <d v="2023-03-04T17:17:00"/>
    <x v="1"/>
    <s v="Isaac"/>
    <x v="2"/>
    <s v="GREENIN7027"/>
    <s v="FINE INTERNATIONAL"/>
    <s v="promo bundle"/>
    <n v="284.99"/>
    <n v="0"/>
    <n v="1137.6500000000001"/>
    <n v="354.04"/>
    <n v="0"/>
    <n v="408.8"/>
    <n v="0"/>
    <n v="0"/>
    <s v="Best Manhattan"/>
    <s v="No"/>
    <n v="0"/>
    <n v="0"/>
    <n v="0"/>
    <n v="0"/>
    <n v="408.8"/>
    <n v="0"/>
    <n v="0"/>
    <n v="0"/>
    <n v="123.81"/>
    <n v="0"/>
    <s v="True"/>
  </r>
  <r>
    <d v="2023-03-04T17:24:00"/>
    <x v="3"/>
    <s v="Subham.Chaudhary"/>
    <x v="3"/>
    <s v="WESTVIN3555"/>
    <s v="MARGARET WALKER"/>
    <m/>
    <n v="150"/>
    <n v="0"/>
    <n v="820"/>
    <n v="245.7"/>
    <n v="0"/>
    <n v="235.2"/>
    <n v="0"/>
    <n v="0"/>
    <s v="Best Manhattan"/>
    <s v="Yes"/>
    <n v="0"/>
    <n v="0"/>
    <n v="0"/>
    <n v="235.2"/>
    <n v="0"/>
    <n v="0"/>
    <n v="0"/>
    <n v="0"/>
    <n v="85.2"/>
    <n v="0"/>
    <s v="Manual Consent"/>
  </r>
  <r>
    <d v="2023-03-04T17:48:00"/>
    <x v="1"/>
    <s v="Isaac"/>
    <x v="8"/>
    <s v="GREENIN7028"/>
    <s v="JAMAL WELLS"/>
    <s v="bundle"/>
    <n v="40"/>
    <n v="0"/>
    <n v="0"/>
    <n v="220"/>
    <n v="0"/>
    <n v="43.55"/>
    <n v="0"/>
    <n v="0"/>
    <s v="Best Manhattan"/>
    <s v="No"/>
    <n v="0"/>
    <n v="0"/>
    <n v="0"/>
    <n v="0"/>
    <n v="0"/>
    <n v="0"/>
    <n v="0"/>
    <n v="43.55"/>
    <n v="3.55"/>
    <n v="0"/>
    <s v="Manual Consent"/>
  </r>
  <r>
    <d v="2023-03-04T17:59:00"/>
    <x v="1"/>
    <s v="Isaac"/>
    <x v="8"/>
    <s v="GREENIN7029"/>
    <s v="JAMAL WELLS"/>
    <m/>
    <n v="79.98"/>
    <n v="0"/>
    <n v="12"/>
    <n v="67.98"/>
    <n v="0"/>
    <n v="87.08"/>
    <n v="0"/>
    <n v="0"/>
    <s v="Best Manhattan"/>
    <s v="Yes"/>
    <n v="0"/>
    <n v="0"/>
    <n v="0"/>
    <n v="0"/>
    <n v="0"/>
    <n v="0"/>
    <n v="0"/>
    <n v="87.08"/>
    <n v="7.1"/>
    <n v="0"/>
    <s v="Manual Consent"/>
  </r>
  <r>
    <d v="2023-03-04T18:19:00"/>
    <x v="3"/>
    <s v="Subham.Chaudhary"/>
    <x v="11"/>
    <s v="WESTVIN3556"/>
    <s v="BEATRICE NOVOBACZKY"/>
    <s v="correction "/>
    <n v="-100"/>
    <n v="0"/>
    <n v="0"/>
    <n v="-1294.7"/>
    <n v="0"/>
    <n v="-198.51"/>
    <n v="0"/>
    <n v="0"/>
    <s v="Best Manhattan"/>
    <s v="No"/>
    <n v="-198.51"/>
    <n v="0"/>
    <n v="0"/>
    <n v="0"/>
    <n v="0"/>
    <n v="0"/>
    <n v="0"/>
    <n v="0"/>
    <n v="-98.51"/>
    <n v="0"/>
    <s v="Manual Consent"/>
  </r>
  <r>
    <d v="2023-03-04T18:20:00"/>
    <x v="3"/>
    <s v="Subham.Chaudhary"/>
    <x v="3"/>
    <s v="WESTVIN3557"/>
    <s v="BEATRICE NOVOBACZKY"/>
    <m/>
    <n v="150"/>
    <n v="0"/>
    <n v="1020"/>
    <n v="304.7"/>
    <n v="0"/>
    <n v="252.95"/>
    <n v="0"/>
    <n v="0"/>
    <s v="Best Manhattan"/>
    <s v="No"/>
    <n v="252.95"/>
    <n v="0"/>
    <n v="0"/>
    <n v="0"/>
    <n v="0"/>
    <n v="0"/>
    <n v="0"/>
    <n v="0"/>
    <n v="102.95"/>
    <n v="0"/>
    <s v="True"/>
  </r>
  <r>
    <d v="2023-03-04T18:25:00"/>
    <x v="0"/>
    <s v="Raven"/>
    <x v="12"/>
    <s v="23RDSIN5595"/>
    <s v="No Customer"/>
    <s v="AAIBGE000001"/>
    <n v="50"/>
    <n v="0"/>
    <n v="0"/>
    <n v="50"/>
    <n v="0"/>
    <n v="54.44"/>
    <n v="0"/>
    <n v="0"/>
    <s v="Best Manhattan"/>
    <s v="No"/>
    <n v="0"/>
    <n v="0"/>
    <n v="0"/>
    <n v="0"/>
    <n v="0"/>
    <n v="0"/>
    <n v="54.44"/>
    <n v="0"/>
    <n v="4.4400000000000004"/>
    <n v="0"/>
    <m/>
  </r>
  <r>
    <d v="2023-03-04T18:37:00"/>
    <x v="0"/>
    <s v="Raven"/>
    <x v="12"/>
    <s v="23RDSIN5596"/>
    <s v="GARTH MASTERSON"/>
    <m/>
    <n v="250"/>
    <n v="0"/>
    <n v="1420"/>
    <n v="587.70000000000005"/>
    <n v="0"/>
    <n v="397.33"/>
    <n v="0"/>
    <n v="0"/>
    <s v="Best Manhattan"/>
    <s v="No"/>
    <n v="0"/>
    <n v="0"/>
    <n v="0"/>
    <n v="0"/>
    <n v="0"/>
    <n v="0"/>
    <n v="0"/>
    <n v="397.33"/>
    <n v="147.33000000000001"/>
    <n v="0"/>
    <m/>
  </r>
  <r>
    <d v="2023-03-04T18:58:00"/>
    <x v="0"/>
    <s v="Raven"/>
    <x v="0"/>
    <s v="23RDSIN5597"/>
    <s v="GARTH MASTERSON"/>
    <s v="acc bundle 23RDSIN5596wrong rep darian"/>
    <n v="150"/>
    <n v="0"/>
    <n v="1248.48"/>
    <n v="660.22"/>
    <n v="0"/>
    <n v="270.7"/>
    <n v="0"/>
    <n v="0"/>
    <s v="Best Manhattan"/>
    <s v="No"/>
    <n v="0"/>
    <n v="0"/>
    <n v="0"/>
    <n v="0"/>
    <n v="270.7"/>
    <n v="0"/>
    <n v="0"/>
    <n v="0"/>
    <n v="120.7"/>
    <n v="0"/>
    <m/>
  </r>
  <r>
    <d v="2023-03-05T11:18:00"/>
    <x v="1"/>
    <s v="Isaac"/>
    <x v="2"/>
    <s v="GREENIN7030"/>
    <s v="KRISTEN MIRABELLA"/>
    <m/>
    <n v="39.99"/>
    <n v="0"/>
    <n v="5.59"/>
    <n v="34.4"/>
    <n v="0"/>
    <n v="43.54"/>
    <n v="0"/>
    <n v="0"/>
    <s v="Best Manhattan"/>
    <s v="No"/>
    <n v="0"/>
    <n v="43.54"/>
    <n v="0"/>
    <n v="0"/>
    <n v="0"/>
    <n v="0"/>
    <n v="0"/>
    <n v="0"/>
    <n v="3.55"/>
    <n v="0"/>
    <s v="Manual Consent"/>
  </r>
  <r>
    <d v="2023-03-05T11:30:00"/>
    <x v="1"/>
    <s v="Isaac"/>
    <x v="2"/>
    <s v="GREENIN7031"/>
    <s v="NICOLE ROSSI"/>
    <m/>
    <n v="0"/>
    <n v="0"/>
    <n v="0"/>
    <n v="50"/>
    <n v="0"/>
    <n v="0"/>
    <n v="0"/>
    <n v="0"/>
    <s v="Best Manhattan"/>
    <s v="No"/>
    <n v="0"/>
    <n v="0"/>
    <n v="0"/>
    <n v="0"/>
    <n v="0"/>
    <n v="0"/>
    <n v="0"/>
    <n v="0"/>
    <n v="0"/>
    <n v="0"/>
    <s v="Manual Consent"/>
  </r>
  <r>
    <d v="2023-03-05T11:53:00"/>
    <x v="1"/>
    <s v="Isaac"/>
    <x v="2"/>
    <s v="GREENIN7032"/>
    <s v="ELLIOT HAYES"/>
    <s v="promo"/>
    <n v="150"/>
    <n v="0"/>
    <n v="1133.77"/>
    <n v="222.93"/>
    <n v="0"/>
    <n v="261.83"/>
    <n v="0"/>
    <n v="0"/>
    <s v="Best Manhattan"/>
    <s v="No"/>
    <n v="0"/>
    <n v="0"/>
    <n v="0"/>
    <n v="0"/>
    <n v="261.83"/>
    <n v="0"/>
    <n v="0"/>
    <n v="0"/>
    <n v="111.83"/>
    <n v="0"/>
    <s v="True"/>
  </r>
  <r>
    <d v="2023-03-05T12:01:00"/>
    <x v="1"/>
    <s v="Isaac"/>
    <x v="2"/>
    <s v="GREENIN7033"/>
    <s v="ELLIOT HAYES"/>
    <s v="Trading in at a later time "/>
    <n v="0"/>
    <n v="0"/>
    <n v="0"/>
    <n v="0"/>
    <n v="0"/>
    <n v="0"/>
    <n v="0"/>
    <n v="0"/>
    <s v="Best Manhattan"/>
    <s v="No"/>
    <n v="0"/>
    <n v="0"/>
    <n v="0"/>
    <n v="0"/>
    <n v="0"/>
    <n v="0"/>
    <n v="0"/>
    <n v="0"/>
    <n v="0"/>
    <n v="0"/>
    <s v="Manual Consent"/>
  </r>
  <r>
    <d v="2023-03-05T12:08:00"/>
    <x v="0"/>
    <s v="German"/>
    <x v="6"/>
    <s v="23RDSIN5598"/>
    <s v="GARY LUSTBADER"/>
    <m/>
    <n v="159.99"/>
    <n v="0"/>
    <n v="1131.8399999999999"/>
    <n v="234.85"/>
    <n v="0"/>
    <n v="272.7"/>
    <n v="0"/>
    <n v="0"/>
    <s v="Best Manhattan"/>
    <s v="Yes"/>
    <n v="0"/>
    <n v="0"/>
    <n v="0"/>
    <n v="0"/>
    <n v="272.7"/>
    <n v="0"/>
    <n v="0"/>
    <n v="0"/>
    <n v="112.71"/>
    <n v="0"/>
    <m/>
  </r>
  <r>
    <d v="2023-03-05T12:19:00"/>
    <x v="1"/>
    <s v="Isaac"/>
    <x v="2"/>
    <s v="GREENIN7034"/>
    <s v="MARYGRACE QUINLAN"/>
    <s v="promo bundle"/>
    <n v="150"/>
    <n v="0"/>
    <n v="1333.77"/>
    <n v="216.93"/>
    <n v="0"/>
    <n v="279.58"/>
    <n v="0"/>
    <n v="0"/>
    <s v="Best Manhattan"/>
    <s v="No"/>
    <n v="0"/>
    <n v="0"/>
    <n v="0"/>
    <n v="0"/>
    <n v="279.58"/>
    <n v="0"/>
    <n v="0"/>
    <n v="0"/>
    <n v="129.58000000000001"/>
    <n v="0"/>
    <s v="True"/>
  </r>
  <r>
    <d v="2023-03-05T12:38:00"/>
    <x v="3"/>
    <s v="Wesley"/>
    <x v="9"/>
    <s v="WESTVIN3558"/>
    <s v="No Customer"/>
    <m/>
    <n v="49.99"/>
    <n v="0"/>
    <n v="6.73"/>
    <n v="43.26"/>
    <n v="0"/>
    <n v="54.43"/>
    <n v="0"/>
    <n v="0"/>
    <s v="Best Manhattan"/>
    <s v="Yes"/>
    <n v="0"/>
    <n v="0"/>
    <n v="0"/>
    <n v="0"/>
    <n v="54.43"/>
    <n v="0"/>
    <n v="0"/>
    <n v="0"/>
    <n v="4.4400000000000004"/>
    <n v="0"/>
    <s v="Manual Consent"/>
  </r>
  <r>
    <d v="2023-03-05T12:38:00"/>
    <x v="1"/>
    <s v="Isaac"/>
    <x v="2"/>
    <s v="GREENIN7035"/>
    <s v="JUAN MICHELLE ESTWICK"/>
    <m/>
    <n v="0"/>
    <n v="0"/>
    <n v="0"/>
    <n v="0"/>
    <n v="0"/>
    <n v="0"/>
    <n v="0"/>
    <n v="0"/>
    <s v="Best Manhattan"/>
    <s v="No"/>
    <n v="0"/>
    <n v="0"/>
    <n v="0"/>
    <n v="0"/>
    <n v="0"/>
    <n v="0"/>
    <n v="0"/>
    <n v="0"/>
    <n v="0"/>
    <n v="0"/>
    <s v="Manual Consent"/>
  </r>
  <r>
    <d v="2023-03-05T12:40:00"/>
    <x v="3"/>
    <s v="Wesley"/>
    <x v="9"/>
    <s v="WESTVIN3559"/>
    <s v="West Village Walk-In"/>
    <m/>
    <n v="49.99"/>
    <n v="0"/>
    <n v="6.73"/>
    <n v="43.26"/>
    <n v="0"/>
    <n v="54.43"/>
    <n v="0"/>
    <n v="0"/>
    <s v="Best Manhattan"/>
    <s v="Yes"/>
    <n v="0"/>
    <n v="0"/>
    <n v="0"/>
    <n v="0"/>
    <n v="54.43"/>
    <n v="0"/>
    <n v="0"/>
    <n v="0"/>
    <n v="4.4400000000000004"/>
    <n v="0"/>
    <s v="Manual Consent"/>
  </r>
  <r>
    <d v="2023-03-05T12:58:00"/>
    <x v="1"/>
    <s v="Isaac"/>
    <x v="8"/>
    <s v="GREENIN7036"/>
    <s v="JARED LACORTE"/>
    <m/>
    <n v="50"/>
    <n v="0"/>
    <n v="0"/>
    <n v="220"/>
    <n v="0"/>
    <n v="54.44"/>
    <n v="0"/>
    <n v="0"/>
    <s v="Best Manhattan"/>
    <s v="Yes"/>
    <n v="0"/>
    <n v="0"/>
    <n v="0"/>
    <n v="0"/>
    <n v="0"/>
    <n v="0"/>
    <n v="54.44"/>
    <n v="0"/>
    <n v="4.4400000000000004"/>
    <n v="0"/>
    <s v="Manual Consent"/>
  </r>
  <r>
    <d v="2023-03-05T13:17:00"/>
    <x v="3"/>
    <s v="Wesley"/>
    <x v="9"/>
    <s v="WESTVIN3560"/>
    <s v="No Customer"/>
    <s v="wrong size"/>
    <n v="-49.99"/>
    <n v="0"/>
    <n v="-6.73"/>
    <n v="-43.26"/>
    <n v="0"/>
    <n v="-54.43"/>
    <n v="0"/>
    <n v="0"/>
    <s v="Best Manhattan"/>
    <s v="Yes"/>
    <n v="0"/>
    <n v="0"/>
    <n v="0"/>
    <n v="0"/>
    <n v="-54.43"/>
    <n v="0"/>
    <n v="0"/>
    <n v="0"/>
    <n v="-4.4400000000000004"/>
    <n v="0"/>
    <s v="Manual Consent"/>
  </r>
  <r>
    <d v="2023-03-05T13:25:00"/>
    <x v="3"/>
    <s v="Wesley"/>
    <x v="9"/>
    <s v="WESTVIN3561"/>
    <s v="walkin customer"/>
    <s v="wrong size"/>
    <n v="0"/>
    <n v="0"/>
    <n v="6.73"/>
    <n v="-6.73"/>
    <n v="0"/>
    <n v="0"/>
    <n v="0"/>
    <n v="0"/>
    <s v="Best Manhattan"/>
    <s v="No"/>
    <n v="0"/>
    <n v="0"/>
    <n v="0"/>
    <n v="0"/>
    <n v="0"/>
    <n v="0"/>
    <n v="0"/>
    <n v="0"/>
    <n v="0"/>
    <n v="0"/>
    <s v="Manual Consent"/>
  </r>
  <r>
    <d v="2023-03-05T13:32:00"/>
    <x v="1"/>
    <s v="Isaac"/>
    <x v="2"/>
    <s v="GREENIN7037"/>
    <s v="LESLIE SLUTSKY"/>
    <s v="bunlde promo"/>
    <n v="179.99"/>
    <n v="0"/>
    <n v="1247.6099999999999"/>
    <n v="301.08"/>
    <n v="0"/>
    <n v="303.35000000000002"/>
    <n v="0"/>
    <n v="0"/>
    <s v="Best Manhattan"/>
    <s v="No"/>
    <n v="0"/>
    <n v="303.35000000000002"/>
    <n v="0"/>
    <n v="0"/>
    <n v="0"/>
    <n v="0"/>
    <n v="0"/>
    <n v="0"/>
    <n v="123.36"/>
    <n v="0"/>
    <s v="Manual Consent"/>
  </r>
  <r>
    <d v="2023-03-05T13:48:00"/>
    <x v="0"/>
    <s v="German"/>
    <x v="6"/>
    <s v="23RDSIN5599"/>
    <s v="GARY LUSTBADER"/>
    <m/>
    <n v="0"/>
    <n v="0"/>
    <n v="0"/>
    <n v="0"/>
    <n v="0"/>
    <n v="0"/>
    <n v="0"/>
    <n v="0"/>
    <s v="Best Manhattan"/>
    <s v="No"/>
    <n v="0"/>
    <n v="0"/>
    <n v="0"/>
    <n v="0"/>
    <n v="0"/>
    <n v="0"/>
    <n v="0"/>
    <n v="0"/>
    <n v="0"/>
    <n v="0"/>
    <m/>
  </r>
  <r>
    <d v="2023-03-05T14:21:00"/>
    <x v="0"/>
    <s v="German"/>
    <x v="6"/>
    <s v="23RDSIN5600"/>
    <s v="No Customer"/>
    <s v="aa"/>
    <n v="29.99"/>
    <n v="0"/>
    <n v="10"/>
    <n v="19.989999999999998"/>
    <n v="0"/>
    <n v="32.65"/>
    <n v="0"/>
    <n v="0"/>
    <s v="Best Manhattan"/>
    <s v="No"/>
    <n v="0"/>
    <n v="0"/>
    <n v="0"/>
    <n v="0"/>
    <n v="32.65"/>
    <n v="0"/>
    <n v="0"/>
    <n v="0"/>
    <n v="2.66"/>
    <n v="0"/>
    <m/>
  </r>
  <r>
    <d v="2023-03-05T14:23:00"/>
    <x v="2"/>
    <s v="Ivana"/>
    <x v="11"/>
    <s v="BWNOHIN2947"/>
    <s v="Walk In NoHo"/>
    <m/>
    <n v="0"/>
    <n v="0"/>
    <n v="0"/>
    <n v="125"/>
    <n v="0"/>
    <n v="0"/>
    <n v="0"/>
    <n v="0"/>
    <s v="Best Manhattan"/>
    <s v="No"/>
    <n v="0"/>
    <n v="0"/>
    <n v="0"/>
    <n v="0"/>
    <n v="0"/>
    <n v="0"/>
    <n v="0"/>
    <n v="0"/>
    <n v="0"/>
    <n v="0"/>
    <s v="Manual Consent"/>
  </r>
  <r>
    <d v="2023-03-05T14:50:00"/>
    <x v="1"/>
    <s v="Isaac"/>
    <x v="2"/>
    <s v="GREENIN7038"/>
    <s v="JONATHAN SCOLERE"/>
    <s v="promo bundle"/>
    <n v="179.99"/>
    <n v="0"/>
    <n v="1346.42"/>
    <n v="299.27"/>
    <n v="0"/>
    <n v="312.23"/>
    <n v="0"/>
    <n v="0"/>
    <s v="Best Manhattan"/>
    <s v="No"/>
    <n v="0"/>
    <n v="0"/>
    <n v="0"/>
    <n v="312.23"/>
    <n v="0"/>
    <n v="0"/>
    <n v="0"/>
    <n v="0"/>
    <n v="132.24"/>
    <n v="0"/>
    <m/>
  </r>
  <r>
    <d v="2023-03-05T14:58:00"/>
    <x v="2"/>
    <s v="Ivana"/>
    <x v="11"/>
    <s v="BWNOHIN2948"/>
    <s v="Walk In NoHo"/>
    <m/>
    <n v="39.99"/>
    <n v="0"/>
    <n v="4.9400000000000004"/>
    <n v="35.049999999999997"/>
    <n v="0"/>
    <n v="43.54"/>
    <n v="0"/>
    <n v="0"/>
    <s v="Best Manhattan"/>
    <s v="No"/>
    <n v="0"/>
    <n v="0"/>
    <n v="0"/>
    <n v="0"/>
    <n v="0"/>
    <n v="0"/>
    <n v="0"/>
    <n v="43.54"/>
    <n v="3.55"/>
    <n v="0"/>
    <s v="Manual Consent"/>
  </r>
  <r>
    <d v="2023-03-05T14:58:00"/>
    <x v="1"/>
    <s v="Isaac"/>
    <x v="2"/>
    <s v="GREENIN7039"/>
    <s v="JONATHAN SCOLERE"/>
    <m/>
    <n v="0"/>
    <n v="0"/>
    <n v="0"/>
    <n v="25"/>
    <n v="0"/>
    <n v="0"/>
    <n v="0"/>
    <n v="0"/>
    <s v="Best Manhattan"/>
    <s v="No"/>
    <n v="0"/>
    <n v="0"/>
    <n v="0"/>
    <n v="0"/>
    <n v="0"/>
    <n v="0"/>
    <n v="0"/>
    <n v="0"/>
    <n v="0"/>
    <n v="0"/>
    <m/>
  </r>
  <r>
    <d v="2023-03-05T15:08:00"/>
    <x v="3"/>
    <s v="Wesley"/>
    <x v="9"/>
    <s v="WESTVIN3562"/>
    <s v="PATRICIA GLAZER"/>
    <m/>
    <n v="150"/>
    <n v="0"/>
    <n v="920"/>
    <n v="307.7"/>
    <n v="0"/>
    <n v="244.08"/>
    <n v="0"/>
    <n v="0"/>
    <s v="Best Manhattan"/>
    <s v="Yes"/>
    <n v="0"/>
    <n v="0"/>
    <n v="0"/>
    <n v="0"/>
    <n v="0"/>
    <n v="0"/>
    <n v="244.08"/>
    <n v="0"/>
    <n v="94.08"/>
    <n v="0"/>
    <s v="Manual Consent"/>
  </r>
  <r>
    <d v="2023-03-05T15:10:00"/>
    <x v="2"/>
    <s v="Ivana"/>
    <x v="11"/>
    <s v="BWNOHIN2949"/>
    <s v="CATHERINE SHORB"/>
    <m/>
    <n v="0"/>
    <n v="0"/>
    <n v="0"/>
    <n v="100"/>
    <n v="0"/>
    <n v="0"/>
    <n v="0"/>
    <n v="0"/>
    <s v="Best Manhattan"/>
    <s v="No"/>
    <n v="0"/>
    <n v="0"/>
    <n v="0"/>
    <n v="0"/>
    <n v="0"/>
    <n v="0"/>
    <n v="0"/>
    <n v="0"/>
    <n v="0"/>
    <n v="0"/>
    <s v="Manual Consent"/>
  </r>
  <r>
    <d v="2023-03-05T15:26:00"/>
    <x v="0"/>
    <s v="German"/>
    <x v="6"/>
    <s v="23RDSIN5601"/>
    <s v="JEONGKYOUNG KIM"/>
    <m/>
    <n v="29.99"/>
    <n v="0"/>
    <n v="4.5"/>
    <n v="25.49"/>
    <n v="0"/>
    <n v="32.65"/>
    <n v="0"/>
    <n v="0"/>
    <s v="Best Manhattan"/>
    <s v="Yes"/>
    <n v="0"/>
    <n v="0"/>
    <n v="0"/>
    <n v="0"/>
    <n v="32.65"/>
    <n v="0"/>
    <n v="0"/>
    <n v="0"/>
    <n v="2.66"/>
    <n v="0"/>
    <m/>
  </r>
  <r>
    <d v="2023-03-05T15:29:00"/>
    <x v="4"/>
    <s v="Satish"/>
    <x v="10"/>
    <s v="COATEIN2465"/>
    <s v="KORISSA MYER"/>
    <m/>
    <n v="129.97999999999999"/>
    <n v="0"/>
    <n v="1037.52"/>
    <n v="267.16000000000003"/>
    <n v="0"/>
    <n v="195.38"/>
    <n v="0"/>
    <n v="0"/>
    <s v="Best Manhattan"/>
    <s v="No"/>
    <n v="0"/>
    <n v="0"/>
    <n v="0"/>
    <n v="0"/>
    <n v="0"/>
    <n v="0"/>
    <n v="195.38"/>
    <n v="0"/>
    <n v="0"/>
    <n v="65.400000000000006"/>
    <m/>
  </r>
  <r>
    <d v="2023-03-05T15:30:00"/>
    <x v="3"/>
    <s v="Wesley"/>
    <x v="4"/>
    <s v="WESTVIN3563"/>
    <s v="STEPHEN FRATTO"/>
    <m/>
    <n v="189.99"/>
    <n v="0"/>
    <n v="1131.93"/>
    <n v="329.76"/>
    <n v="0"/>
    <n v="305.37"/>
    <n v="0"/>
    <n v="0"/>
    <s v="Best Manhattan"/>
    <s v="Yes"/>
    <n v="0"/>
    <n v="0"/>
    <n v="0"/>
    <n v="0"/>
    <n v="305.37"/>
    <n v="0"/>
    <n v="0"/>
    <n v="0"/>
    <n v="115.38"/>
    <n v="0"/>
    <s v="Manual Consent"/>
  </r>
  <r>
    <d v="2023-03-05T15:53:00"/>
    <x v="1"/>
    <s v="Isaac"/>
    <x v="2"/>
    <s v="GREENIN7040"/>
    <s v="GEORGE SCHLESINGER"/>
    <s v="promo bundle"/>
    <n v="150"/>
    <n v="0"/>
    <n v="1134.92"/>
    <n v="221.78"/>
    <n v="0"/>
    <n v="261.83"/>
    <n v="0"/>
    <n v="0"/>
    <s v="Best Manhattan"/>
    <s v="No"/>
    <n v="0"/>
    <n v="0"/>
    <n v="0"/>
    <n v="0"/>
    <n v="261.83"/>
    <n v="0"/>
    <n v="0"/>
    <n v="0"/>
    <n v="111.83"/>
    <n v="0"/>
    <s v="True"/>
  </r>
  <r>
    <d v="2023-03-05T15:56:00"/>
    <x v="4"/>
    <s v="Satish"/>
    <x v="10"/>
    <s v="COATEIN2466"/>
    <s v="KORISSA MYER"/>
    <m/>
    <n v="0"/>
    <n v="0"/>
    <n v="0"/>
    <n v="0"/>
    <n v="0"/>
    <n v="0"/>
    <n v="0"/>
    <n v="0"/>
    <s v="Best Manhattan"/>
    <s v="No"/>
    <n v="0"/>
    <n v="0"/>
    <n v="0"/>
    <n v="0"/>
    <n v="0"/>
    <n v="0"/>
    <n v="0"/>
    <n v="0"/>
    <n v="0"/>
    <n v="0"/>
    <m/>
  </r>
  <r>
    <d v="2023-03-05T16:05:00"/>
    <x v="0"/>
    <s v="German"/>
    <x v="6"/>
    <s v="23RDSIN5602"/>
    <s v="CHANDRASEKHAR KOPPARAPU"/>
    <s v="aa"/>
    <n v="189.99"/>
    <n v="0"/>
    <n v="1032.74"/>
    <n v="291.95"/>
    <n v="0"/>
    <n v="296.49"/>
    <n v="0"/>
    <n v="0"/>
    <s v="Best Manhattan"/>
    <s v="No"/>
    <n v="0"/>
    <n v="0"/>
    <n v="0"/>
    <n v="0"/>
    <n v="0"/>
    <n v="0"/>
    <n v="296.49"/>
    <n v="0"/>
    <n v="106.5"/>
    <n v="0"/>
    <m/>
  </r>
  <r>
    <d v="2023-03-05T16:08:00"/>
    <x v="0"/>
    <s v="German"/>
    <x v="6"/>
    <s v="23RDSIN5603"/>
    <s v="CHANDRASEKHAR KOPPARAPU"/>
    <m/>
    <n v="0"/>
    <n v="0"/>
    <n v="0"/>
    <n v="130"/>
    <n v="0"/>
    <n v="0"/>
    <n v="0"/>
    <n v="0"/>
    <s v="Best Manhattan"/>
    <s v="No"/>
    <n v="0"/>
    <n v="0"/>
    <n v="0"/>
    <n v="0"/>
    <n v="0"/>
    <n v="0"/>
    <n v="0"/>
    <n v="0"/>
    <n v="0"/>
    <n v="0"/>
    <m/>
  </r>
  <r>
    <d v="2023-03-05T16:34:00"/>
    <x v="3"/>
    <s v="Wesley"/>
    <x v="9"/>
    <s v="WESTVIN3564"/>
    <s v="walkin customer"/>
    <s v="wrong case"/>
    <n v="0"/>
    <n v="0"/>
    <n v="8.18"/>
    <n v="-8.18"/>
    <n v="0"/>
    <n v="0"/>
    <n v="0"/>
    <n v="0"/>
    <s v="Best Manhattan"/>
    <s v="No"/>
    <n v="0"/>
    <n v="0"/>
    <n v="0"/>
    <n v="0"/>
    <n v="0"/>
    <n v="0"/>
    <n v="0"/>
    <n v="0"/>
    <n v="0"/>
    <n v="0"/>
    <s v="Manual Consent"/>
  </r>
  <r>
    <d v="2023-03-05T16:48:00"/>
    <x v="3"/>
    <s v="Wesley"/>
    <x v="9"/>
    <s v="WESTVIN3565"/>
    <s v="No Customer"/>
    <s v="previous case was wrongly marked as being for the iphone 14 pro but it did not fit the phone, the camera portion of the case obscured the camera of the phone and the case did not fit the form of the phone at all "/>
    <n v="0"/>
    <n v="0"/>
    <n v="7"/>
    <n v="-7"/>
    <n v="0"/>
    <n v="0"/>
    <n v="0"/>
    <n v="0"/>
    <s v="Best Manhattan"/>
    <s v="No"/>
    <n v="0"/>
    <n v="0"/>
    <n v="0"/>
    <n v="0"/>
    <n v="0"/>
    <n v="0"/>
    <n v="0"/>
    <n v="0"/>
    <n v="0"/>
    <n v="0"/>
    <s v="Manual Consent"/>
  </r>
  <r>
    <d v="2023-03-05T17:31:00"/>
    <x v="3"/>
    <s v="Wesley"/>
    <x v="4"/>
    <s v="WESTVIN3566"/>
    <s v="CARO PROPERTIES INC"/>
    <m/>
    <n v="0"/>
    <n v="0"/>
    <n v="0"/>
    <n v="0"/>
    <n v="0"/>
    <n v="0"/>
    <n v="0"/>
    <n v="72"/>
    <s v="Best Manhattan"/>
    <s v="Yes"/>
    <n v="0"/>
    <n v="0"/>
    <n v="0"/>
    <n v="0"/>
    <n v="0"/>
    <n v="0"/>
    <n v="0"/>
    <n v="0"/>
    <n v="0"/>
    <n v="0"/>
    <s v="Manual Consent"/>
  </r>
  <r>
    <d v="2023-03-06T10:26:00"/>
    <x v="0"/>
    <s v="Darian"/>
    <x v="0"/>
    <s v="23RDSIN5604"/>
    <s v="No Customer"/>
    <s v="top up prepaid bill"/>
    <n v="41.2"/>
    <n v="0"/>
    <n v="0"/>
    <n v="0"/>
    <n v="0"/>
    <n v="44.75"/>
    <n v="0"/>
    <n v="41.2"/>
    <s v="Best Manhattan"/>
    <s v="No"/>
    <n v="44.75"/>
    <n v="0"/>
    <n v="0"/>
    <n v="0"/>
    <n v="0"/>
    <n v="0"/>
    <n v="0"/>
    <n v="0"/>
    <n v="3.55"/>
    <n v="0"/>
    <m/>
  </r>
  <r>
    <d v="2023-03-06T12:27:00"/>
    <x v="2"/>
    <s v="Ivana"/>
    <x v="11"/>
    <s v="BWNOHIN2950"/>
    <s v="NORTHERN FOX PRODUCTION"/>
    <m/>
    <n v="244.98"/>
    <n v="0"/>
    <n v="836.84"/>
    <n v="323.83999999999997"/>
    <n v="0"/>
    <n v="338.61"/>
    <n v="0"/>
    <n v="0"/>
    <s v="Best Manhattan"/>
    <s v="No"/>
    <n v="0"/>
    <n v="0"/>
    <n v="0"/>
    <n v="0"/>
    <n v="0"/>
    <n v="0"/>
    <n v="338.61"/>
    <n v="0"/>
    <n v="93.63"/>
    <n v="0"/>
    <s v="Manual Consent"/>
  </r>
  <r>
    <d v="2023-03-06T12:51:00"/>
    <x v="3"/>
    <s v="Manoj"/>
    <x v="5"/>
    <s v="WESTVIN3567"/>
    <s v="No Customer"/>
    <m/>
    <n v="49.99"/>
    <n v="0"/>
    <n v="21.62"/>
    <n v="28.37"/>
    <n v="0"/>
    <n v="54.43"/>
    <n v="0"/>
    <n v="0"/>
    <s v="Best Manhattan"/>
    <s v="No"/>
    <n v="0"/>
    <n v="0"/>
    <n v="0"/>
    <n v="54.43"/>
    <n v="0"/>
    <n v="0"/>
    <n v="0"/>
    <n v="0"/>
    <n v="4.4400000000000004"/>
    <n v="0"/>
    <s v="Manual Consent"/>
  </r>
  <r>
    <d v="2023-03-06T13:34:00"/>
    <x v="3"/>
    <s v="Manoj"/>
    <x v="5"/>
    <s v="WESTVIN3568"/>
    <s v="CAROLINA DEARMAS"/>
    <m/>
    <n v="59.98"/>
    <n v="0"/>
    <n v="9"/>
    <n v="90.98"/>
    <n v="0"/>
    <n v="65.3"/>
    <n v="0"/>
    <n v="0"/>
    <s v="Best Manhattan"/>
    <s v="No"/>
    <n v="0"/>
    <n v="0"/>
    <n v="0"/>
    <n v="65.3"/>
    <n v="0"/>
    <n v="0"/>
    <n v="0"/>
    <n v="0"/>
    <n v="5.32"/>
    <n v="0"/>
    <s v="Manual Consent"/>
  </r>
  <r>
    <d v="2023-03-06T13:48:00"/>
    <x v="1"/>
    <s v="Rahul"/>
    <x v="1"/>
    <s v="GREENIN7041"/>
    <s v="JENNIFER RAZO"/>
    <s v="NA"/>
    <n v="189.99"/>
    <n v="0"/>
    <n v="1226.73"/>
    <n v="331.96"/>
    <n v="0"/>
    <n v="314.24"/>
    <n v="0"/>
    <n v="0"/>
    <s v="Best Manhattan"/>
    <s v="No"/>
    <n v="0"/>
    <n v="0"/>
    <n v="0"/>
    <n v="0"/>
    <n v="0"/>
    <n v="0"/>
    <n v="314.24"/>
    <n v="0"/>
    <n v="124.25"/>
    <n v="0"/>
    <s v="Manual Consent"/>
  </r>
  <r>
    <d v="2023-03-06T15:16:00"/>
    <x v="2"/>
    <s v="Ivana"/>
    <x v="11"/>
    <s v="BWNOHIN2951"/>
    <s v="NORTHERN FOX PRODUCTION"/>
    <m/>
    <n v="0"/>
    <n v="0"/>
    <n v="0"/>
    <n v="65"/>
    <n v="0"/>
    <n v="0"/>
    <n v="0"/>
    <n v="0"/>
    <s v="Best Manhattan"/>
    <s v="No"/>
    <n v="0"/>
    <n v="0"/>
    <n v="0"/>
    <n v="0"/>
    <n v="0"/>
    <n v="0"/>
    <n v="0"/>
    <n v="0"/>
    <n v="0"/>
    <n v="0"/>
    <s v="Manual Consent"/>
  </r>
  <r>
    <d v="2023-03-06T15:40:00"/>
    <x v="3"/>
    <s v="Manoj"/>
    <x v="5"/>
    <s v="WESTVIN3571"/>
    <s v="MAHMOUDOU KABA"/>
    <m/>
    <n v="150"/>
    <n v="0"/>
    <n v="1120"/>
    <n v="366.7"/>
    <n v="0"/>
    <n v="261.83"/>
    <n v="0"/>
    <n v="0"/>
    <s v="Best Manhattan"/>
    <s v="No"/>
    <n v="0"/>
    <n v="0"/>
    <n v="0"/>
    <n v="261.83"/>
    <n v="0"/>
    <n v="0"/>
    <n v="0"/>
    <n v="0"/>
    <n v="111.83"/>
    <n v="0"/>
    <m/>
  </r>
  <r>
    <d v="2023-03-06T16:20:00"/>
    <x v="1"/>
    <s v="Javier"/>
    <x v="2"/>
    <s v="GREENIN7042"/>
    <s v="PAUL KELLY"/>
    <m/>
    <n v="0"/>
    <n v="0"/>
    <n v="0"/>
    <n v="0"/>
    <n v="0"/>
    <n v="0"/>
    <n v="0"/>
    <n v="0"/>
    <s v="Best Manhattan"/>
    <s v="No"/>
    <n v="0"/>
    <n v="0"/>
    <n v="0"/>
    <n v="0"/>
    <n v="0"/>
    <n v="0"/>
    <n v="0"/>
    <n v="0"/>
    <n v="0"/>
    <n v="0"/>
    <m/>
  </r>
  <r>
    <d v="2023-03-06T17:36:00"/>
    <x v="0"/>
    <s v="Darian"/>
    <x v="12"/>
    <s v="23RDSIN5605"/>
    <s v="Caterina Delogu"/>
    <m/>
    <n v="0"/>
    <n v="0"/>
    <n v="0"/>
    <n v="260"/>
    <n v="0"/>
    <n v="0"/>
    <n v="0"/>
    <n v="0"/>
    <s v="Best Manhattan"/>
    <s v="No"/>
    <n v="0"/>
    <n v="0"/>
    <n v="0"/>
    <n v="0"/>
    <n v="0"/>
    <n v="0"/>
    <n v="0"/>
    <n v="0"/>
    <n v="0"/>
    <n v="0"/>
    <m/>
  </r>
  <r>
    <d v="2023-03-06T18:34:00"/>
    <x v="0"/>
    <s v="Darian"/>
    <x v="0"/>
    <s v="23RDSIN5606"/>
    <s v="theresa macalisang"/>
    <s v="acc bundle"/>
    <n v="229.98"/>
    <n v="0"/>
    <n v="1042.74"/>
    <n v="361.94"/>
    <n v="0"/>
    <n v="340.03"/>
    <n v="0"/>
    <n v="0"/>
    <s v="Best Manhattan"/>
    <s v="Yes"/>
    <n v="0"/>
    <n v="0"/>
    <n v="0"/>
    <n v="340.03"/>
    <n v="0"/>
    <n v="0"/>
    <n v="0"/>
    <n v="0"/>
    <n v="110.05"/>
    <n v="0"/>
    <m/>
  </r>
  <r>
    <d v="2023-03-06T18:52:00"/>
    <x v="1"/>
    <s v="Javier"/>
    <x v="8"/>
    <s v="GREENIN7043"/>
    <s v="Jessica Gonzalez"/>
    <m/>
    <n v="0"/>
    <n v="0"/>
    <n v="0"/>
    <n v="200"/>
    <n v="0"/>
    <n v="0"/>
    <n v="0"/>
    <n v="0"/>
    <s v="Best Manhattan"/>
    <s v="No"/>
    <n v="0"/>
    <n v="0"/>
    <n v="0"/>
    <n v="0"/>
    <n v="0"/>
    <n v="0"/>
    <n v="0"/>
    <n v="0"/>
    <n v="0"/>
    <n v="0"/>
    <m/>
  </r>
  <r>
    <d v="2023-03-06T19:42:00"/>
    <x v="3"/>
    <s v="Manoj"/>
    <x v="5"/>
    <s v="WESTVIN3573"/>
    <s v="No Customer"/>
    <m/>
    <n v="59.99"/>
    <n v="0"/>
    <n v="11.84"/>
    <n v="48.15"/>
    <n v="0"/>
    <n v="65.31"/>
    <n v="0"/>
    <n v="0"/>
    <s v="Best Manhattan"/>
    <s v="No"/>
    <n v="0"/>
    <n v="0"/>
    <n v="0"/>
    <n v="65.31"/>
    <n v="0"/>
    <n v="0"/>
    <n v="0"/>
    <n v="0"/>
    <n v="5.32"/>
    <n v="0"/>
    <s v="Manual Consent"/>
  </r>
  <r>
    <d v="2023-03-06T19:46:00"/>
    <x v="0"/>
    <s v="Darian"/>
    <x v="12"/>
    <s v="23RDSIN5607"/>
    <s v="PEDRO AGUILERA"/>
    <s v="acc  bundle"/>
    <n v="199.99"/>
    <n v="0"/>
    <n v="847.41"/>
    <n v="433.28"/>
    <n v="0"/>
    <n v="289.63"/>
    <n v="0"/>
    <n v="0"/>
    <s v="Best Manhattan"/>
    <s v="No"/>
    <n v="0"/>
    <n v="0"/>
    <n v="0"/>
    <n v="0"/>
    <n v="0"/>
    <n v="0"/>
    <n v="0"/>
    <n v="289.63"/>
    <n v="89.64"/>
    <n v="0"/>
    <m/>
  </r>
  <r>
    <d v="2023-03-07T10:21:00"/>
    <x v="1"/>
    <s v="Isaac"/>
    <x v="8"/>
    <s v="GREENIN7044"/>
    <s v="GUS GIANNOPOULOS"/>
    <m/>
    <n v="0"/>
    <n v="0"/>
    <n v="0"/>
    <n v="0"/>
    <n v="0"/>
    <n v="0"/>
    <n v="0"/>
    <n v="243"/>
    <s v="Best Manhattan"/>
    <s v="No"/>
    <n v="0"/>
    <n v="0"/>
    <n v="0"/>
    <n v="0"/>
    <n v="0"/>
    <n v="0"/>
    <n v="0"/>
    <n v="0"/>
    <n v="0"/>
    <n v="0"/>
    <s v="Manual Consent"/>
  </r>
  <r>
    <d v="2023-03-07T10:26:00"/>
    <x v="1"/>
    <s v="Isaac"/>
    <x v="1"/>
    <s v="GREENIN7045"/>
    <s v="ROBERT PAULIUS"/>
    <m/>
    <n v="0"/>
    <n v="0"/>
    <n v="0"/>
    <n v="0"/>
    <n v="0"/>
    <n v="0"/>
    <n v="0"/>
    <n v="182"/>
    <s v="Best Manhattan"/>
    <s v="No"/>
    <n v="0"/>
    <n v="0"/>
    <n v="0"/>
    <n v="0"/>
    <n v="0"/>
    <n v="0"/>
    <n v="0"/>
    <n v="0"/>
    <n v="0"/>
    <n v="0"/>
    <s v="Manual Consent"/>
  </r>
  <r>
    <d v="2023-03-07T10:32:00"/>
    <x v="1"/>
    <s v="Isaac"/>
    <x v="1"/>
    <s v="GREENIN7046"/>
    <s v="YEHIEL KALISH"/>
    <m/>
    <n v="0"/>
    <n v="0"/>
    <n v="0"/>
    <n v="0"/>
    <n v="0"/>
    <n v="0"/>
    <n v="0"/>
    <n v="141"/>
    <s v="Best Manhattan"/>
    <s v="No"/>
    <n v="0"/>
    <n v="0"/>
    <n v="0"/>
    <n v="0"/>
    <n v="0"/>
    <n v="0"/>
    <n v="0"/>
    <n v="0"/>
    <n v="0"/>
    <n v="0"/>
    <s v="Manual Consent"/>
  </r>
  <r>
    <d v="2023-03-07T10:36:00"/>
    <x v="1"/>
    <s v="Isaac"/>
    <x v="1"/>
    <s v="GREENIN7047"/>
    <s v="FINE INTERNATIONAL"/>
    <m/>
    <n v="0"/>
    <n v="0"/>
    <n v="0"/>
    <n v="0"/>
    <n v="0"/>
    <n v="0"/>
    <n v="0"/>
    <n v="130.5"/>
    <s v="Best Manhattan"/>
    <s v="No"/>
    <n v="0"/>
    <n v="0"/>
    <n v="0"/>
    <n v="0"/>
    <n v="0"/>
    <n v="0"/>
    <n v="0"/>
    <n v="0"/>
    <n v="0"/>
    <n v="0"/>
    <s v="Manual Consent"/>
  </r>
  <r>
    <d v="2023-03-07T11:33:00"/>
    <x v="1"/>
    <s v="Isaac"/>
    <x v="1"/>
    <s v="GREENIN7049"/>
    <s v="JEAN MORAND"/>
    <m/>
    <n v="150"/>
    <n v="0"/>
    <n v="1120"/>
    <n v="326.7"/>
    <n v="0"/>
    <n v="261.83"/>
    <n v="0"/>
    <n v="0"/>
    <s v="Best Manhattan"/>
    <s v="No"/>
    <n v="0"/>
    <n v="0"/>
    <n v="261.83"/>
    <n v="0"/>
    <n v="0"/>
    <n v="0"/>
    <n v="0"/>
    <n v="0"/>
    <n v="111.83"/>
    <n v="0"/>
    <s v="Manual Consent"/>
  </r>
  <r>
    <d v="2023-03-07T11:39:00"/>
    <x v="1"/>
    <s v="Isaac"/>
    <x v="2"/>
    <s v="GREENIN7050"/>
    <s v="THOMAS VANASSE"/>
    <m/>
    <n v="50"/>
    <n v="0"/>
    <n v="1015"/>
    <n v="248.5"/>
    <n v="0"/>
    <n v="147.63"/>
    <n v="0"/>
    <n v="0"/>
    <s v="Best Manhattan"/>
    <s v="No"/>
    <n v="0"/>
    <n v="0"/>
    <n v="0"/>
    <n v="0"/>
    <n v="0"/>
    <n v="0"/>
    <n v="147.63"/>
    <n v="0"/>
    <n v="97.63"/>
    <n v="0"/>
    <s v="True"/>
  </r>
  <r>
    <d v="2023-03-07T12:15:00"/>
    <x v="2"/>
    <s v="German"/>
    <x v="6"/>
    <s v="BWNOHIN2952"/>
    <s v="Juliana Panama"/>
    <s v="bILL PAY"/>
    <n v="600"/>
    <n v="0"/>
    <n v="3"/>
    <n v="11"/>
    <n v="0"/>
    <n v="600"/>
    <n v="0"/>
    <n v="586"/>
    <s v="Best Manhattan"/>
    <s v="No"/>
    <n v="600"/>
    <n v="0"/>
    <n v="0"/>
    <n v="0"/>
    <n v="0"/>
    <n v="0"/>
    <n v="0"/>
    <n v="0"/>
    <n v="0"/>
    <n v="0"/>
    <s v="Manual Consent"/>
  </r>
  <r>
    <d v="2023-03-07T12:18:00"/>
    <x v="3"/>
    <s v="Wesley"/>
    <x v="9"/>
    <s v="WESTVIN3575"/>
    <s v="MARGARET WALKER"/>
    <m/>
    <n v="0"/>
    <n v="0"/>
    <n v="0"/>
    <n v="0"/>
    <n v="0"/>
    <n v="0"/>
    <n v="0"/>
    <n v="0"/>
    <s v="Best Manhattan"/>
    <s v="No"/>
    <n v="0"/>
    <n v="0"/>
    <n v="0"/>
    <n v="0"/>
    <n v="0"/>
    <n v="0"/>
    <n v="0"/>
    <n v="0"/>
    <n v="0"/>
    <n v="0"/>
    <s v="Manual Consent"/>
  </r>
  <r>
    <d v="2023-03-07T12:33:00"/>
    <x v="4"/>
    <s v="Satish"/>
    <x v="10"/>
    <s v="COATEIN2467"/>
    <s v="TYREEK HICKSON"/>
    <m/>
    <n v="50"/>
    <n v="0"/>
    <n v="1220"/>
    <n v="133.69999999999999"/>
    <n v="0"/>
    <n v="122.6"/>
    <n v="0"/>
    <n v="0"/>
    <s v="Best Manhattan"/>
    <s v="No"/>
    <n v="0"/>
    <n v="0"/>
    <n v="0"/>
    <n v="0"/>
    <n v="122.6"/>
    <n v="0"/>
    <n v="0"/>
    <n v="0"/>
    <n v="0"/>
    <n v="72.599999999999994"/>
    <m/>
  </r>
  <r>
    <d v="2023-03-07T12:38:00"/>
    <x v="0"/>
    <s v="Darian"/>
    <x v="0"/>
    <s v="23RDSIN5608"/>
    <s v="AMERICAN TRANSPORT GROUP LOC"/>
    <s v="acc bundle"/>
    <n v="219.99"/>
    <n v="0"/>
    <n v="1315.15"/>
    <n v="486.44"/>
    <n v="0"/>
    <n v="353.12"/>
    <n v="0"/>
    <n v="0"/>
    <s v="Best Manhattan"/>
    <s v="Yes"/>
    <n v="0"/>
    <n v="0"/>
    <n v="0"/>
    <n v="0"/>
    <n v="353.12"/>
    <n v="0"/>
    <n v="0"/>
    <n v="0"/>
    <n v="133.13"/>
    <n v="0"/>
    <m/>
  </r>
  <r>
    <d v="2023-03-07T13:19:00"/>
    <x v="1"/>
    <s v="Isaac"/>
    <x v="1"/>
    <s v="GREENIN7051"/>
    <s v="SAN STIVER"/>
    <s v="Price Affordibilty"/>
    <n v="-275.01"/>
    <n v="0"/>
    <n v="-1120"/>
    <n v="-426.71"/>
    <n v="0"/>
    <n v="-397.94"/>
    <n v="0"/>
    <n v="0"/>
    <s v="Best Manhattan"/>
    <s v="No"/>
    <n v="0"/>
    <n v="0"/>
    <n v="0"/>
    <n v="0"/>
    <n v="0"/>
    <n v="0"/>
    <n v="-397.94"/>
    <n v="0"/>
    <n v="-122.93"/>
    <n v="0"/>
    <s v="Manual Consent"/>
  </r>
  <r>
    <d v="2023-03-07T13:26:00"/>
    <x v="1"/>
    <s v="Isaac"/>
    <x v="1"/>
    <s v="GREENIN7052"/>
    <s v="SAN STIVER"/>
    <m/>
    <n v="50"/>
    <n v="0"/>
    <n v="0"/>
    <n v="50"/>
    <n v="0"/>
    <n v="54.44"/>
    <n v="0"/>
    <n v="0"/>
    <s v="Best Manhattan"/>
    <s v="No"/>
    <n v="0"/>
    <n v="0"/>
    <n v="0"/>
    <n v="0"/>
    <n v="0"/>
    <n v="0"/>
    <n v="54.44"/>
    <n v="0"/>
    <n v="4.4400000000000004"/>
    <n v="0"/>
    <s v="Manual Consent"/>
  </r>
  <r>
    <d v="2023-03-07T13:58:00"/>
    <x v="1"/>
    <s v="Isaac"/>
    <x v="2"/>
    <s v="GREENIN7053"/>
    <s v="ANNE FOY"/>
    <m/>
    <n v="532.9"/>
    <n v="0"/>
    <n v="358"/>
    <n v="309.75"/>
    <n v="0"/>
    <n v="580.64"/>
    <n v="0"/>
    <n v="0"/>
    <s v="Best Manhattan"/>
    <s v="No"/>
    <n v="0"/>
    <n v="0"/>
    <n v="0"/>
    <n v="0"/>
    <n v="580.64"/>
    <n v="0"/>
    <n v="0"/>
    <n v="0"/>
    <n v="47.74"/>
    <n v="0"/>
    <s v="Manual Consent"/>
  </r>
  <r>
    <d v="2023-03-07T14:02:00"/>
    <x v="3"/>
    <s v="Manoj"/>
    <x v="5"/>
    <s v="WESTVIN3577"/>
    <s v="No Customer"/>
    <m/>
    <n v="0"/>
    <n v="0"/>
    <n v="0"/>
    <n v="0"/>
    <n v="0"/>
    <n v="0"/>
    <n v="0"/>
    <n v="0"/>
    <s v="Best Manhattan"/>
    <s v="No"/>
    <n v="0"/>
    <n v="0"/>
    <n v="0"/>
    <n v="0"/>
    <n v="0"/>
    <n v="0"/>
    <n v="0"/>
    <n v="0"/>
    <n v="0"/>
    <n v="0"/>
    <s v="Manual Consent"/>
  </r>
  <r>
    <d v="2023-03-07T14:53:00"/>
    <x v="0"/>
    <s v="Darian"/>
    <x v="12"/>
    <s v="23RDSIN5609"/>
    <s v="No Customer"/>
    <s v="CADAGE000053"/>
    <n v="39.99"/>
    <n v="0"/>
    <n v="0"/>
    <n v="39.99"/>
    <n v="0"/>
    <n v="43.54"/>
    <n v="0"/>
    <n v="0"/>
    <s v="Best Manhattan"/>
    <s v="No"/>
    <n v="0"/>
    <n v="43.54"/>
    <n v="0"/>
    <n v="0"/>
    <n v="0"/>
    <n v="0"/>
    <n v="0"/>
    <n v="0"/>
    <n v="3.55"/>
    <n v="0"/>
    <m/>
  </r>
  <r>
    <d v="2023-03-07T15:05:00"/>
    <x v="1"/>
    <s v="Isaac"/>
    <x v="2"/>
    <s v="GREENIN7054"/>
    <s v="THOMAS VANASSE"/>
    <m/>
    <n v="0"/>
    <n v="0"/>
    <n v="0"/>
    <n v="0"/>
    <n v="0"/>
    <n v="0"/>
    <n v="0"/>
    <n v="75"/>
    <s v="Best Manhattan"/>
    <s v="No"/>
    <n v="0"/>
    <n v="0"/>
    <n v="0"/>
    <n v="0"/>
    <n v="0"/>
    <n v="0"/>
    <n v="0"/>
    <n v="0"/>
    <n v="0"/>
    <n v="0"/>
    <s v="Manual Consent"/>
  </r>
  <r>
    <d v="2023-03-07T15:07:00"/>
    <x v="0"/>
    <s v="Raven"/>
    <x v="12"/>
    <s v="23RDSIN5610"/>
    <s v="FABIANA OLIVIER"/>
    <s v="discount acc bndle"/>
    <n v="299.99"/>
    <n v="0"/>
    <n v="1554.58"/>
    <n v="715.1"/>
    <n v="0"/>
    <n v="460.63"/>
    <n v="0"/>
    <n v="0"/>
    <s v="Best Manhattan"/>
    <s v="No"/>
    <n v="0"/>
    <n v="0"/>
    <n v="0"/>
    <n v="460.63"/>
    <n v="0"/>
    <n v="0"/>
    <n v="0"/>
    <n v="0"/>
    <n v="160.63999999999999"/>
    <n v="0"/>
    <m/>
  </r>
  <r>
    <d v="2023-03-07T15:37:00"/>
    <x v="0"/>
    <s v="Raven"/>
    <x v="12"/>
    <s v="23RDSIN5611"/>
    <s v="THITIRAT SEETHAISONG"/>
    <m/>
    <n v="0"/>
    <n v="0"/>
    <n v="0"/>
    <n v="130"/>
    <n v="0"/>
    <n v="0"/>
    <n v="0"/>
    <n v="0"/>
    <s v="Best Manhattan"/>
    <s v="No"/>
    <n v="0"/>
    <n v="0"/>
    <n v="0"/>
    <n v="0"/>
    <n v="0"/>
    <n v="0"/>
    <n v="0"/>
    <n v="0"/>
    <n v="0"/>
    <n v="0"/>
    <m/>
  </r>
  <r>
    <d v="2023-03-07T16:20:00"/>
    <x v="0"/>
    <s v="Raven"/>
    <x v="12"/>
    <s v="23RDSIN5612"/>
    <s v="FABIANA OLIVIER"/>
    <s v="gind my on "/>
    <n v="0"/>
    <n v="0"/>
    <n v="0"/>
    <n v="0"/>
    <n v="0"/>
    <n v="0"/>
    <n v="0"/>
    <n v="0"/>
    <s v="Best Manhattan"/>
    <s v="No"/>
    <n v="0"/>
    <n v="0"/>
    <n v="0"/>
    <n v="0"/>
    <n v="0"/>
    <n v="0"/>
    <n v="0"/>
    <n v="0"/>
    <n v="0"/>
    <n v="0"/>
    <m/>
  </r>
  <r>
    <d v="2023-03-07T16:49:00"/>
    <x v="0"/>
    <s v="Darian"/>
    <x v="0"/>
    <s v="23RDSIN5613"/>
    <s v="sharanya ganesh"/>
    <m/>
    <n v="0"/>
    <n v="0"/>
    <n v="0"/>
    <n v="200"/>
    <n v="0"/>
    <n v="0"/>
    <n v="0"/>
    <n v="0"/>
    <s v="Best Manhattan"/>
    <s v="No"/>
    <n v="0"/>
    <n v="0"/>
    <n v="0"/>
    <n v="0"/>
    <n v="0"/>
    <n v="0"/>
    <n v="0"/>
    <n v="0"/>
    <n v="0"/>
    <n v="0"/>
    <m/>
  </r>
  <r>
    <d v="2023-03-07T16:51:00"/>
    <x v="3"/>
    <s v="Manoj"/>
    <x v="5"/>
    <s v="WESTVIN3576"/>
    <s v="LEILA FAZEL"/>
    <s v="Bundle discount"/>
    <n v="213.23"/>
    <n v="0"/>
    <n v="739.77"/>
    <n v="292.16000000000003"/>
    <n v="0"/>
    <n v="295.17"/>
    <n v="0"/>
    <n v="0"/>
    <s v="Best Manhattan"/>
    <s v="No"/>
    <n v="0"/>
    <n v="0"/>
    <n v="0"/>
    <n v="295.17"/>
    <n v="0"/>
    <n v="0"/>
    <n v="0"/>
    <n v="0"/>
    <n v="81.94"/>
    <n v="0"/>
    <m/>
  </r>
  <r>
    <d v="2023-03-07T17:50:00"/>
    <x v="3"/>
    <s v="Manoj"/>
    <x v="9"/>
    <s v="WESTVIN3580"/>
    <s v="UMINDI FRANCIS"/>
    <m/>
    <n v="209.99"/>
    <n v="0"/>
    <n v="1231.69"/>
    <n v="347"/>
    <n v="0"/>
    <n v="336.01"/>
    <n v="0"/>
    <n v="0"/>
    <s v="Best Manhattan"/>
    <s v="No"/>
    <n v="0"/>
    <n v="0"/>
    <n v="0"/>
    <n v="336.01"/>
    <n v="0"/>
    <n v="0"/>
    <n v="0"/>
    <n v="0"/>
    <n v="126.02"/>
    <n v="0"/>
    <m/>
  </r>
  <r>
    <d v="2023-03-07T18:19:00"/>
    <x v="0"/>
    <s v="Darian"/>
    <x v="0"/>
    <s v="23RDSIN5614"/>
    <s v="TROY ATKINS"/>
    <s v="acc bundle n customer didnt transfer his data"/>
    <n v="239.95"/>
    <n v="0"/>
    <n v="1216.29"/>
    <n v="317.64999999999998"/>
    <n v="0"/>
    <n v="367.74"/>
    <n v="0"/>
    <n v="0"/>
    <s v="Best Manhattan"/>
    <s v="Yes"/>
    <n v="0"/>
    <n v="0"/>
    <n v="0"/>
    <n v="0"/>
    <n v="0"/>
    <n v="0"/>
    <n v="0"/>
    <n v="367.74"/>
    <n v="127.79"/>
    <n v="0"/>
    <m/>
  </r>
  <r>
    <d v="2023-03-07T18:23:00"/>
    <x v="1"/>
    <s v="Isaac"/>
    <x v="1"/>
    <s v="GREENIN7055"/>
    <s v="COLIN ROBINSON"/>
    <s v="NA"/>
    <n v="190"/>
    <n v="0"/>
    <n v="845.97"/>
    <n v="349.73"/>
    <n v="0"/>
    <n v="278.76"/>
    <n v="0"/>
    <n v="0"/>
    <s v="Best Manhattan"/>
    <s v="No"/>
    <n v="0"/>
    <n v="0"/>
    <n v="0"/>
    <n v="0"/>
    <n v="278.76"/>
    <n v="0"/>
    <n v="0"/>
    <n v="0"/>
    <n v="88.76"/>
    <n v="0"/>
    <s v="Manual Consent"/>
  </r>
  <r>
    <d v="2023-03-07T18:32:00"/>
    <x v="0"/>
    <s v="Darian"/>
    <x v="0"/>
    <s v="23RDSIN5615"/>
    <s v="TROY ATKINS"/>
    <m/>
    <n v="0"/>
    <n v="0"/>
    <n v="0"/>
    <n v="0"/>
    <n v="0"/>
    <n v="0"/>
    <n v="0"/>
    <n v="0"/>
    <s v="Best Manhattan"/>
    <s v="Yes"/>
    <n v="0"/>
    <n v="0"/>
    <n v="0"/>
    <n v="0"/>
    <n v="0"/>
    <n v="0"/>
    <n v="0"/>
    <n v="0"/>
    <n v="0"/>
    <n v="0"/>
    <m/>
  </r>
  <r>
    <d v="2023-03-07T19:36:00"/>
    <x v="3"/>
    <s v="Manoj"/>
    <x v="4"/>
    <s v="WESTVIN3581"/>
    <s v="JONATHAN FORSYTHE"/>
    <s v="Matching "/>
    <n v="180"/>
    <n v="0"/>
    <n v="2240"/>
    <n v="483.4"/>
    <n v="0"/>
    <n v="393"/>
    <n v="0"/>
    <n v="0"/>
    <s v="Best Manhattan"/>
    <s v="No"/>
    <n v="0"/>
    <n v="0"/>
    <n v="0"/>
    <n v="393"/>
    <n v="0"/>
    <n v="0"/>
    <n v="0"/>
    <n v="0"/>
    <n v="213"/>
    <n v="0"/>
    <m/>
  </r>
  <r>
    <d v="2023-03-08T10:35:00"/>
    <x v="1"/>
    <s v="Rahul"/>
    <x v="1"/>
    <s v="GREENIN7056"/>
    <s v="MATTHEW MORDUS"/>
    <m/>
    <n v="200"/>
    <n v="0"/>
    <n v="775"/>
    <n v="345.55"/>
    <n v="0"/>
    <n v="290.08999999999997"/>
    <n v="0"/>
    <n v="0"/>
    <s v="Best Manhattan"/>
    <s v="No"/>
    <n v="0"/>
    <n v="290.08999999999997"/>
    <n v="0"/>
    <n v="0"/>
    <n v="0"/>
    <n v="0"/>
    <n v="0"/>
    <n v="0"/>
    <n v="90.09"/>
    <n v="0"/>
    <s v="Manual Consent"/>
  </r>
  <r>
    <d v="2023-03-08T10:38:00"/>
    <x v="1"/>
    <s v="Rahul"/>
    <x v="1"/>
    <s v="GREENIN7057"/>
    <s v="MATTHEW MORDUS"/>
    <s v="NA"/>
    <n v="80"/>
    <n v="0"/>
    <n v="28.69"/>
    <n v="51.31"/>
    <n v="0"/>
    <n v="87.11"/>
    <n v="0"/>
    <n v="0"/>
    <s v="Best Manhattan"/>
    <s v="No"/>
    <n v="0"/>
    <n v="87.11"/>
    <n v="0"/>
    <n v="0"/>
    <n v="0"/>
    <n v="0"/>
    <n v="0"/>
    <n v="0"/>
    <n v="7.11"/>
    <n v="0"/>
    <s v="Manual Consent"/>
  </r>
  <r>
    <d v="2023-03-08T10:47:00"/>
    <x v="3"/>
    <s v="Wesley"/>
    <x v="9"/>
    <s v="WESTVIN3583"/>
    <s v="LOUIS GRIFFITH"/>
    <m/>
    <n v="29.99"/>
    <n v="0"/>
    <n v="4.5"/>
    <n v="195.49"/>
    <n v="0"/>
    <n v="32.65"/>
    <n v="0"/>
    <n v="0"/>
    <s v="Best Manhattan"/>
    <s v="No"/>
    <n v="32.65"/>
    <n v="0"/>
    <n v="0"/>
    <n v="0"/>
    <n v="0"/>
    <n v="0"/>
    <n v="0"/>
    <n v="0"/>
    <n v="2.66"/>
    <n v="0"/>
    <s v="Manual Consent"/>
  </r>
  <r>
    <d v="2023-03-08T11:15:00"/>
    <x v="3"/>
    <s v="Wesley"/>
    <x v="9"/>
    <s v="WESTVIN3584"/>
    <s v="BARBARA DAVIS"/>
    <m/>
    <n v="160"/>
    <n v="0"/>
    <n v="820"/>
    <n v="246"/>
    <n v="0"/>
    <n v="245.2"/>
    <n v="0"/>
    <n v="0"/>
    <s v="Best Manhattan"/>
    <s v="No"/>
    <n v="0"/>
    <n v="0"/>
    <n v="0"/>
    <n v="245.2"/>
    <n v="0"/>
    <n v="0"/>
    <n v="0"/>
    <n v="0"/>
    <n v="85.2"/>
    <n v="0"/>
    <s v="Manual Consent"/>
  </r>
  <r>
    <d v="2023-03-08T11:26:00"/>
    <x v="3"/>
    <s v="Wesley"/>
    <x v="9"/>
    <s v="WESTVIN3585"/>
    <s v="BARBARA DAVIS"/>
    <m/>
    <n v="0"/>
    <n v="0"/>
    <n v="0"/>
    <n v="0"/>
    <n v="0"/>
    <n v="0"/>
    <n v="0"/>
    <n v="10"/>
    <s v="Best Manhattan"/>
    <s v="No"/>
    <n v="0"/>
    <n v="0"/>
    <n v="0"/>
    <n v="0"/>
    <n v="0"/>
    <n v="0"/>
    <n v="0"/>
    <n v="0"/>
    <n v="0"/>
    <n v="0"/>
    <s v="Manual Consent"/>
  </r>
  <r>
    <d v="2023-03-08T13:19:00"/>
    <x v="3"/>
    <s v="Wesley"/>
    <x v="9"/>
    <s v="WESTVIN3587"/>
    <s v="No Customer"/>
    <m/>
    <n v="44.99"/>
    <n v="0"/>
    <n v="15.81"/>
    <n v="29.18"/>
    <n v="0"/>
    <n v="48.98"/>
    <n v="0"/>
    <n v="0"/>
    <s v="Best Manhattan"/>
    <s v="No"/>
    <n v="48.98"/>
    <n v="0"/>
    <n v="0"/>
    <n v="0"/>
    <n v="0"/>
    <n v="0"/>
    <n v="0"/>
    <n v="0"/>
    <n v="3.99"/>
    <n v="0"/>
    <s v="Manual Consent"/>
  </r>
  <r>
    <d v="2023-03-08T14:14:00"/>
    <x v="2"/>
    <s v="Ivana"/>
    <x v="11"/>
    <s v="BWNOHIN2953"/>
    <s v="JANE BLACK"/>
    <m/>
    <n v="319.95999999999998"/>
    <n v="0"/>
    <n v="1047.57"/>
    <n v="382.09"/>
    <n v="0"/>
    <n v="438"/>
    <n v="0"/>
    <n v="0"/>
    <s v="Best Manhattan"/>
    <s v="No"/>
    <n v="0"/>
    <n v="438"/>
    <n v="0"/>
    <n v="0"/>
    <n v="0"/>
    <n v="0"/>
    <n v="0"/>
    <n v="0"/>
    <n v="118.04"/>
    <n v="0"/>
    <s v="Manual Consent"/>
  </r>
  <r>
    <d v="2023-03-08T14:30:00"/>
    <x v="2"/>
    <s v="Ivana"/>
    <x v="11"/>
    <s v="BWNOHIN2954"/>
    <s v="JANE BLACK"/>
    <m/>
    <n v="0"/>
    <n v="0"/>
    <n v="0"/>
    <n v="65"/>
    <n v="0"/>
    <n v="0"/>
    <n v="0"/>
    <n v="0"/>
    <s v="Best Manhattan"/>
    <s v="No"/>
    <n v="0"/>
    <n v="0"/>
    <n v="0"/>
    <n v="0"/>
    <n v="0"/>
    <n v="0"/>
    <n v="0"/>
    <n v="0"/>
    <n v="0"/>
    <n v="0"/>
    <s v="Manual Consent"/>
  </r>
  <r>
    <d v="2023-03-08T15:52:00"/>
    <x v="3"/>
    <s v="Wesley"/>
    <x v="9"/>
    <s v="WESTVIN3588"/>
    <s v="No Customer"/>
    <m/>
    <n v="29.99"/>
    <n v="0"/>
    <n v="9.16"/>
    <n v="20.83"/>
    <n v="0"/>
    <n v="32.65"/>
    <n v="0"/>
    <n v="0"/>
    <s v="Best Manhattan"/>
    <s v="No"/>
    <n v="0"/>
    <n v="0"/>
    <n v="0"/>
    <n v="32.65"/>
    <n v="0"/>
    <n v="0"/>
    <n v="0"/>
    <n v="0"/>
    <n v="2.66"/>
    <n v="0"/>
    <s v="Manual Consent"/>
  </r>
  <r>
    <d v="2023-03-08T15:54:00"/>
    <x v="2"/>
    <s v="Ivana"/>
    <x v="11"/>
    <s v="BWNOHIN2955"/>
    <s v="Walk In NoHo"/>
    <m/>
    <n v="39.99"/>
    <n v="0"/>
    <n v="7"/>
    <n v="32.99"/>
    <n v="0"/>
    <n v="43.54"/>
    <n v="0"/>
    <n v="0"/>
    <s v="Best Manhattan"/>
    <s v="No"/>
    <n v="0"/>
    <n v="0"/>
    <n v="0"/>
    <n v="0"/>
    <n v="0"/>
    <n v="0"/>
    <n v="0"/>
    <n v="43.54"/>
    <n v="3.55"/>
    <n v="0"/>
    <s v="Manual Consent"/>
  </r>
  <r>
    <d v="2023-03-08T16:01:00"/>
    <x v="0"/>
    <s v="Darian"/>
    <x v="12"/>
    <s v="23RDSIN5617"/>
    <s v="JONATHAN FOX"/>
    <s v="acc bundle"/>
    <n v="269.98"/>
    <n v="0"/>
    <n v="1259.06"/>
    <n v="379.62"/>
    <n v="0"/>
    <n v="401.33"/>
    <n v="0"/>
    <n v="0"/>
    <s v="Best Manhattan"/>
    <s v="No"/>
    <n v="0"/>
    <n v="0"/>
    <n v="0"/>
    <n v="0"/>
    <n v="0"/>
    <n v="0"/>
    <n v="0"/>
    <n v="401.33"/>
    <n v="131.35"/>
    <n v="0"/>
    <m/>
  </r>
  <r>
    <d v="2023-03-08T16:29:00"/>
    <x v="4"/>
    <s v="Austin"/>
    <x v="7"/>
    <s v="COATEIN2468"/>
    <s v="TYREEK HICKSON"/>
    <m/>
    <n v="0"/>
    <n v="0"/>
    <n v="0"/>
    <n v="0"/>
    <n v="0"/>
    <n v="0"/>
    <n v="0"/>
    <n v="392"/>
    <s v="Best Manhattan"/>
    <s v="No"/>
    <n v="0"/>
    <n v="0"/>
    <n v="0"/>
    <n v="0"/>
    <n v="0"/>
    <n v="0"/>
    <n v="0"/>
    <n v="0"/>
    <n v="0"/>
    <n v="0"/>
    <m/>
  </r>
  <r>
    <d v="2023-03-08T17:43:00"/>
    <x v="1"/>
    <s v="Isaac"/>
    <x v="2"/>
    <s v="GREENIN7058"/>
    <s v="Lia Barber"/>
    <m/>
    <n v="39.99"/>
    <n v="0"/>
    <n v="5.59"/>
    <n v="34.4"/>
    <n v="0"/>
    <n v="43.54"/>
    <n v="0"/>
    <n v="0"/>
    <s v="Best Manhattan"/>
    <s v="No"/>
    <n v="0"/>
    <n v="0"/>
    <n v="0"/>
    <n v="43.54"/>
    <n v="0"/>
    <n v="0"/>
    <n v="0"/>
    <n v="0"/>
    <n v="3.55"/>
    <n v="0"/>
    <m/>
  </r>
  <r>
    <d v="2023-03-08T17:56:00"/>
    <x v="1"/>
    <s v="Rahul"/>
    <x v="1"/>
    <s v="GREENIN7059"/>
    <s v="MARCELO BALTODANO TIMM"/>
    <m/>
    <n v="189.99"/>
    <n v="0"/>
    <n v="1225"/>
    <n v="268.69"/>
    <n v="0"/>
    <n v="314.24"/>
    <n v="0"/>
    <n v="0"/>
    <s v="Best Manhattan"/>
    <s v="No"/>
    <n v="0"/>
    <n v="0"/>
    <n v="0"/>
    <n v="0"/>
    <n v="314.24"/>
    <n v="0"/>
    <n v="0"/>
    <n v="0"/>
    <n v="124.25"/>
    <n v="0"/>
    <s v="Manual Consent"/>
  </r>
  <r>
    <d v="2023-03-08T18:00:00"/>
    <x v="2"/>
    <s v="Ivana"/>
    <x v="11"/>
    <s v="BWNOHIN2956"/>
    <s v="RICARDO BUENAVENTURA"/>
    <m/>
    <n v="150"/>
    <n v="0"/>
    <n v="1220"/>
    <n v="373.7"/>
    <n v="0"/>
    <n v="270.7"/>
    <n v="0"/>
    <n v="0"/>
    <s v="Best Manhattan"/>
    <s v="No"/>
    <n v="0"/>
    <n v="0"/>
    <n v="0"/>
    <n v="0"/>
    <n v="0"/>
    <n v="0"/>
    <n v="0"/>
    <n v="270.7"/>
    <n v="120.7"/>
    <n v="0"/>
    <s v="Manual Consent"/>
  </r>
  <r>
    <d v="2023-03-08T18:26:00"/>
    <x v="0"/>
    <s v="Darian"/>
    <x v="12"/>
    <s v="23RDSIN5618"/>
    <s v="NEMANJA MILOSAVLJEVIC"/>
    <s v="ACC BUNDLE"/>
    <n v="210"/>
    <n v="0"/>
    <n v="1966.4"/>
    <n v="720.39"/>
    <n v="0"/>
    <n v="400.81"/>
    <n v="0"/>
    <n v="0"/>
    <s v="Best Manhattan"/>
    <s v="No"/>
    <n v="0"/>
    <n v="0"/>
    <n v="0"/>
    <n v="0"/>
    <n v="400.81"/>
    <n v="0"/>
    <n v="0"/>
    <n v="0"/>
    <n v="190.81"/>
    <n v="0"/>
    <m/>
  </r>
  <r>
    <d v="2023-03-08T18:31:00"/>
    <x v="1"/>
    <s v="Isaac"/>
    <x v="2"/>
    <s v="GREENIN7060"/>
    <s v="NICHOLAS SBORDONE"/>
    <s v="promo bundle"/>
    <n v="179.99"/>
    <n v="0"/>
    <n v="1146.42"/>
    <n v="355.27"/>
    <n v="0"/>
    <n v="294.48"/>
    <n v="0"/>
    <n v="0"/>
    <s v="Best Manhattan"/>
    <s v="No"/>
    <n v="0"/>
    <n v="0"/>
    <n v="0"/>
    <n v="0"/>
    <n v="0"/>
    <n v="0"/>
    <n v="294.48"/>
    <n v="0"/>
    <n v="114.49"/>
    <n v="0"/>
    <s v="True"/>
  </r>
  <r>
    <d v="2023-03-08T19:34:00"/>
    <x v="0"/>
    <s v="Raven"/>
    <x v="12"/>
    <s v="23RDSIN5619"/>
    <s v="FRANCESCA DANIELA"/>
    <s v="acc bundle"/>
    <n v="389.99"/>
    <n v="0"/>
    <n v="2806.99"/>
    <n v="1180.49"/>
    <n v="0"/>
    <n v="668.67"/>
    <n v="0"/>
    <n v="0"/>
    <s v="Best Manhattan"/>
    <s v="No"/>
    <n v="0"/>
    <n v="0"/>
    <n v="0"/>
    <n v="0"/>
    <n v="0"/>
    <n v="0"/>
    <n v="0"/>
    <n v="668.67"/>
    <n v="278.68"/>
    <n v="0"/>
    <m/>
  </r>
  <r>
    <d v="2023-03-08T19:44:00"/>
    <x v="0"/>
    <s v="Darian"/>
    <x v="0"/>
    <s v="23RDSIN5620"/>
    <s v="NEMANJA MILOSAVLJEVIC"/>
    <m/>
    <n v="0"/>
    <n v="0"/>
    <n v="0"/>
    <n v="0"/>
    <n v="0"/>
    <n v="0"/>
    <n v="0"/>
    <n v="297"/>
    <s v="Best Manhattan"/>
    <s v="No"/>
    <n v="0"/>
    <n v="0"/>
    <n v="0"/>
    <n v="0"/>
    <n v="0"/>
    <n v="0"/>
    <n v="0"/>
    <n v="0"/>
    <n v="0"/>
    <n v="0"/>
    <m/>
  </r>
  <r>
    <d v="2023-03-09T10:16:00"/>
    <x v="0"/>
    <s v="German"/>
    <x v="6"/>
    <s v="23RDSIN5621"/>
    <s v=". JAMES."/>
    <s v="aq"/>
    <n v="180"/>
    <n v="0"/>
    <n v="828.18"/>
    <n v="332.52"/>
    <n v="0"/>
    <n v="267.86"/>
    <n v="0"/>
    <n v="0"/>
    <s v="Best Manhattan"/>
    <s v="No"/>
    <n v="0"/>
    <n v="0"/>
    <n v="0"/>
    <n v="0"/>
    <n v="267.86"/>
    <n v="0"/>
    <n v="0"/>
    <n v="0"/>
    <n v="87.86"/>
    <n v="0"/>
    <m/>
  </r>
  <r>
    <d v="2023-03-09T10:27:00"/>
    <x v="1"/>
    <s v="Isaac"/>
    <x v="1"/>
    <s v="GREENIN7061"/>
    <s v="KARLA TESSLER"/>
    <s v="NA"/>
    <n v="264.97000000000003"/>
    <n v="0"/>
    <n v="1144.77"/>
    <n v="416.9"/>
    <n v="0"/>
    <n v="387.01"/>
    <n v="0"/>
    <n v="0"/>
    <s v="Best Manhattan"/>
    <s v="No"/>
    <n v="0"/>
    <n v="387.01"/>
    <n v="0"/>
    <n v="0"/>
    <n v="0"/>
    <n v="0"/>
    <n v="0"/>
    <n v="0"/>
    <n v="122.04"/>
    <n v="0"/>
    <s v="Manual Consent"/>
  </r>
  <r>
    <d v="2023-03-09T10:46:00"/>
    <x v="0"/>
    <s v="German"/>
    <x v="6"/>
    <s v="23RDSIN5622"/>
    <s v="No Customer"/>
    <m/>
    <n v="49.99"/>
    <n v="0"/>
    <n v="21.62"/>
    <n v="28.37"/>
    <n v="0"/>
    <n v="54.43"/>
    <n v="0"/>
    <n v="0"/>
    <s v="Best Manhattan"/>
    <s v="No"/>
    <n v="0"/>
    <n v="54.43"/>
    <n v="0"/>
    <n v="0"/>
    <n v="0"/>
    <n v="0"/>
    <n v="0"/>
    <n v="0"/>
    <n v="4.4400000000000004"/>
    <n v="0"/>
    <m/>
  </r>
  <r>
    <d v="2023-03-09T10:59:00"/>
    <x v="4"/>
    <s v="Austin"/>
    <x v="7"/>
    <s v="COATEIN2469"/>
    <s v="GEORGIANN WATTERSON"/>
    <m/>
    <n v="0"/>
    <n v="0"/>
    <n v="0"/>
    <n v="0"/>
    <n v="0"/>
    <n v="0"/>
    <n v="0"/>
    <n v="0"/>
    <s v="Best Manhattan"/>
    <s v="No"/>
    <n v="0"/>
    <n v="0"/>
    <n v="0"/>
    <n v="0"/>
    <n v="0"/>
    <n v="0"/>
    <n v="0"/>
    <n v="0"/>
    <n v="0"/>
    <n v="0"/>
    <m/>
  </r>
  <r>
    <d v="2023-03-09T11:39:00"/>
    <x v="1"/>
    <s v="Isaac"/>
    <x v="1"/>
    <s v="GREENIN7062"/>
    <s v="AMANDA WITTE"/>
    <m/>
    <n v="150"/>
    <n v="0"/>
    <n v="1020"/>
    <n v="304.7"/>
    <n v="0"/>
    <n v="252.95"/>
    <n v="0"/>
    <n v="0"/>
    <s v="Best Manhattan"/>
    <s v="No"/>
    <n v="0"/>
    <n v="0"/>
    <n v="0"/>
    <n v="0"/>
    <n v="252.95"/>
    <n v="0"/>
    <n v="0"/>
    <n v="0"/>
    <n v="102.95"/>
    <n v="0"/>
    <s v="Manual Consent"/>
  </r>
  <r>
    <d v="2023-03-09T12:07:00"/>
    <x v="2"/>
    <s v="Ivana"/>
    <x v="11"/>
    <s v="BWNOHIN2957"/>
    <s v="DAVID RABINOWITZ"/>
    <m/>
    <n v="50"/>
    <n v="0"/>
    <n v="310"/>
    <n v="129.5"/>
    <n v="0"/>
    <n v="85.5"/>
    <n v="0"/>
    <n v="0"/>
    <s v="Best Manhattan"/>
    <s v="No"/>
    <n v="0"/>
    <n v="0"/>
    <n v="0"/>
    <n v="0"/>
    <n v="85.5"/>
    <n v="0"/>
    <n v="0"/>
    <n v="0"/>
    <n v="35.5"/>
    <n v="0"/>
    <s v="Manual Consent"/>
  </r>
  <r>
    <d v="2023-03-09T12:10:00"/>
    <x v="3"/>
    <s v="Sam.Dhakal"/>
    <x v="4"/>
    <s v="WESTVIN3591"/>
    <s v="ELAINE PASS"/>
    <m/>
    <n v="244.98"/>
    <n v="0"/>
    <n v="1140.02"/>
    <n v="426.66"/>
    <n v="0"/>
    <n v="365.24"/>
    <n v="0"/>
    <n v="0"/>
    <s v="Best Manhattan"/>
    <s v="No"/>
    <n v="0"/>
    <n v="0"/>
    <n v="0"/>
    <n v="365.24"/>
    <n v="0"/>
    <n v="0"/>
    <n v="0"/>
    <n v="0"/>
    <n v="120.26"/>
    <n v="0"/>
    <m/>
  </r>
  <r>
    <d v="2023-03-09T12:26:00"/>
    <x v="3"/>
    <s v="Sam.Dhakal"/>
    <x v="4"/>
    <s v="WESTVIN3592"/>
    <s v="No Customer"/>
    <m/>
    <n v="39.99"/>
    <n v="0"/>
    <n v="12.04"/>
    <n v="27.95"/>
    <n v="0"/>
    <n v="43.54"/>
    <n v="0"/>
    <n v="0"/>
    <s v="Best Manhattan"/>
    <s v="No"/>
    <n v="0"/>
    <n v="0"/>
    <n v="0"/>
    <n v="43.54"/>
    <n v="0"/>
    <n v="0"/>
    <n v="0"/>
    <n v="0"/>
    <n v="3.55"/>
    <n v="0"/>
    <m/>
  </r>
  <r>
    <d v="2023-03-09T13:46:00"/>
    <x v="0"/>
    <s v="German"/>
    <x v="6"/>
    <s v="23RDSIN5624"/>
    <s v="JOSHUA HOLDEMAN"/>
    <s v="aaa"/>
    <n v="999.99"/>
    <n v="0"/>
    <n v="933.74"/>
    <n v="327.95"/>
    <n v="0"/>
    <n v="1098.51"/>
    <n v="0"/>
    <n v="0"/>
    <s v="Best Manhattan"/>
    <s v="Yes"/>
    <n v="0"/>
    <n v="0"/>
    <n v="0"/>
    <n v="1098.51"/>
    <n v="0"/>
    <n v="0"/>
    <n v="0"/>
    <n v="0"/>
    <n v="98.52"/>
    <n v="0"/>
    <m/>
  </r>
  <r>
    <d v="2023-03-09T13:56:00"/>
    <x v="0"/>
    <s v="Darian"/>
    <x v="0"/>
    <s v="23RDSIN5623"/>
    <s v="JESSICA LEE"/>
    <s v="acc bundle"/>
    <n v="319.57"/>
    <n v="0"/>
    <n v="1958.24"/>
    <n v="589.02"/>
    <n v="0"/>
    <n v="517.45000000000005"/>
    <n v="0"/>
    <n v="0"/>
    <s v="Best Manhattan"/>
    <s v="Yes"/>
    <n v="0"/>
    <n v="0"/>
    <n v="0"/>
    <n v="517.45000000000005"/>
    <n v="0"/>
    <n v="0"/>
    <n v="0"/>
    <n v="0"/>
    <n v="197.88"/>
    <n v="0"/>
    <m/>
  </r>
  <r>
    <d v="2023-03-09T14:04:00"/>
    <x v="0"/>
    <s v="Darian"/>
    <x v="0"/>
    <s v="23RDSIN5625"/>
    <s v="RICHARD LAWSON"/>
    <s v="acc  bundle"/>
    <n v="199.99"/>
    <n v="0"/>
    <n v="942.74"/>
    <n v="334.95"/>
    <n v="0"/>
    <n v="298.51"/>
    <n v="0"/>
    <n v="0"/>
    <s v="Best Manhattan"/>
    <s v="Yes"/>
    <n v="0"/>
    <n v="298.51"/>
    <n v="0"/>
    <n v="0"/>
    <n v="0"/>
    <n v="0"/>
    <n v="0"/>
    <n v="0"/>
    <n v="98.52"/>
    <n v="0"/>
    <m/>
  </r>
  <r>
    <d v="2023-03-09T14:10:00"/>
    <x v="1"/>
    <s v="Isaac"/>
    <x v="2"/>
    <s v="GREENIN7063"/>
    <s v="MARGARET CROWELL"/>
    <s v="promo bundle"/>
    <n v="214.99"/>
    <n v="0"/>
    <n v="1181.06"/>
    <n v="392.93"/>
    <n v="0"/>
    <n v="340.58"/>
    <n v="0"/>
    <n v="0"/>
    <s v="Best Manhattan"/>
    <s v="No"/>
    <n v="0"/>
    <n v="0"/>
    <n v="0"/>
    <n v="0"/>
    <n v="0"/>
    <n v="0"/>
    <n v="340.58"/>
    <n v="0"/>
    <n v="125.59"/>
    <n v="0"/>
    <s v="True"/>
  </r>
  <r>
    <d v="2023-03-09T14:14:00"/>
    <x v="1"/>
    <s v="Isaac"/>
    <x v="1"/>
    <s v="GREENIN7064"/>
    <s v="IRIKA SLAVIN"/>
    <m/>
    <n v="214.98"/>
    <n v="0"/>
    <n v="1039.77"/>
    <n v="309.91000000000003"/>
    <n v="0"/>
    <n v="323.7"/>
    <n v="0"/>
    <n v="0"/>
    <s v="Best Manhattan"/>
    <s v="No"/>
    <n v="0"/>
    <n v="323.7"/>
    <n v="0"/>
    <n v="0"/>
    <n v="0"/>
    <n v="0"/>
    <n v="0"/>
    <n v="0"/>
    <n v="108.72"/>
    <n v="0"/>
    <s v="Manual Consent"/>
  </r>
  <r>
    <d v="2023-03-09T14:24:00"/>
    <x v="0"/>
    <s v="Darian"/>
    <x v="0"/>
    <s v="23RDSIN5626"/>
    <s v="RICHARD LAWSON"/>
    <m/>
    <n v="0"/>
    <n v="0"/>
    <n v="0"/>
    <n v="130"/>
    <n v="0"/>
    <n v="0"/>
    <n v="0"/>
    <n v="0"/>
    <s v="Best Manhattan"/>
    <s v="No"/>
    <n v="0"/>
    <n v="0"/>
    <n v="0"/>
    <n v="0"/>
    <n v="0"/>
    <n v="0"/>
    <n v="0"/>
    <n v="0"/>
    <n v="0"/>
    <n v="0"/>
    <m/>
  </r>
  <r>
    <d v="2023-03-09T14:36:00"/>
    <x v="2"/>
    <s v="Ivana"/>
    <x v="11"/>
    <s v="BWNOHIN2958"/>
    <s v="Walk In NoHo"/>
    <m/>
    <n v="0"/>
    <n v="0"/>
    <n v="0"/>
    <n v="125"/>
    <n v="0"/>
    <n v="0"/>
    <n v="0"/>
    <n v="0"/>
    <s v="Best Manhattan"/>
    <s v="No"/>
    <n v="0"/>
    <n v="0"/>
    <n v="0"/>
    <n v="0"/>
    <n v="0"/>
    <n v="0"/>
    <n v="0"/>
    <n v="0"/>
    <n v="0"/>
    <n v="0"/>
    <s v="Manual Consent"/>
  </r>
  <r>
    <d v="2023-03-09T14:41:00"/>
    <x v="3"/>
    <s v="Sam.Dhakal"/>
    <x v="4"/>
    <s v="WESTVIN3595"/>
    <s v="CHERRY JONES"/>
    <m/>
    <n v="0"/>
    <n v="0"/>
    <n v="0"/>
    <n v="55"/>
    <n v="0"/>
    <n v="0"/>
    <n v="0"/>
    <n v="0"/>
    <s v="Best Manhattan"/>
    <s v="No"/>
    <n v="0"/>
    <n v="0"/>
    <n v="0"/>
    <n v="0"/>
    <n v="0"/>
    <n v="0"/>
    <n v="0"/>
    <n v="0"/>
    <n v="0"/>
    <n v="0"/>
    <m/>
  </r>
  <r>
    <d v="2023-03-09T14:47:00"/>
    <x v="2"/>
    <s v="Ivana"/>
    <x v="11"/>
    <s v="BWNOHIN2959"/>
    <s v="SHAI GOLDMAN"/>
    <m/>
    <n v="0"/>
    <n v="0"/>
    <n v="0"/>
    <n v="100"/>
    <n v="0"/>
    <n v="0"/>
    <n v="0"/>
    <n v="0"/>
    <s v="Best Manhattan"/>
    <s v="No"/>
    <n v="0"/>
    <n v="0"/>
    <n v="0"/>
    <n v="0"/>
    <n v="0"/>
    <n v="0"/>
    <n v="0"/>
    <n v="0"/>
    <n v="0"/>
    <n v="0"/>
    <s v="Manual Consent"/>
  </r>
  <r>
    <d v="2023-03-09T14:49:00"/>
    <x v="0"/>
    <s v="Darian"/>
    <x v="0"/>
    <s v="23RDSIN5627"/>
    <s v="RICHARD LAWSON"/>
    <m/>
    <n v="0"/>
    <n v="0"/>
    <n v="0"/>
    <n v="0"/>
    <n v="0"/>
    <n v="0"/>
    <n v="0"/>
    <n v="0"/>
    <s v="Best Manhattan"/>
    <s v="Yes"/>
    <n v="0"/>
    <n v="0"/>
    <n v="0"/>
    <n v="0"/>
    <n v="0"/>
    <n v="0"/>
    <n v="0"/>
    <n v="0"/>
    <n v="0"/>
    <n v="0"/>
    <m/>
  </r>
  <r>
    <d v="2023-03-09T15:01:00"/>
    <x v="1"/>
    <s v="Isaac"/>
    <x v="1"/>
    <s v="GREENIN7065"/>
    <s v="IRIKA SLAVIN"/>
    <m/>
    <n v="0"/>
    <n v="0"/>
    <n v="0"/>
    <n v="0"/>
    <n v="0"/>
    <n v="0"/>
    <n v="0"/>
    <n v="0"/>
    <s v="Best Manhattan"/>
    <s v="No"/>
    <n v="0"/>
    <n v="0"/>
    <n v="0"/>
    <n v="0"/>
    <n v="0"/>
    <n v="0"/>
    <n v="0"/>
    <n v="0"/>
    <n v="0"/>
    <n v="0"/>
    <s v="Manual Consent"/>
  </r>
  <r>
    <d v="2023-03-09T15:12:00"/>
    <x v="0"/>
    <s v="German"/>
    <x v="6"/>
    <s v="23RDSIN5628"/>
    <s v="DERRICK MCMICHAEL"/>
    <m/>
    <n v="0"/>
    <n v="0"/>
    <n v="0"/>
    <n v="180"/>
    <n v="0"/>
    <n v="0"/>
    <n v="0"/>
    <n v="0"/>
    <s v="Best Manhattan"/>
    <s v="No"/>
    <n v="0"/>
    <n v="0"/>
    <n v="0"/>
    <n v="0"/>
    <n v="0"/>
    <n v="0"/>
    <n v="0"/>
    <n v="0"/>
    <n v="0"/>
    <n v="0"/>
    <m/>
  </r>
  <r>
    <d v="2023-03-09T15:35:00"/>
    <x v="1"/>
    <s v="Isaac"/>
    <x v="2"/>
    <s v="GREENIN7066"/>
    <s v="ERIN PARSONS"/>
    <s v="promo bundle"/>
    <n v="219.98"/>
    <n v="0"/>
    <n v="1254.3800000000001"/>
    <n v="334.3"/>
    <n v="0"/>
    <n v="346.89"/>
    <n v="0"/>
    <n v="0"/>
    <s v="Best Manhattan"/>
    <s v="No"/>
    <n v="0"/>
    <n v="0"/>
    <n v="0"/>
    <n v="0"/>
    <n v="346.89"/>
    <n v="0"/>
    <n v="0"/>
    <n v="0"/>
    <n v="126.91"/>
    <n v="0"/>
    <s v="True"/>
  </r>
  <r>
    <d v="2023-03-09T15:48:00"/>
    <x v="1"/>
    <s v="Isaac"/>
    <x v="2"/>
    <s v="GREENIN7067"/>
    <s v="ERIN PARSONS"/>
    <m/>
    <n v="0"/>
    <n v="0"/>
    <n v="0"/>
    <n v="0"/>
    <n v="0"/>
    <n v="0"/>
    <n v="0"/>
    <n v="0"/>
    <s v="Best Manhattan"/>
    <s v="No"/>
    <n v="0"/>
    <n v="0"/>
    <n v="0"/>
    <n v="0"/>
    <n v="0"/>
    <n v="0"/>
    <n v="0"/>
    <n v="0"/>
    <n v="0"/>
    <n v="0"/>
    <s v="Manual Consent"/>
  </r>
  <r>
    <d v="2023-03-09T15:53:00"/>
    <x v="0"/>
    <s v="Darian"/>
    <x v="0"/>
    <s v="23RDSIN5629"/>
    <s v="No Customer"/>
    <m/>
    <n v="29.99"/>
    <n v="0"/>
    <n v="4.5"/>
    <n v="25.49"/>
    <n v="0"/>
    <n v="32.65"/>
    <n v="0"/>
    <n v="0"/>
    <s v="Best Manhattan"/>
    <s v="No"/>
    <n v="0"/>
    <n v="32.65"/>
    <n v="0"/>
    <n v="0"/>
    <n v="0"/>
    <n v="0"/>
    <n v="0"/>
    <n v="0"/>
    <n v="2.66"/>
    <n v="0"/>
    <m/>
  </r>
  <r>
    <d v="2023-03-09T15:53:00"/>
    <x v="1"/>
    <s v="Isaac"/>
    <x v="2"/>
    <s v="GREENIN7068"/>
    <s v="ERIN PARSONS"/>
    <m/>
    <n v="49.99"/>
    <n v="0"/>
    <n v="6.78"/>
    <n v="43.21"/>
    <n v="0"/>
    <n v="54.43"/>
    <n v="0"/>
    <n v="0"/>
    <s v="Best Manhattan"/>
    <s v="No"/>
    <n v="0"/>
    <n v="0"/>
    <n v="0"/>
    <n v="0"/>
    <n v="54.43"/>
    <n v="0"/>
    <n v="0"/>
    <n v="0"/>
    <n v="4.4400000000000004"/>
    <n v="0"/>
    <s v="Manual Consent"/>
  </r>
  <r>
    <d v="2023-03-09T16:02:00"/>
    <x v="0"/>
    <s v="Darian"/>
    <x v="0"/>
    <s v="23RDSIN5630"/>
    <s v="JESSICA LEE"/>
    <m/>
    <n v="0"/>
    <n v="0"/>
    <n v="0"/>
    <n v="0"/>
    <n v="0"/>
    <n v="0"/>
    <n v="0"/>
    <n v="0"/>
    <s v="Best Manhattan"/>
    <s v="Yes"/>
    <n v="0"/>
    <n v="0"/>
    <n v="0"/>
    <n v="0"/>
    <n v="0"/>
    <n v="0"/>
    <n v="0"/>
    <n v="0"/>
    <n v="0"/>
    <n v="0"/>
    <m/>
  </r>
  <r>
    <d v="2023-03-09T16:42:00"/>
    <x v="4"/>
    <s v="Austin"/>
    <x v="10"/>
    <s v="COATEIN2470"/>
    <s v="LINDA FOLK"/>
    <m/>
    <n v="50"/>
    <n v="0"/>
    <n v="775"/>
    <n v="260.55"/>
    <n v="0"/>
    <n v="98.9"/>
    <n v="0"/>
    <n v="0"/>
    <s v="Best Manhattan"/>
    <s v="No"/>
    <n v="0"/>
    <n v="0"/>
    <n v="0"/>
    <n v="0"/>
    <n v="0"/>
    <n v="0"/>
    <n v="98.9"/>
    <n v="0"/>
    <n v="0"/>
    <n v="48.9"/>
    <m/>
  </r>
  <r>
    <d v="2023-03-09T16:52:00"/>
    <x v="4"/>
    <s v="Austin"/>
    <x v="7"/>
    <s v="COATEIN2471"/>
    <s v="LINDA FOLK"/>
    <m/>
    <n v="0"/>
    <n v="0"/>
    <n v="0"/>
    <n v="120"/>
    <n v="0"/>
    <n v="0"/>
    <n v="0"/>
    <n v="0"/>
    <s v="Best Manhattan"/>
    <s v="No"/>
    <n v="0"/>
    <n v="0"/>
    <n v="0"/>
    <n v="0"/>
    <n v="0"/>
    <n v="0"/>
    <n v="0"/>
    <n v="0"/>
    <n v="0"/>
    <n v="0"/>
    <m/>
  </r>
  <r>
    <d v="2023-03-09T17:23:00"/>
    <x v="3"/>
    <s v="Manoj"/>
    <x v="5"/>
    <s v="WESTVIN3598"/>
    <s v="TRACY COWARD"/>
    <s v="Bundle discount"/>
    <n v="150"/>
    <n v="0"/>
    <n v="1137.8399999999999"/>
    <n v="218.86"/>
    <n v="0"/>
    <n v="261.83"/>
    <n v="0"/>
    <n v="0"/>
    <s v="Best Manhattan"/>
    <s v="No"/>
    <n v="0"/>
    <n v="0"/>
    <n v="0"/>
    <n v="261.83"/>
    <n v="0"/>
    <n v="0"/>
    <n v="0"/>
    <n v="0"/>
    <n v="111.83"/>
    <n v="0"/>
    <m/>
  </r>
  <r>
    <d v="2023-03-09T17:28:00"/>
    <x v="4"/>
    <s v="Austin"/>
    <x v="7"/>
    <s v="COATEIN2472"/>
    <s v="LINDA FOLK"/>
    <m/>
    <n v="0"/>
    <n v="0"/>
    <n v="0"/>
    <n v="0"/>
    <n v="0"/>
    <n v="0"/>
    <n v="0"/>
    <n v="61"/>
    <s v="Best Manhattan"/>
    <s v="No"/>
    <n v="0"/>
    <n v="0"/>
    <n v="0"/>
    <n v="0"/>
    <n v="0"/>
    <n v="0"/>
    <n v="0"/>
    <n v="0"/>
    <n v="0"/>
    <n v="0"/>
    <m/>
  </r>
  <r>
    <d v="2023-03-09T17:41:00"/>
    <x v="1"/>
    <s v="Isaac"/>
    <x v="2"/>
    <s v="GREENIN7069"/>
    <s v="JAMES PARKIN"/>
    <m/>
    <n v="0"/>
    <n v="0"/>
    <n v="0"/>
    <n v="0"/>
    <n v="0"/>
    <n v="0"/>
    <n v="0"/>
    <n v="0"/>
    <s v="Best Manhattan"/>
    <s v="No"/>
    <n v="0"/>
    <n v="0"/>
    <n v="0"/>
    <n v="0"/>
    <n v="0"/>
    <n v="0"/>
    <n v="0"/>
    <n v="0"/>
    <n v="0"/>
    <n v="0"/>
    <s v="Manual Consent"/>
  </r>
  <r>
    <d v="2023-03-09T19:13:00"/>
    <x v="1"/>
    <s v="Isaac"/>
    <x v="2"/>
    <s v="GREENIN7070"/>
    <s v="Elisa Overland"/>
    <m/>
    <n v="0"/>
    <n v="0"/>
    <n v="0"/>
    <n v="260"/>
    <n v="0"/>
    <n v="0"/>
    <n v="0"/>
    <n v="0"/>
    <s v="Best Manhattan"/>
    <s v="No"/>
    <n v="0"/>
    <n v="0"/>
    <n v="0"/>
    <n v="0"/>
    <n v="0"/>
    <n v="0"/>
    <n v="0"/>
    <n v="0"/>
    <n v="0"/>
    <n v="0"/>
    <s v="Manual Consent"/>
  </r>
  <r>
    <d v="2023-03-09T19:54:00"/>
    <x v="0"/>
    <s v="German"/>
    <x v="6"/>
    <s v="23RDSIN5631"/>
    <s v="MICHAEL FRALIN"/>
    <s v="aa"/>
    <n v="150"/>
    <n v="0"/>
    <n v="1126.74"/>
    <n v="294.95999999999998"/>
    <n v="0"/>
    <n v="261.83"/>
    <n v="0"/>
    <n v="0"/>
    <s v="Best Manhattan"/>
    <s v="Yes"/>
    <n v="0"/>
    <n v="0"/>
    <n v="0"/>
    <n v="261.83"/>
    <n v="0"/>
    <n v="0"/>
    <n v="0"/>
    <n v="0"/>
    <n v="111.83"/>
    <n v="0"/>
    <m/>
  </r>
  <r>
    <d v="2023-03-10T10:24:00"/>
    <x v="0"/>
    <s v="German"/>
    <x v="6"/>
    <s v="23RDSIN5632"/>
    <s v="RYAN BARNETT"/>
    <m/>
    <n v="309.58"/>
    <n v="0"/>
    <n v="1720.99"/>
    <n v="543.17999999999995"/>
    <n v="0"/>
    <n v="486.16"/>
    <n v="0"/>
    <n v="0"/>
    <s v="Best Manhattan"/>
    <s v="Yes"/>
    <n v="0"/>
    <n v="486.16"/>
    <n v="0"/>
    <n v="0"/>
    <n v="0"/>
    <n v="0"/>
    <n v="0"/>
    <n v="0"/>
    <n v="176.58"/>
    <n v="0"/>
    <m/>
  </r>
  <r>
    <d v="2023-03-10T10:58:00"/>
    <x v="4"/>
    <s v="Austin"/>
    <x v="7"/>
    <s v="COATEIN2473"/>
    <s v="NICOLE REILLY"/>
    <s v="teacher"/>
    <n v="65"/>
    <n v="0"/>
    <n v="265"/>
    <n v="260.85000000000002"/>
    <n v="0"/>
    <n v="83.3"/>
    <n v="0"/>
    <n v="0"/>
    <s v="Best Manhattan"/>
    <s v="No"/>
    <n v="0"/>
    <n v="0"/>
    <n v="0"/>
    <n v="0"/>
    <n v="83.3"/>
    <n v="0"/>
    <n v="0"/>
    <n v="0"/>
    <n v="0"/>
    <n v="18.3"/>
    <m/>
  </r>
  <r>
    <d v="2023-03-10T12:03:00"/>
    <x v="0"/>
    <s v="German"/>
    <x v="6"/>
    <s v="23RDSIN5633"/>
    <s v="MARVIN RIDDLE"/>
    <s v="Bundle"/>
    <n v="199.99"/>
    <n v="0"/>
    <n v="933.74"/>
    <n v="278.95"/>
    <n v="0"/>
    <n v="298.51"/>
    <n v="0"/>
    <n v="0"/>
    <s v="Best Manhattan"/>
    <s v="Yes"/>
    <n v="0"/>
    <n v="298.51"/>
    <n v="0"/>
    <n v="0"/>
    <n v="0"/>
    <n v="0"/>
    <n v="0"/>
    <n v="0"/>
    <n v="98.52"/>
    <n v="0"/>
    <m/>
  </r>
  <r>
    <d v="2023-03-10T12:15:00"/>
    <x v="1"/>
    <s v="Rahul"/>
    <x v="1"/>
    <s v="GREENIN7071"/>
    <s v="ANTHONY WAI"/>
    <s v="89148000009123099287 sim card sold cnt scan it because of negative quantity"/>
    <n v="50"/>
    <n v="0"/>
    <n v="0"/>
    <n v="180"/>
    <n v="0"/>
    <n v="54.44"/>
    <n v="0"/>
    <n v="0"/>
    <s v="Best Manhattan"/>
    <s v="No"/>
    <n v="0"/>
    <n v="0"/>
    <n v="0"/>
    <n v="0"/>
    <n v="54.44"/>
    <n v="0"/>
    <n v="0"/>
    <n v="0"/>
    <n v="4.4400000000000004"/>
    <n v="0"/>
    <s v="Manual Consent"/>
  </r>
  <r>
    <d v="2023-03-10T12:54:00"/>
    <x v="1"/>
    <s v="Rahul"/>
    <x v="1"/>
    <s v="GREENIN7072"/>
    <s v="TAEKJOON CHUNG"/>
    <m/>
    <n v="209.99"/>
    <n v="0"/>
    <n v="1025.5899999999999"/>
    <n v="359.1"/>
    <n v="0"/>
    <n v="318.26"/>
    <n v="0"/>
    <n v="0"/>
    <s v="Best Manhattan"/>
    <s v="No"/>
    <n v="0"/>
    <n v="0"/>
    <n v="0"/>
    <n v="0"/>
    <n v="318.26"/>
    <n v="0"/>
    <n v="0"/>
    <n v="0"/>
    <n v="108.27"/>
    <n v="0"/>
    <s v="Manual Consent"/>
  </r>
  <r>
    <d v="2023-03-10T13:20:00"/>
    <x v="3"/>
    <s v="Manoj"/>
    <x v="5"/>
    <s v="WESTVIN3600"/>
    <s v="Alex Alex"/>
    <m/>
    <n v="0"/>
    <n v="0"/>
    <n v="0"/>
    <n v="100"/>
    <n v="0"/>
    <n v="0"/>
    <n v="0"/>
    <n v="0"/>
    <s v="Best Manhattan"/>
    <s v="No"/>
    <n v="0"/>
    <n v="0"/>
    <n v="0"/>
    <n v="0"/>
    <n v="0"/>
    <n v="0"/>
    <n v="0"/>
    <n v="0"/>
    <n v="0"/>
    <n v="0"/>
    <s v="Manual Consent"/>
  </r>
  <r>
    <d v="2023-03-10T14:02:00"/>
    <x v="0"/>
    <s v="Raven"/>
    <x v="12"/>
    <s v="23RDSIN5635"/>
    <s v="CHRISTINE MULLANEY"/>
    <s v="acc bundle"/>
    <n v="249.99"/>
    <n v="0"/>
    <n v="1147.24"/>
    <n v="569.45000000000005"/>
    <n v="0"/>
    <n v="370.7"/>
    <n v="0"/>
    <n v="0"/>
    <s v="Best Manhattan"/>
    <s v="No"/>
    <n v="0"/>
    <n v="0"/>
    <n v="0"/>
    <n v="0"/>
    <n v="0"/>
    <n v="0"/>
    <n v="370.7"/>
    <n v="0"/>
    <n v="120.71"/>
    <n v="0"/>
    <m/>
  </r>
  <r>
    <d v="2023-03-10T15:35:00"/>
    <x v="2"/>
    <s v="Subham.Chaudhary"/>
    <x v="3"/>
    <s v="BWNOHIN2962"/>
    <s v="ATILLA INANALI"/>
    <s v="topup "/>
    <n v="91.19"/>
    <n v="0"/>
    <n v="4.5"/>
    <n v="155.49"/>
    <n v="0"/>
    <n v="99.18"/>
    <n v="0"/>
    <n v="61.2"/>
    <s v="Best Manhattan"/>
    <s v="No"/>
    <n v="0"/>
    <n v="0"/>
    <n v="0"/>
    <n v="0"/>
    <n v="99.18"/>
    <n v="0"/>
    <n v="0"/>
    <n v="0"/>
    <n v="7.99"/>
    <n v="0"/>
    <s v="True"/>
  </r>
  <r>
    <d v="2023-03-10T16:17:00"/>
    <x v="4"/>
    <s v="Austin"/>
    <x v="7"/>
    <s v="COATEIN2474"/>
    <s v="ANDREW REEF"/>
    <s v="teacher"/>
    <n v="100"/>
    <n v="0"/>
    <n v="2660"/>
    <n v="726.1"/>
    <n v="0"/>
    <n v="257.8"/>
    <n v="0"/>
    <n v="0"/>
    <s v="Best Manhattan"/>
    <s v="No"/>
    <n v="0"/>
    <n v="0"/>
    <n v="0"/>
    <n v="0"/>
    <n v="257.8"/>
    <n v="0"/>
    <n v="0"/>
    <n v="0"/>
    <n v="0"/>
    <n v="157.80000000000001"/>
    <m/>
  </r>
  <r>
    <d v="2023-03-10T16:34:00"/>
    <x v="0"/>
    <s v="Raven"/>
    <x v="12"/>
    <s v="23RDSIN5636"/>
    <s v="KEVIN DEKKER"/>
    <m/>
    <n v="29.99"/>
    <n v="0"/>
    <n v="4.5"/>
    <n v="760.49"/>
    <n v="0"/>
    <n v="32.65"/>
    <n v="0"/>
    <n v="0"/>
    <s v="Best Manhattan"/>
    <s v="No"/>
    <n v="0"/>
    <n v="0"/>
    <n v="0"/>
    <n v="0"/>
    <n v="32.65"/>
    <n v="0"/>
    <n v="0"/>
    <n v="0"/>
    <n v="2.66"/>
    <n v="0"/>
    <m/>
  </r>
  <r>
    <d v="2023-03-10T16:40:00"/>
    <x v="4"/>
    <s v="Austin"/>
    <x v="7"/>
    <s v="COATEIN2475"/>
    <s v="ANDREW REEF"/>
    <s v="TEACHER"/>
    <n v="25"/>
    <n v="0"/>
    <n v="1840"/>
    <n v="310.39999999999998"/>
    <n v="0"/>
    <n v="134.19999999999999"/>
    <n v="0"/>
    <n v="0"/>
    <s v="Best Manhattan"/>
    <s v="No"/>
    <n v="0"/>
    <n v="0"/>
    <n v="0"/>
    <n v="0"/>
    <n v="134.19999999999999"/>
    <n v="0"/>
    <n v="0"/>
    <n v="0"/>
    <n v="0"/>
    <n v="109.2"/>
    <m/>
  </r>
  <r>
    <d v="2023-03-10T16:42:00"/>
    <x v="4"/>
    <s v="Austin"/>
    <x v="7"/>
    <s v="COATEIN2476"/>
    <s v="No Customer"/>
    <s v="teacher"/>
    <n v="30"/>
    <n v="0"/>
    <n v="8.18"/>
    <n v="21.82"/>
    <n v="0"/>
    <n v="31.8"/>
    <n v="0"/>
    <n v="0"/>
    <s v="Best Manhattan"/>
    <s v="No"/>
    <n v="0"/>
    <n v="0"/>
    <n v="0"/>
    <n v="0"/>
    <n v="31.8"/>
    <n v="0"/>
    <n v="0"/>
    <n v="0"/>
    <n v="0"/>
    <n v="1.8"/>
    <m/>
  </r>
  <r>
    <d v="2023-03-10T16:56:00"/>
    <x v="4"/>
    <s v="Austin"/>
    <x v="7"/>
    <s v="COATEIN2477"/>
    <s v="No Customer"/>
    <s v="teacher"/>
    <n v="130"/>
    <n v="0"/>
    <n v="27.54"/>
    <n v="102.46"/>
    <n v="0"/>
    <n v="137.80000000000001"/>
    <n v="0"/>
    <n v="0"/>
    <s v="Best Manhattan"/>
    <s v="No"/>
    <n v="0"/>
    <n v="0"/>
    <n v="0"/>
    <n v="0"/>
    <n v="137.80000000000001"/>
    <n v="0"/>
    <n v="0"/>
    <n v="0"/>
    <n v="0"/>
    <n v="7.8"/>
    <m/>
  </r>
  <r>
    <d v="2023-03-10T17:12:00"/>
    <x v="0"/>
    <s v="Raven"/>
    <x v="12"/>
    <s v="23RDSIN5637"/>
    <s v="MARIA MAIR"/>
    <m/>
    <n v="0"/>
    <n v="0"/>
    <n v="0"/>
    <n v="130"/>
    <n v="0"/>
    <n v="0"/>
    <n v="0"/>
    <n v="0"/>
    <s v="Best Manhattan"/>
    <s v="No"/>
    <n v="0"/>
    <n v="0"/>
    <n v="0"/>
    <n v="0"/>
    <n v="0"/>
    <n v="0"/>
    <n v="0"/>
    <n v="0"/>
    <n v="0"/>
    <n v="0"/>
    <m/>
  </r>
  <r>
    <d v="2023-03-10T17:36:00"/>
    <x v="4"/>
    <s v="Austin"/>
    <x v="7"/>
    <s v="COATEIN2478"/>
    <s v="ANDREW REEF"/>
    <m/>
    <n v="0"/>
    <n v="0"/>
    <n v="0"/>
    <n v="0"/>
    <n v="0"/>
    <n v="0"/>
    <n v="0"/>
    <n v="387"/>
    <s v="Best Manhattan"/>
    <s v="No"/>
    <n v="0"/>
    <n v="0"/>
    <n v="0"/>
    <n v="0"/>
    <n v="0"/>
    <n v="0"/>
    <n v="0"/>
    <n v="0"/>
    <n v="0"/>
    <n v="0"/>
    <m/>
  </r>
  <r>
    <d v="2023-03-10T17:56:00"/>
    <x v="1"/>
    <s v="Rahul"/>
    <x v="8"/>
    <s v="GREENIN7073"/>
    <s v="JEFFREY DAVIS FARMS INC"/>
    <s v="promo bun"/>
    <n v="150"/>
    <n v="0"/>
    <n v="1344.4"/>
    <n v="206.3"/>
    <n v="0"/>
    <n v="279.58"/>
    <n v="0"/>
    <n v="0"/>
    <s v="Best Manhattan"/>
    <s v="Yes"/>
    <n v="0"/>
    <n v="0"/>
    <n v="0"/>
    <n v="0"/>
    <n v="279.58"/>
    <n v="0"/>
    <n v="0"/>
    <n v="0"/>
    <n v="129.58000000000001"/>
    <n v="0"/>
    <s v="Manual Consent"/>
  </r>
  <r>
    <d v="2023-03-10T18:48:00"/>
    <x v="4"/>
    <s v="Austin"/>
    <x v="7"/>
    <s v="COATEIN2479"/>
    <s v="No Customer"/>
    <m/>
    <n v="0"/>
    <n v="0"/>
    <n v="0"/>
    <n v="130"/>
    <n v="0"/>
    <n v="0"/>
    <n v="0"/>
    <n v="0"/>
    <s v="Best Manhattan"/>
    <s v="No"/>
    <n v="0"/>
    <n v="0"/>
    <n v="0"/>
    <n v="0"/>
    <n v="0"/>
    <n v="0"/>
    <n v="0"/>
    <n v="0"/>
    <n v="0"/>
    <n v="0"/>
    <m/>
  </r>
  <r>
    <d v="2023-03-10T19:37:00"/>
    <x v="3"/>
    <s v="Manoj"/>
    <x v="9"/>
    <s v="WESTVIN3601"/>
    <s v="JASON CROWELL"/>
    <s v="Price match"/>
    <n v="110"/>
    <n v="0"/>
    <n v="1120"/>
    <n v="261.7"/>
    <n v="0"/>
    <n v="218.28"/>
    <n v="0"/>
    <n v="0"/>
    <s v="Best Manhattan"/>
    <s v="No"/>
    <n v="0"/>
    <n v="0"/>
    <n v="0"/>
    <n v="218.28"/>
    <n v="0"/>
    <n v="0"/>
    <n v="0"/>
    <n v="0"/>
    <n v="108.28"/>
    <n v="0"/>
    <m/>
  </r>
  <r>
    <d v="2023-03-10T19:39:00"/>
    <x v="3"/>
    <s v="Manoj"/>
    <x v="5"/>
    <s v="WESTVIN3603"/>
    <s v="No Customer"/>
    <m/>
    <n v="0"/>
    <n v="0"/>
    <n v="0"/>
    <n v="0"/>
    <n v="0"/>
    <n v="0"/>
    <n v="0"/>
    <n v="0"/>
    <s v="Best Manhattan"/>
    <s v="No"/>
    <n v="0"/>
    <n v="0"/>
    <n v="0"/>
    <n v="0"/>
    <n v="0"/>
    <n v="0"/>
    <n v="0"/>
    <n v="0"/>
    <n v="0"/>
    <n v="0"/>
    <s v="Manual Consent"/>
  </r>
  <r>
    <d v="2023-03-10T19:43:00"/>
    <x v="3"/>
    <s v="Manoj"/>
    <x v="5"/>
    <s v="WESTVIN3602"/>
    <s v="JASON CROWELL"/>
    <m/>
    <n v="60"/>
    <n v="0"/>
    <n v="339.99"/>
    <n v="90.1"/>
    <n v="0"/>
    <n v="94.61"/>
    <n v="0"/>
    <n v="0"/>
    <s v="Best Manhattan"/>
    <s v="No"/>
    <n v="0"/>
    <n v="0"/>
    <n v="0"/>
    <n v="94.61"/>
    <n v="0"/>
    <n v="0"/>
    <n v="0"/>
    <n v="0"/>
    <n v="34.61"/>
    <n v="0"/>
    <m/>
  </r>
  <r>
    <d v="2023-03-11T10:10:00"/>
    <x v="2"/>
    <s v="Ivana"/>
    <x v="11"/>
    <s v="BWNOHIN2963"/>
    <s v="FRANCOISE CHERY"/>
    <s v="no change, customer was ok with it"/>
    <n v="207"/>
    <n v="0"/>
    <n v="1.5"/>
    <n v="5.5"/>
    <n v="0"/>
    <n v="207"/>
    <n v="0"/>
    <n v="200"/>
    <s v="Best Manhattan"/>
    <s v="No"/>
    <n v="207"/>
    <n v="0"/>
    <n v="0"/>
    <n v="0"/>
    <n v="0"/>
    <n v="0"/>
    <n v="0"/>
    <n v="0"/>
    <n v="0"/>
    <n v="0"/>
    <s v="Manual Consent"/>
  </r>
  <r>
    <d v="2023-03-11T10:34:00"/>
    <x v="1"/>
    <s v="Isaac"/>
    <x v="2"/>
    <s v="GREENIN7074"/>
    <s v="COLLEEN JAMES"/>
    <m/>
    <n v="39.99"/>
    <n v="0"/>
    <n v="15"/>
    <n v="24.99"/>
    <n v="0"/>
    <n v="43.54"/>
    <n v="0"/>
    <n v="0"/>
    <s v="Best Manhattan"/>
    <s v="No"/>
    <n v="0"/>
    <n v="43.54"/>
    <n v="0"/>
    <n v="0"/>
    <n v="0"/>
    <n v="0"/>
    <n v="0"/>
    <n v="0"/>
    <n v="3.55"/>
    <n v="0"/>
    <s v="True"/>
  </r>
  <r>
    <d v="2023-03-11T10:44:00"/>
    <x v="2"/>
    <s v="Ivana"/>
    <x v="4"/>
    <s v="BWNOHIN2964"/>
    <s v="STANLEY FISH"/>
    <m/>
    <n v="150"/>
    <n v="0"/>
    <n v="620"/>
    <n v="251.7"/>
    <n v="0"/>
    <n v="217.45"/>
    <n v="0"/>
    <n v="0"/>
    <s v="Best Manhattan"/>
    <s v="No"/>
    <n v="0"/>
    <n v="0"/>
    <n v="0"/>
    <n v="0"/>
    <n v="0"/>
    <n v="0"/>
    <n v="0"/>
    <n v="217.45"/>
    <n v="67.45"/>
    <n v="0"/>
    <s v="Manual Consent"/>
  </r>
  <r>
    <d v="2023-03-11T11:16:00"/>
    <x v="1"/>
    <s v="Isaac"/>
    <x v="2"/>
    <s v="GREENIN7075"/>
    <s v="SUNITHA POLEPALLE"/>
    <s v="Promo Bundle AAABNS000001 "/>
    <n v="150"/>
    <n v="0"/>
    <n v="846.42"/>
    <n v="284.27999999999997"/>
    <n v="0"/>
    <n v="235.2"/>
    <n v="0"/>
    <n v="0"/>
    <s v="Best Manhattan"/>
    <s v="No"/>
    <n v="0"/>
    <n v="0"/>
    <n v="0"/>
    <n v="0"/>
    <n v="235.2"/>
    <n v="0"/>
    <n v="0"/>
    <n v="0"/>
    <n v="85.2"/>
    <n v="0"/>
    <s v="True"/>
  </r>
  <r>
    <d v="2023-03-11T12:08:00"/>
    <x v="1"/>
    <s v="Isaac"/>
    <x v="8"/>
    <s v="GREENIN7076"/>
    <s v="brent patry"/>
    <m/>
    <n v="69.989999999999995"/>
    <n v="0"/>
    <n v="8.9700000000000006"/>
    <n v="61.02"/>
    <n v="0"/>
    <n v="76.2"/>
    <n v="0"/>
    <n v="0"/>
    <s v="Best Manhattan"/>
    <s v="Yes"/>
    <n v="0"/>
    <n v="76.2"/>
    <n v="0"/>
    <n v="0"/>
    <n v="0"/>
    <n v="0"/>
    <n v="0"/>
    <n v="0"/>
    <n v="6.21"/>
    <n v="0"/>
    <s v="Manual Consent"/>
  </r>
  <r>
    <d v="2023-03-11T12:36:00"/>
    <x v="1"/>
    <s v="Isaac"/>
    <x v="8"/>
    <s v="GREENIN7077"/>
    <s v="STEVEN CARROLL"/>
    <m/>
    <n v="29.99"/>
    <n v="0"/>
    <n v="4.5"/>
    <n v="25.49"/>
    <n v="0"/>
    <n v="32.65"/>
    <n v="0"/>
    <n v="0"/>
    <s v="Best Manhattan"/>
    <s v="No"/>
    <n v="0"/>
    <n v="0"/>
    <n v="0"/>
    <n v="0"/>
    <n v="0"/>
    <n v="0"/>
    <n v="0"/>
    <n v="32.65"/>
    <n v="2.66"/>
    <n v="0"/>
    <s v="Manual Consent"/>
  </r>
  <r>
    <d v="2023-03-11T12:43:00"/>
    <x v="4"/>
    <s v="Austin"/>
    <x v="7"/>
    <s v="COATEIN2480"/>
    <s v="ANDREW REEF"/>
    <m/>
    <n v="0"/>
    <n v="0"/>
    <n v="0"/>
    <n v="0"/>
    <n v="0"/>
    <n v="0"/>
    <n v="0"/>
    <n v="0"/>
    <s v="Best Manhattan"/>
    <s v="No"/>
    <n v="0"/>
    <n v="0"/>
    <n v="0"/>
    <n v="0"/>
    <n v="0"/>
    <n v="0"/>
    <n v="0"/>
    <n v="0"/>
    <n v="0"/>
    <n v="0"/>
    <m/>
  </r>
  <r>
    <d v="2023-03-11T13:00:00"/>
    <x v="4"/>
    <s v="Austin"/>
    <x v="7"/>
    <s v="COATEIN2481"/>
    <s v="No Customer"/>
    <s v="teacher"/>
    <n v="35"/>
    <n v="0"/>
    <n v="15"/>
    <n v="20"/>
    <n v="0"/>
    <n v="37.1"/>
    <n v="0"/>
    <n v="0"/>
    <s v="Best Manhattan"/>
    <s v="No"/>
    <n v="37.1"/>
    <n v="0"/>
    <n v="0"/>
    <n v="0"/>
    <n v="0"/>
    <n v="0"/>
    <n v="0"/>
    <n v="0"/>
    <n v="0"/>
    <n v="2.1"/>
    <m/>
  </r>
  <r>
    <d v="2023-03-11T13:32:00"/>
    <x v="0"/>
    <s v="Darian"/>
    <x v="0"/>
    <s v="23RDSIN5638"/>
    <s v="CYNTHIA PERRY"/>
    <s v="acc bundle"/>
    <n v="209.99"/>
    <n v="0"/>
    <n v="1350.02"/>
    <n v="260.67"/>
    <n v="0"/>
    <n v="344.9"/>
    <n v="0"/>
    <n v="0"/>
    <s v="Best Manhattan"/>
    <s v="Yes"/>
    <n v="0"/>
    <n v="0"/>
    <n v="0"/>
    <n v="344.9"/>
    <n v="0"/>
    <n v="0"/>
    <n v="0"/>
    <n v="0"/>
    <n v="134.91"/>
    <n v="0"/>
    <m/>
  </r>
  <r>
    <d v="2023-03-11T13:41:00"/>
    <x v="4"/>
    <s v="Austin"/>
    <x v="7"/>
    <s v="COATEIN2482"/>
    <s v="ROBYE DEWITT"/>
    <m/>
    <n v="100"/>
    <n v="0"/>
    <n v="2040"/>
    <n v="409.4"/>
    <n v="0"/>
    <n v="221.2"/>
    <n v="0"/>
    <n v="0"/>
    <s v="Best Manhattan"/>
    <s v="No"/>
    <n v="0"/>
    <n v="0"/>
    <n v="0"/>
    <n v="0"/>
    <n v="0"/>
    <n v="0"/>
    <n v="221.2"/>
    <n v="0"/>
    <n v="0"/>
    <n v="121.2"/>
    <m/>
  </r>
  <r>
    <d v="2023-03-11T13:48:00"/>
    <x v="4"/>
    <s v="Austin"/>
    <x v="7"/>
    <s v="COATEIN2483"/>
    <s v="ROBYE DEWITT"/>
    <m/>
    <n v="0"/>
    <n v="0"/>
    <n v="0"/>
    <n v="120"/>
    <n v="0"/>
    <n v="0"/>
    <n v="0"/>
    <n v="0"/>
    <s v="Best Manhattan"/>
    <s v="No"/>
    <n v="0"/>
    <n v="0"/>
    <n v="0"/>
    <n v="0"/>
    <n v="0"/>
    <n v="0"/>
    <n v="0"/>
    <n v="0"/>
    <n v="0"/>
    <n v="0"/>
    <m/>
  </r>
  <r>
    <d v="2023-03-11T14:13:00"/>
    <x v="3"/>
    <s v="Subham.Chaudhary"/>
    <x v="3"/>
    <s v="WESTVIN3605"/>
    <s v="BRIAN LANGE"/>
    <s v="PROMO BUNDLE"/>
    <n v="150"/>
    <n v="0"/>
    <n v="934.91"/>
    <n v="227.79"/>
    <n v="0"/>
    <n v="244.08"/>
    <n v="0"/>
    <n v="0"/>
    <s v="Best Manhattan"/>
    <s v="Yes"/>
    <n v="0"/>
    <n v="0"/>
    <n v="0"/>
    <n v="244.08"/>
    <n v="0"/>
    <n v="0"/>
    <n v="0"/>
    <n v="0"/>
    <n v="94.08"/>
    <n v="0"/>
    <s v="Manual Consent"/>
  </r>
  <r>
    <d v="2023-03-11T14:23:00"/>
    <x v="0"/>
    <s v="Darian"/>
    <x v="0"/>
    <s v="23RDSIN5639"/>
    <s v="CYNTHIA PERRY"/>
    <m/>
    <n v="0"/>
    <n v="0"/>
    <n v="0"/>
    <n v="0"/>
    <n v="0"/>
    <n v="0"/>
    <n v="0"/>
    <n v="0"/>
    <s v="Best Manhattan"/>
    <s v="Yes"/>
    <n v="0"/>
    <n v="0"/>
    <n v="0"/>
    <n v="0"/>
    <n v="0"/>
    <n v="0"/>
    <n v="0"/>
    <n v="0"/>
    <n v="0"/>
    <n v="0"/>
    <m/>
  </r>
  <r>
    <d v="2023-03-11T14:24:00"/>
    <x v="0"/>
    <s v="Raven"/>
    <x v="12"/>
    <s v="23RDSIN5640"/>
    <s v="walk in e23rd"/>
    <s v="discount"/>
    <n v="29.99"/>
    <n v="0"/>
    <n v="7"/>
    <n v="22.99"/>
    <n v="0"/>
    <n v="32.65"/>
    <n v="0"/>
    <n v="0"/>
    <s v="Best Manhattan"/>
    <s v="No"/>
    <n v="0"/>
    <n v="0"/>
    <n v="0"/>
    <n v="0"/>
    <n v="0"/>
    <n v="0"/>
    <n v="0"/>
    <n v="32.65"/>
    <n v="2.66"/>
    <n v="0"/>
    <m/>
  </r>
  <r>
    <d v="2023-03-11T15:01:00"/>
    <x v="4"/>
    <s v="Austin"/>
    <x v="7"/>
    <s v="COATEIN2484"/>
    <s v="LAUREN LOCKLEAR"/>
    <m/>
    <n v="50"/>
    <n v="0"/>
    <n v="1120"/>
    <n v="201.7"/>
    <n v="0"/>
    <n v="116.6"/>
    <n v="0"/>
    <n v="0"/>
    <s v="Best Manhattan"/>
    <s v="No"/>
    <n v="0"/>
    <n v="0"/>
    <n v="0"/>
    <n v="0"/>
    <n v="116.6"/>
    <n v="0"/>
    <n v="0"/>
    <n v="0"/>
    <n v="0"/>
    <n v="66.599999999999994"/>
    <m/>
  </r>
  <r>
    <d v="2023-03-11T15:14:00"/>
    <x v="4"/>
    <s v="Austin"/>
    <x v="7"/>
    <s v="COATEIN2485"/>
    <s v="LAUREN LOCKLEAR"/>
    <m/>
    <n v="50"/>
    <n v="0"/>
    <n v="309.99"/>
    <n v="81"/>
    <n v="0"/>
    <n v="68"/>
    <n v="0"/>
    <n v="0"/>
    <s v="Best Manhattan"/>
    <s v="No"/>
    <n v="0"/>
    <n v="0"/>
    <n v="0"/>
    <n v="0"/>
    <n v="68"/>
    <n v="0"/>
    <n v="0"/>
    <n v="0"/>
    <n v="0"/>
    <n v="18"/>
    <m/>
  </r>
  <r>
    <d v="2023-03-11T15:26:00"/>
    <x v="4"/>
    <s v="Austin"/>
    <x v="7"/>
    <s v="COATEIN2486"/>
    <s v="LAUREN LOCKLEAR"/>
    <m/>
    <n v="0"/>
    <n v="0"/>
    <n v="0"/>
    <n v="0"/>
    <n v="0"/>
    <n v="0"/>
    <n v="0"/>
    <n v="0"/>
    <s v="Best Manhattan"/>
    <s v="No"/>
    <n v="0"/>
    <n v="0"/>
    <n v="0"/>
    <n v="0"/>
    <n v="0"/>
    <n v="0"/>
    <n v="0"/>
    <n v="0"/>
    <n v="0"/>
    <n v="0"/>
    <m/>
  </r>
  <r>
    <d v="2023-03-11T15:48:00"/>
    <x v="0"/>
    <s v="Raven"/>
    <x v="12"/>
    <s v="23RDSIN5641"/>
    <s v="walk in e23rd"/>
    <m/>
    <n v="29.99"/>
    <n v="0"/>
    <n v="4.5"/>
    <n v="25.49"/>
    <n v="0"/>
    <n v="32.65"/>
    <n v="0"/>
    <n v="0"/>
    <s v="Best Manhattan"/>
    <s v="No"/>
    <n v="0"/>
    <n v="0"/>
    <n v="0"/>
    <n v="0"/>
    <n v="0"/>
    <n v="0"/>
    <n v="0"/>
    <n v="32.65"/>
    <n v="2.66"/>
    <n v="0"/>
    <m/>
  </r>
  <r>
    <d v="2023-03-11T15:55:00"/>
    <x v="2"/>
    <s v="Ivana"/>
    <x v="11"/>
    <s v="BWNOHIN2965"/>
    <s v="MIKE CASSO"/>
    <s v="NEW PREPAID LINE"/>
    <n v="91.19"/>
    <n v="0"/>
    <n v="4.5"/>
    <n v="155.49"/>
    <n v="0"/>
    <n v="99.18"/>
    <n v="0"/>
    <n v="61.2"/>
    <s v="Best Manhattan"/>
    <s v="No"/>
    <n v="99.18"/>
    <n v="0"/>
    <n v="0"/>
    <n v="0"/>
    <n v="0"/>
    <n v="0"/>
    <n v="0"/>
    <n v="0"/>
    <n v="7.99"/>
    <n v="0"/>
    <s v="Manual Consent"/>
  </r>
  <r>
    <d v="2023-03-11T16:23:00"/>
    <x v="1"/>
    <s v="Isaac"/>
    <x v="2"/>
    <s v="GREENIN7078"/>
    <s v="LANCE STEWART GAD"/>
    <m/>
    <n v="0"/>
    <n v="0"/>
    <n v="0"/>
    <n v="0"/>
    <n v="0"/>
    <n v="0"/>
    <n v="0"/>
    <n v="134"/>
    <s v="Best Manhattan"/>
    <s v="No"/>
    <n v="0"/>
    <n v="0"/>
    <n v="0"/>
    <n v="0"/>
    <n v="0"/>
    <n v="0"/>
    <n v="0"/>
    <n v="0"/>
    <n v="0"/>
    <n v="0"/>
    <s v="Manual Consent"/>
  </r>
  <r>
    <d v="2023-03-11T17:34:00"/>
    <x v="0"/>
    <s v="Darian"/>
    <x v="0"/>
    <s v="23RDSIN5642"/>
    <s v="MICHAEL MCGEE"/>
    <s v="acc bundle"/>
    <n v="209.99"/>
    <n v="0"/>
    <n v="1245.48"/>
    <n v="268.20999999999998"/>
    <n v="0"/>
    <n v="336.02"/>
    <n v="0"/>
    <n v="0"/>
    <s v="Best Manhattan"/>
    <s v="Yes"/>
    <n v="0"/>
    <n v="0"/>
    <n v="0"/>
    <n v="336.02"/>
    <n v="0"/>
    <n v="0"/>
    <n v="0"/>
    <n v="0"/>
    <n v="126.03"/>
    <n v="0"/>
    <m/>
  </r>
  <r>
    <d v="2023-03-11T17:59:00"/>
    <x v="3"/>
    <s v="Subham.Chaudhary"/>
    <x v="3"/>
    <s v="WESTVIN3607"/>
    <s v="JESSICA MARION"/>
    <m/>
    <n v="0"/>
    <n v="0"/>
    <n v="0"/>
    <n v="0"/>
    <n v="0"/>
    <n v="0"/>
    <n v="0"/>
    <n v="79"/>
    <s v="Best Manhattan"/>
    <s v="No"/>
    <n v="0"/>
    <n v="0"/>
    <n v="0"/>
    <n v="0"/>
    <n v="0"/>
    <n v="0"/>
    <n v="0"/>
    <n v="0"/>
    <n v="0"/>
    <n v="0"/>
    <s v="Manual Consent"/>
  </r>
  <r>
    <d v="2023-03-11T18:28:00"/>
    <x v="0"/>
    <s v="Raven"/>
    <x v="12"/>
    <s v="23RDSIN5643"/>
    <s v="walk in e23rd"/>
    <s v="AAIBGE000001"/>
    <n v="39.99"/>
    <n v="0"/>
    <n v="0"/>
    <n v="39.99"/>
    <n v="0"/>
    <n v="43.54"/>
    <n v="0"/>
    <n v="0"/>
    <s v="Best Manhattan"/>
    <s v="No"/>
    <n v="0"/>
    <n v="0"/>
    <n v="0"/>
    <n v="0"/>
    <n v="0"/>
    <n v="0"/>
    <n v="43.54"/>
    <n v="0"/>
    <n v="3.55"/>
    <n v="0"/>
    <m/>
  </r>
  <r>
    <d v="2023-03-12T11:39:00"/>
    <x v="1"/>
    <s v="Isaac"/>
    <x v="2"/>
    <s v="GREENIN7079"/>
    <s v="DANIEL RAPPAPORT"/>
    <s v="promo bundle"/>
    <n v="234.98"/>
    <n v="0"/>
    <n v="1152.42"/>
    <n v="289.26"/>
    <n v="0"/>
    <n v="354.35"/>
    <n v="0"/>
    <n v="0"/>
    <s v="Best Manhattan"/>
    <s v="No"/>
    <n v="0"/>
    <n v="0"/>
    <n v="0"/>
    <n v="0"/>
    <n v="354.35"/>
    <n v="0"/>
    <n v="0"/>
    <n v="0"/>
    <n v="119.37"/>
    <n v="0"/>
    <s v="Manual Consent"/>
  </r>
  <r>
    <d v="2023-03-12T13:27:00"/>
    <x v="1"/>
    <s v="Isaac"/>
    <x v="8"/>
    <s v="GREENIN7080"/>
    <s v="MARY MASELLA"/>
    <s v="Promo Bundle"/>
    <n v="150"/>
    <n v="0"/>
    <n v="851.32"/>
    <n v="279.38"/>
    <n v="0"/>
    <n v="235.2"/>
    <n v="0"/>
    <n v="0"/>
    <s v="Best Manhattan"/>
    <s v="No"/>
    <n v="0"/>
    <n v="0"/>
    <n v="0"/>
    <n v="0"/>
    <n v="235.2"/>
    <n v="0"/>
    <n v="0"/>
    <n v="0"/>
    <n v="85.2"/>
    <n v="0"/>
    <s v="Manual Consent"/>
  </r>
  <r>
    <d v="2023-03-12T13:38:00"/>
    <x v="3"/>
    <s v="Sam.Dhakal"/>
    <x v="4"/>
    <s v="WESTVIN3608"/>
    <s v="ERIC ROGOFF"/>
    <s v="customer retention"/>
    <n v="100"/>
    <n v="0"/>
    <n v="838.66"/>
    <n v="177.04"/>
    <n v="0"/>
    <n v="180.77"/>
    <n v="0"/>
    <n v="0"/>
    <s v="Best Manhattan"/>
    <s v="Yes"/>
    <n v="0"/>
    <n v="0"/>
    <n v="0"/>
    <n v="180.77"/>
    <n v="0"/>
    <n v="0"/>
    <n v="0"/>
    <n v="0"/>
    <n v="80.77"/>
    <n v="0"/>
    <s v="Manual Consent"/>
  </r>
  <r>
    <d v="2023-03-12T14:16:00"/>
    <x v="1"/>
    <s v="Isaac"/>
    <x v="2"/>
    <s v="GREENIN7081"/>
    <s v="THOMAS COX"/>
    <s v="Promo Bundle"/>
    <n v="150"/>
    <n v="0"/>
    <n v="847.57"/>
    <n v="283.13"/>
    <n v="0"/>
    <n v="235.2"/>
    <n v="0"/>
    <n v="0"/>
    <s v="Best Manhattan"/>
    <s v="No"/>
    <n v="0"/>
    <n v="0"/>
    <n v="0"/>
    <n v="0"/>
    <n v="0"/>
    <n v="0"/>
    <n v="235.2"/>
    <n v="0"/>
    <n v="85.2"/>
    <n v="0"/>
    <s v="True"/>
  </r>
  <r>
    <d v="2023-03-12T14:22:00"/>
    <x v="2"/>
    <s v="Ivana"/>
    <x v="11"/>
    <s v="BWNOHIN2966"/>
    <s v="HARRISON FORCH"/>
    <m/>
    <n v="0"/>
    <n v="0"/>
    <n v="0"/>
    <n v="200"/>
    <n v="0"/>
    <n v="0"/>
    <n v="0"/>
    <n v="0"/>
    <s v="Best Manhattan"/>
    <s v="No"/>
    <n v="0"/>
    <n v="0"/>
    <n v="0"/>
    <n v="0"/>
    <n v="0"/>
    <n v="0"/>
    <n v="0"/>
    <n v="0"/>
    <n v="0"/>
    <n v="0"/>
    <s v="Manual Consent"/>
  </r>
  <r>
    <d v="2023-03-12T15:19:00"/>
    <x v="3"/>
    <s v="Sam.Dhakal"/>
    <x v="4"/>
    <s v="WESTVIN3609"/>
    <s v="MICHELE ELGART"/>
    <s v="promo bundle"/>
    <n v="219.58"/>
    <n v="0"/>
    <n v="1295.9100000000001"/>
    <n v="440.27"/>
    <n v="0"/>
    <n v="352.67"/>
    <n v="0"/>
    <n v="0"/>
    <s v="Best Manhattan"/>
    <s v="Yes"/>
    <n v="0"/>
    <n v="0"/>
    <n v="0"/>
    <n v="352.67"/>
    <n v="0"/>
    <n v="0"/>
    <n v="0"/>
    <n v="0"/>
    <n v="133.09"/>
    <n v="0"/>
    <s v="Manual Consent"/>
  </r>
  <r>
    <d v="2023-03-12T15:34:00"/>
    <x v="2"/>
    <s v="Ivana"/>
    <x v="11"/>
    <s v="BWNOHIN2967"/>
    <s v="SINEAD NI GOLLA PHADRAIG"/>
    <m/>
    <n v="0"/>
    <n v="0"/>
    <n v="0"/>
    <n v="100"/>
    <n v="0"/>
    <n v="0"/>
    <n v="0"/>
    <n v="0"/>
    <s v="Best Manhattan"/>
    <s v="No"/>
    <n v="0"/>
    <n v="0"/>
    <n v="0"/>
    <n v="0"/>
    <n v="0"/>
    <n v="0"/>
    <n v="0"/>
    <n v="0"/>
    <n v="0"/>
    <n v="0"/>
    <s v="Manual Consent"/>
  </r>
  <r>
    <d v="2023-03-12T16:38:00"/>
    <x v="3"/>
    <s v="Sam.Dhakal"/>
    <x v="4"/>
    <s v="WESTVIN3610"/>
    <s v="walkin customer"/>
    <m/>
    <n v="39.99"/>
    <n v="0"/>
    <n v="12.04"/>
    <n v="27.95"/>
    <n v="0"/>
    <n v="43.54"/>
    <n v="0"/>
    <n v="0"/>
    <s v="Best Manhattan"/>
    <s v="Yes"/>
    <n v="0"/>
    <n v="0"/>
    <n v="0"/>
    <n v="43.54"/>
    <n v="0"/>
    <n v="0"/>
    <n v="0"/>
    <n v="0"/>
    <n v="3.55"/>
    <n v="0"/>
    <s v="Manual Consent"/>
  </r>
  <r>
    <d v="2023-03-12T16:45:00"/>
    <x v="4"/>
    <s v="Satish"/>
    <x v="10"/>
    <s v="COATEIN2487"/>
    <s v="TIMOTHY DEPTE"/>
    <m/>
    <n v="60"/>
    <n v="0"/>
    <n v="920"/>
    <n v="208"/>
    <n v="0"/>
    <n v="114.6"/>
    <n v="0"/>
    <n v="0"/>
    <s v="Best Manhattan"/>
    <s v="No"/>
    <n v="0"/>
    <n v="0"/>
    <n v="0"/>
    <n v="0"/>
    <n v="114.6"/>
    <n v="0"/>
    <n v="0"/>
    <n v="0"/>
    <n v="0"/>
    <n v="54.6"/>
    <m/>
  </r>
  <r>
    <d v="2023-03-12T17:28:00"/>
    <x v="0"/>
    <s v="German"/>
    <x v="6"/>
    <s v="23RDSIN5644"/>
    <s v="ANNESOPHIE LE BORGNE"/>
    <m/>
    <n v="29.99"/>
    <n v="0"/>
    <n v="4.5"/>
    <n v="125.49"/>
    <n v="0"/>
    <n v="32.65"/>
    <n v="0"/>
    <n v="0"/>
    <s v="Best Manhattan"/>
    <s v="Yes"/>
    <n v="0"/>
    <n v="0"/>
    <n v="0"/>
    <n v="0"/>
    <n v="32.65"/>
    <n v="0"/>
    <n v="0"/>
    <n v="0"/>
    <n v="2.66"/>
    <n v="0"/>
    <m/>
  </r>
  <r>
    <d v="2023-03-12T17:41:00"/>
    <x v="0"/>
    <s v="German"/>
    <x v="6"/>
    <s v="23RDSIN5645"/>
    <s v="SAMANTHA FRANKEL"/>
    <m/>
    <n v="219.58"/>
    <n v="0"/>
    <n v="1581"/>
    <n v="381.18"/>
    <n v="0"/>
    <n v="379.3"/>
    <n v="0"/>
    <n v="0"/>
    <s v="Best Manhattan"/>
    <s v="Yes"/>
    <n v="0"/>
    <n v="0"/>
    <n v="0"/>
    <n v="0"/>
    <n v="379.3"/>
    <n v="0"/>
    <n v="0"/>
    <n v="0"/>
    <n v="159.72"/>
    <n v="0"/>
    <m/>
  </r>
  <r>
    <d v="2023-03-12T17:47:00"/>
    <x v="1"/>
    <s v="Isaac"/>
    <x v="8"/>
    <s v="GREENIN7082"/>
    <s v="ARLENE FISCHER"/>
    <m/>
    <n v="39.99"/>
    <n v="0"/>
    <n v="5"/>
    <n v="34.99"/>
    <n v="0"/>
    <n v="43.54"/>
    <n v="0"/>
    <n v="0"/>
    <s v="Best Manhattan"/>
    <s v="No"/>
    <n v="0"/>
    <n v="0"/>
    <n v="0"/>
    <n v="0"/>
    <n v="43.54"/>
    <n v="0"/>
    <n v="0"/>
    <n v="0"/>
    <n v="3.55"/>
    <n v="0"/>
    <s v="Manual Consent"/>
  </r>
  <r>
    <d v="2023-03-12T17:48:00"/>
    <x v="0"/>
    <s v="German"/>
    <x v="6"/>
    <s v="23RDSIN5646"/>
    <s v="SAMANTHA FRANKEL"/>
    <m/>
    <n v="0"/>
    <n v="0"/>
    <n v="0"/>
    <n v="0"/>
    <n v="0"/>
    <n v="0"/>
    <n v="0"/>
    <n v="0"/>
    <s v="Best Manhattan"/>
    <s v="No"/>
    <n v="0"/>
    <n v="0"/>
    <n v="0"/>
    <n v="0"/>
    <n v="0"/>
    <n v="0"/>
    <n v="0"/>
    <n v="0"/>
    <n v="0"/>
    <n v="0"/>
    <m/>
  </r>
  <r>
    <d v="2023-03-12T18:12:00"/>
    <x v="0"/>
    <s v="German"/>
    <x v="3"/>
    <s v="23RDSIN5647"/>
    <s v="ANA PONCE DE LEON MANZANO"/>
    <m/>
    <n v="150"/>
    <n v="0"/>
    <n v="1020"/>
    <n v="239.7"/>
    <n v="0"/>
    <n v="252.95"/>
    <n v="0"/>
    <n v="0"/>
    <s v="Best Manhattan"/>
    <s v="No"/>
    <n v="0"/>
    <n v="0"/>
    <n v="0"/>
    <n v="252.95"/>
    <n v="0"/>
    <n v="0"/>
    <n v="0"/>
    <n v="0"/>
    <n v="102.95"/>
    <n v="0"/>
    <m/>
  </r>
  <r>
    <d v="2023-03-13T12:05:00"/>
    <x v="3"/>
    <s v="Ivana"/>
    <x v="11"/>
    <s v="WESTVIN3611"/>
    <s v="PIERRE HEBRARD"/>
    <m/>
    <n v="0"/>
    <n v="0"/>
    <n v="0"/>
    <n v="65"/>
    <n v="0"/>
    <n v="0"/>
    <n v="0"/>
    <n v="0"/>
    <s v="Best Manhattan"/>
    <s v="No"/>
    <n v="0"/>
    <n v="0"/>
    <n v="0"/>
    <n v="0"/>
    <n v="0"/>
    <n v="0"/>
    <n v="0"/>
    <n v="0"/>
    <n v="0"/>
    <n v="0"/>
    <s v="Manual Consent"/>
  </r>
  <r>
    <d v="2023-03-13T12:44:00"/>
    <x v="0"/>
    <s v="Raven"/>
    <x v="12"/>
    <s v="23RDSIN5648"/>
    <s v="ADRIAN RYAN"/>
    <m/>
    <n v="162.71"/>
    <n v="0"/>
    <n v="265"/>
    <n v="196.56"/>
    <n v="0"/>
    <n v="195.35"/>
    <n v="0"/>
    <n v="0"/>
    <s v="Best Manhattan"/>
    <s v="No"/>
    <n v="0"/>
    <n v="0"/>
    <n v="0"/>
    <n v="195.35"/>
    <n v="0"/>
    <n v="0"/>
    <n v="0"/>
    <n v="0"/>
    <n v="32.64"/>
    <n v="0"/>
    <m/>
  </r>
  <r>
    <d v="2023-03-13T12:45:00"/>
    <x v="0"/>
    <s v="Raven"/>
    <x v="12"/>
    <s v="23RDSIN5649"/>
    <s v="ADRIAN RYAN"/>
    <m/>
    <n v="0"/>
    <n v="0"/>
    <n v="0"/>
    <n v="65"/>
    <n v="0"/>
    <n v="0"/>
    <n v="0"/>
    <n v="0"/>
    <s v="Best Manhattan"/>
    <s v="No"/>
    <n v="0"/>
    <n v="0"/>
    <n v="0"/>
    <n v="0"/>
    <n v="0"/>
    <n v="0"/>
    <n v="0"/>
    <n v="0"/>
    <n v="0"/>
    <n v="0"/>
    <m/>
  </r>
  <r>
    <d v="2023-03-13T12:46:00"/>
    <x v="1"/>
    <s v="Rahul"/>
    <x v="1"/>
    <s v="GREENIN7083"/>
    <s v="WALK IN"/>
    <m/>
    <n v="50"/>
    <n v="0"/>
    <n v="21.62"/>
    <n v="28.38"/>
    <n v="0"/>
    <n v="54.44"/>
    <n v="0"/>
    <n v="0"/>
    <s v="Best Manhattan"/>
    <s v="No"/>
    <n v="0"/>
    <n v="54.44"/>
    <n v="0"/>
    <n v="0"/>
    <n v="0"/>
    <n v="0"/>
    <n v="0"/>
    <n v="0"/>
    <n v="4.4400000000000004"/>
    <n v="0"/>
    <s v="Manual Consent"/>
  </r>
  <r>
    <d v="2023-03-13T13:29:00"/>
    <x v="4"/>
    <s v="Satish"/>
    <x v="10"/>
    <s v="COATEIN2488"/>
    <s v="LUCILLE TEDESCO"/>
    <s v="Teacher"/>
    <n v="104.98"/>
    <n v="0"/>
    <n v="1036.5899999999999"/>
    <n v="178.09"/>
    <n v="0"/>
    <n v="168.88"/>
    <n v="0"/>
    <n v="0"/>
    <s v="Best Manhattan"/>
    <s v="No"/>
    <n v="0"/>
    <n v="0"/>
    <n v="0"/>
    <n v="0"/>
    <n v="0"/>
    <n v="0"/>
    <n v="168.88"/>
    <n v="0"/>
    <n v="0"/>
    <n v="63.9"/>
    <m/>
  </r>
  <r>
    <d v="2023-03-13T14:13:00"/>
    <x v="4"/>
    <s v="Satish"/>
    <x v="10"/>
    <s v="COATEIN2489"/>
    <s v="LUCILLE TEDESCO"/>
    <m/>
    <n v="0"/>
    <n v="0"/>
    <n v="0"/>
    <n v="0"/>
    <n v="0"/>
    <n v="0"/>
    <n v="0"/>
    <n v="0"/>
    <s v="Best Manhattan"/>
    <s v="No"/>
    <n v="0"/>
    <n v="0"/>
    <n v="0"/>
    <n v="0"/>
    <n v="0"/>
    <n v="0"/>
    <n v="0"/>
    <n v="0"/>
    <n v="0"/>
    <n v="0"/>
    <m/>
  </r>
  <r>
    <d v="2023-03-13T14:51:00"/>
    <x v="1"/>
    <s v="Rahul"/>
    <x v="1"/>
    <s v="GREENIN7084"/>
    <s v="JOANNE HUGHES"/>
    <s v="Promo bundle"/>
    <n v="150"/>
    <n v="0"/>
    <n v="847.57"/>
    <n v="218.13"/>
    <n v="0"/>
    <n v="235.2"/>
    <n v="0"/>
    <n v="0"/>
    <s v="Best Manhattan"/>
    <s v="No"/>
    <n v="0"/>
    <n v="0"/>
    <n v="0"/>
    <n v="0"/>
    <n v="0"/>
    <n v="0"/>
    <n v="235.2"/>
    <n v="0"/>
    <n v="85.2"/>
    <n v="0"/>
    <s v="Manual Consent"/>
  </r>
  <r>
    <d v="2023-03-13T14:58:00"/>
    <x v="1"/>
    <s v="Javier"/>
    <x v="1"/>
    <s v="GREENIN7085"/>
    <s v="JOANNE HUGHES"/>
    <m/>
    <n v="0"/>
    <n v="0"/>
    <n v="0"/>
    <n v="0"/>
    <n v="0"/>
    <n v="0"/>
    <n v="0"/>
    <n v="0"/>
    <s v="Best Manhattan"/>
    <s v="No"/>
    <n v="0"/>
    <n v="0"/>
    <n v="0"/>
    <n v="0"/>
    <n v="0"/>
    <n v="0"/>
    <n v="0"/>
    <n v="0"/>
    <n v="0"/>
    <n v="0"/>
    <m/>
  </r>
  <r>
    <d v="2023-03-13T16:43:00"/>
    <x v="1"/>
    <s v="Rahul"/>
    <x v="8"/>
    <s v="GREENIN7086"/>
    <s v="Carter Hodgkin"/>
    <m/>
    <n v="70"/>
    <n v="0"/>
    <n v="6.77"/>
    <n v="63.23"/>
    <n v="0"/>
    <n v="76.209999999999994"/>
    <n v="0"/>
    <n v="0"/>
    <s v="Best Manhattan"/>
    <s v="No"/>
    <n v="0"/>
    <n v="0"/>
    <n v="0"/>
    <n v="0"/>
    <n v="0"/>
    <n v="0"/>
    <n v="76.209999999999994"/>
    <n v="0"/>
    <n v="6.21"/>
    <n v="0"/>
    <s v="Manual Consent"/>
  </r>
  <r>
    <d v="2023-03-13T17:06:00"/>
    <x v="1"/>
    <s v="Rahul"/>
    <x v="1"/>
    <s v="GREENIN7087"/>
    <s v="CONN PEADIATRIC OTOLARONGOLOGY"/>
    <s v="NA"/>
    <n v="150"/>
    <n v="0"/>
    <n v="1140.83"/>
    <n v="280.87"/>
    <n v="0"/>
    <n v="261.83"/>
    <n v="0"/>
    <n v="0"/>
    <s v="Best Manhattan"/>
    <s v="No"/>
    <n v="0"/>
    <n v="261.83"/>
    <n v="0"/>
    <n v="0"/>
    <n v="0"/>
    <n v="0"/>
    <n v="0"/>
    <n v="0"/>
    <n v="111.83"/>
    <n v="0"/>
    <s v="Manual Consent"/>
  </r>
  <r>
    <d v="2023-03-13T17:16:00"/>
    <x v="1"/>
    <s v="Rahul"/>
    <x v="8"/>
    <s v="GREENIN7088"/>
    <s v="Chris Vanderbrink"/>
    <s v="SIM"/>
    <n v="29.99"/>
    <n v="0"/>
    <n v="0"/>
    <n v="29.99"/>
    <n v="0"/>
    <n v="32.65"/>
    <n v="0"/>
    <n v="0"/>
    <s v="Best Manhattan"/>
    <s v="No"/>
    <n v="0"/>
    <n v="0"/>
    <n v="0"/>
    <n v="0"/>
    <n v="0"/>
    <n v="0"/>
    <n v="0"/>
    <n v="32.65"/>
    <n v="2.66"/>
    <n v="0"/>
    <s v="Manual Consent"/>
  </r>
  <r>
    <d v="2023-03-13T19:12:00"/>
    <x v="3"/>
    <s v="Ivana"/>
    <x v="11"/>
    <s v="WESTVIN3612"/>
    <s v="LAURIE MOWRER"/>
    <s v="PROMO BUNDLE"/>
    <n v="150"/>
    <n v="0"/>
    <n v="1137"/>
    <n v="219.7"/>
    <n v="0"/>
    <n v="261.83"/>
    <n v="0"/>
    <n v="0"/>
    <s v="Best Manhattan"/>
    <s v="Yes"/>
    <n v="0"/>
    <n v="0"/>
    <n v="0"/>
    <n v="261.83"/>
    <n v="0"/>
    <n v="0"/>
    <n v="0"/>
    <n v="0"/>
    <n v="111.83"/>
    <n v="0"/>
    <s v="Manual Consent"/>
  </r>
  <r>
    <d v="2023-03-13T19:14:00"/>
    <x v="0"/>
    <s v="Raven"/>
    <x v="12"/>
    <s v="23RDSIN5651"/>
    <s v="MILDRED MARTINEZ"/>
    <m/>
    <n v="119.96"/>
    <n v="0"/>
    <n v="18"/>
    <n v="1531.96"/>
    <n v="0"/>
    <n v="130.6"/>
    <n v="0"/>
    <n v="0"/>
    <s v="Best Manhattan"/>
    <s v="No"/>
    <n v="130.6"/>
    <n v="0"/>
    <n v="0"/>
    <n v="0"/>
    <n v="0"/>
    <n v="0"/>
    <n v="0"/>
    <n v="0"/>
    <n v="10.64"/>
    <n v="0"/>
    <m/>
  </r>
  <r>
    <d v="2023-03-14T10:19:00"/>
    <x v="2"/>
    <s v="William"/>
    <x v="13"/>
    <s v="BWNOHIN2968"/>
    <s v="No Customer"/>
    <s v="bill payment "/>
    <n v="112"/>
    <n v="0"/>
    <n v="1.5"/>
    <n v="5.5"/>
    <n v="0"/>
    <n v="112"/>
    <n v="0"/>
    <n v="105"/>
    <s v="Best Manhattan"/>
    <s v="Yes"/>
    <n v="112"/>
    <n v="0"/>
    <n v="0"/>
    <n v="0"/>
    <n v="0"/>
    <n v="0"/>
    <n v="0"/>
    <n v="0"/>
    <n v="0"/>
    <n v="0"/>
    <s v="Manual Consent"/>
  </r>
  <r>
    <d v="2023-03-14T10:57:00"/>
    <x v="1"/>
    <s v="Isaac"/>
    <x v="2"/>
    <s v="GREENIN7089"/>
    <s v="INNA ALTMAN"/>
    <m/>
    <n v="0"/>
    <n v="0"/>
    <n v="0"/>
    <n v="130"/>
    <n v="0"/>
    <n v="0"/>
    <n v="0"/>
    <n v="0"/>
    <s v="Best Manhattan"/>
    <s v="No"/>
    <n v="0"/>
    <n v="0"/>
    <n v="0"/>
    <n v="0"/>
    <n v="0"/>
    <n v="0"/>
    <n v="0"/>
    <n v="0"/>
    <n v="0"/>
    <n v="0"/>
    <s v="Manual Consent"/>
  </r>
  <r>
    <d v="2023-03-14T11:59:00"/>
    <x v="1"/>
    <s v="Isaac"/>
    <x v="14"/>
    <s v="GREENIN7090"/>
    <s v="SUSIE SCHER"/>
    <s v="New Prepaid Greenwich "/>
    <n v="101.19"/>
    <n v="0"/>
    <n v="4.5"/>
    <n v="155.49"/>
    <n v="0"/>
    <n v="110.06"/>
    <n v="0"/>
    <n v="71.2"/>
    <s v="Best Manhattan"/>
    <s v="No"/>
    <n v="0"/>
    <n v="110.06"/>
    <n v="0"/>
    <n v="0"/>
    <n v="0"/>
    <n v="0"/>
    <n v="0"/>
    <n v="0"/>
    <n v="8.8699999999999992"/>
    <n v="0"/>
    <s v="True"/>
  </r>
  <r>
    <d v="2023-03-14T13:56:00"/>
    <x v="1"/>
    <s v="Isaac"/>
    <x v="2"/>
    <s v="GREENIN7091"/>
    <s v="No Customer"/>
    <m/>
    <n v="99.99"/>
    <n v="0"/>
    <n v="40"/>
    <n v="59.99"/>
    <n v="0"/>
    <n v="108.86"/>
    <n v="0"/>
    <n v="0"/>
    <s v="Best Manhattan"/>
    <s v="No"/>
    <n v="0"/>
    <n v="0"/>
    <n v="0"/>
    <n v="0"/>
    <n v="0"/>
    <n v="0"/>
    <n v="108.86"/>
    <n v="0"/>
    <n v="8.8699999999999992"/>
    <n v="0"/>
    <s v="Manual Consent"/>
  </r>
  <r>
    <d v="2023-03-14T14:09:00"/>
    <x v="0"/>
    <s v="Darian"/>
    <x v="0"/>
    <s v="23RDSIN5652"/>
    <s v="GREEN STEP"/>
    <s v="acc bundle"/>
    <n v="189.99"/>
    <n v="0"/>
    <n v="1144.24"/>
    <n v="252.45"/>
    <n v="0"/>
    <n v="305.37"/>
    <n v="0"/>
    <n v="0"/>
    <s v="Best Manhattan"/>
    <s v="Yes"/>
    <n v="0"/>
    <n v="305.37"/>
    <n v="0"/>
    <n v="0"/>
    <n v="0"/>
    <n v="0"/>
    <n v="0"/>
    <n v="0"/>
    <n v="115.38"/>
    <n v="0"/>
    <m/>
  </r>
  <r>
    <d v="2023-03-14T14:14:00"/>
    <x v="0"/>
    <s v="Darian"/>
    <x v="0"/>
    <s v="23RDSIN5653"/>
    <s v="GREEN STEP"/>
    <m/>
    <n v="0"/>
    <n v="0"/>
    <n v="0"/>
    <n v="0"/>
    <n v="0"/>
    <n v="0"/>
    <n v="0"/>
    <n v="0"/>
    <s v="Best Manhattan"/>
    <s v="Yes"/>
    <n v="0"/>
    <n v="0"/>
    <n v="0"/>
    <n v="0"/>
    <n v="0"/>
    <n v="0"/>
    <n v="0"/>
    <n v="0"/>
    <n v="0"/>
    <n v="0"/>
    <m/>
  </r>
  <r>
    <d v="2023-03-14T16:06:00"/>
    <x v="0"/>
    <s v="Darian"/>
    <x v="0"/>
    <s v="23RDSIN5654"/>
    <s v="JABIA TAFT-SHIVERS"/>
    <s v="acc bundle"/>
    <n v="189.99"/>
    <n v="0"/>
    <n v="950.49"/>
    <n v="317.2"/>
    <n v="0"/>
    <n v="287.62"/>
    <n v="0"/>
    <n v="0"/>
    <s v="Best Manhattan"/>
    <s v="Yes"/>
    <n v="0"/>
    <n v="0"/>
    <n v="0"/>
    <n v="0"/>
    <n v="0"/>
    <n v="0"/>
    <n v="0"/>
    <n v="287.62"/>
    <n v="97.63"/>
    <n v="0"/>
    <m/>
  </r>
  <r>
    <d v="2023-03-14T18:27:00"/>
    <x v="1"/>
    <s v="Isaac"/>
    <x v="14"/>
    <s v="GREENIN7092"/>
    <s v="VAROT PREMTOON"/>
    <m/>
    <n v="29.99"/>
    <n v="0"/>
    <n v="4.5"/>
    <n v="205.49"/>
    <n v="0"/>
    <n v="32.65"/>
    <n v="0"/>
    <n v="0"/>
    <s v="Best Manhattan"/>
    <s v="No"/>
    <n v="0"/>
    <n v="0"/>
    <n v="0"/>
    <n v="0"/>
    <n v="32.65"/>
    <n v="0"/>
    <n v="0"/>
    <n v="0"/>
    <n v="2.66"/>
    <n v="0"/>
    <s v="Manual Consent"/>
  </r>
  <r>
    <d v="2023-03-14T18:37:00"/>
    <x v="0"/>
    <s v="Darian"/>
    <x v="0"/>
    <s v="23RDSIN5655"/>
    <s v="CHARLIE MILLER"/>
    <m/>
    <n v="0"/>
    <n v="0"/>
    <n v="0"/>
    <n v="130"/>
    <n v="0"/>
    <n v="0"/>
    <n v="0"/>
    <n v="0"/>
    <s v="Best Manhattan"/>
    <s v="Yes"/>
    <n v="0"/>
    <n v="0"/>
    <n v="0"/>
    <n v="0"/>
    <n v="0"/>
    <n v="0"/>
    <n v="0"/>
    <n v="0"/>
    <n v="0"/>
    <n v="0"/>
    <m/>
  </r>
  <r>
    <d v="2023-03-14T19:26:00"/>
    <x v="3"/>
    <s v="Manoj"/>
    <x v="15"/>
    <s v="WESTVIN3614"/>
    <s v="LAURIE PARKER"/>
    <s v="ringing out the missing sim"/>
    <n v="0"/>
    <n v="0"/>
    <n v="9"/>
    <n v="-9"/>
    <n v="0"/>
    <n v="0"/>
    <n v="0"/>
    <n v="0"/>
    <s v="Best Manhattan"/>
    <s v="No"/>
    <n v="0"/>
    <n v="0"/>
    <n v="0"/>
    <n v="0"/>
    <n v="0"/>
    <n v="0"/>
    <n v="0"/>
    <n v="0"/>
    <n v="0"/>
    <n v="0"/>
    <s v="Manual Consent"/>
  </r>
  <r>
    <d v="2023-03-14T19:34:00"/>
    <x v="3"/>
    <s v="Manoj"/>
    <x v="15"/>
    <s v="WESTVIN3615"/>
    <s v="carolyn heiser"/>
    <s v="missing sim ring out"/>
    <n v="0"/>
    <n v="0"/>
    <n v="4.5"/>
    <n v="-4.5"/>
    <n v="0"/>
    <n v="0"/>
    <n v="0"/>
    <n v="0"/>
    <s v="Best Manhattan"/>
    <s v="No"/>
    <n v="0"/>
    <n v="0"/>
    <n v="0"/>
    <n v="0"/>
    <n v="0"/>
    <n v="0"/>
    <n v="0"/>
    <n v="0"/>
    <n v="0"/>
    <n v="0"/>
    <s v="Manual Consent"/>
  </r>
  <r>
    <d v="2023-03-14T19:54:00"/>
    <x v="0"/>
    <s v="Darian"/>
    <x v="0"/>
    <s v="23RDSIN5656"/>
    <s v="CHRISTOPHER SILVER"/>
    <s v="acc bundle"/>
    <n v="194.99"/>
    <n v="0"/>
    <n v="1131.74"/>
    <n v="269.95"/>
    <n v="0"/>
    <n v="310.81"/>
    <n v="0"/>
    <n v="0"/>
    <s v="Best Manhattan"/>
    <s v="Yes"/>
    <n v="0"/>
    <n v="0"/>
    <n v="0"/>
    <n v="0"/>
    <n v="310.81"/>
    <n v="0"/>
    <n v="0"/>
    <n v="0"/>
    <n v="115.82"/>
    <n v="0"/>
    <m/>
  </r>
  <r>
    <d v="2023-03-14T19:59:00"/>
    <x v="0"/>
    <s v="Darian"/>
    <x v="0"/>
    <s v="23RDSIN5657"/>
    <s v="No Customer"/>
    <s v="verizon customer for 20 years "/>
    <n v="33.54"/>
    <n v="0"/>
    <n v="16"/>
    <n v="17.54"/>
    <n v="0"/>
    <n v="36.520000000000003"/>
    <n v="0"/>
    <n v="0"/>
    <s v="Best Manhattan"/>
    <s v="Yes"/>
    <n v="0"/>
    <n v="0"/>
    <n v="0"/>
    <n v="0"/>
    <n v="0"/>
    <n v="0"/>
    <n v="0"/>
    <n v="36.520000000000003"/>
    <n v="2.98"/>
    <n v="0"/>
    <m/>
  </r>
  <r>
    <d v="2023-03-15T09:57:00"/>
    <x v="0"/>
    <s v="Darian"/>
    <x v="0"/>
    <s v="23RDSIN5658"/>
    <s v="JABIA TAFT-SHIVERS"/>
    <m/>
    <n v="0"/>
    <n v="0"/>
    <n v="0"/>
    <n v="0"/>
    <n v="0"/>
    <n v="0"/>
    <n v="0"/>
    <n v="0"/>
    <s v="Best Manhattan"/>
    <s v="Yes"/>
    <n v="0"/>
    <n v="0"/>
    <n v="0"/>
    <n v="0"/>
    <n v="0"/>
    <n v="0"/>
    <n v="0"/>
    <n v="0"/>
    <n v="0"/>
    <n v="0"/>
    <m/>
  </r>
  <r>
    <d v="2023-03-15T10:44:00"/>
    <x v="4"/>
    <s v="Austin"/>
    <x v="7"/>
    <s v="COATEIN2490"/>
    <s v="RONALD HOWETT"/>
    <m/>
    <n v="50"/>
    <n v="0"/>
    <n v="820"/>
    <n v="335.7"/>
    <n v="0"/>
    <n v="98.6"/>
    <n v="0"/>
    <n v="0"/>
    <s v="Best Manhattan"/>
    <s v="No"/>
    <n v="0"/>
    <n v="0"/>
    <n v="0"/>
    <n v="0"/>
    <n v="0"/>
    <n v="0"/>
    <n v="98.6"/>
    <n v="0"/>
    <n v="0"/>
    <n v="48.6"/>
    <m/>
  </r>
  <r>
    <d v="2023-03-15T11:02:00"/>
    <x v="4"/>
    <s v="Austin"/>
    <x v="7"/>
    <s v="COATEIN2491"/>
    <s v="RONALD HOWETT"/>
    <m/>
    <n v="0"/>
    <n v="0"/>
    <n v="0"/>
    <n v="0"/>
    <n v="0"/>
    <n v="0"/>
    <n v="0"/>
    <n v="0"/>
    <s v="Best Manhattan"/>
    <s v="No"/>
    <n v="0"/>
    <n v="0"/>
    <n v="0"/>
    <n v="0"/>
    <n v="0"/>
    <n v="0"/>
    <n v="0"/>
    <n v="0"/>
    <n v="0"/>
    <n v="0"/>
    <m/>
  </r>
  <r>
    <d v="2023-03-15T11:15:00"/>
    <x v="4"/>
    <s v="Austin"/>
    <x v="7"/>
    <s v="COATEIN2492"/>
    <s v="TIMOTHY DONOHUE"/>
    <s v="teacher"/>
    <n v="100"/>
    <n v="0"/>
    <n v="931.59"/>
    <n v="199.11"/>
    <n v="0"/>
    <n v="148.6"/>
    <n v="0"/>
    <n v="0"/>
    <s v="Best Manhattan"/>
    <s v="No"/>
    <n v="0"/>
    <n v="0"/>
    <n v="0"/>
    <n v="0"/>
    <n v="148.6"/>
    <n v="0"/>
    <n v="0"/>
    <n v="0"/>
    <n v="0"/>
    <n v="48.6"/>
    <m/>
  </r>
  <r>
    <d v="2023-03-15T12:08:00"/>
    <x v="2"/>
    <s v="Ivana"/>
    <x v="11"/>
    <s v="BWNOHIN2969"/>
    <s v="BAYMOUOLO DAH"/>
    <s v="Promo Bundle"/>
    <n v="150"/>
    <n v="0"/>
    <n v="1243.77"/>
    <n v="274.93"/>
    <n v="0"/>
    <n v="270.7"/>
    <n v="0"/>
    <n v="0"/>
    <s v="Best Manhattan"/>
    <s v="No"/>
    <n v="0"/>
    <n v="0"/>
    <n v="0"/>
    <n v="0"/>
    <n v="0"/>
    <n v="0"/>
    <n v="0"/>
    <n v="270.7"/>
    <n v="120.7"/>
    <n v="0"/>
    <s v="Manual Consent"/>
  </r>
  <r>
    <d v="2023-03-15T12:34:00"/>
    <x v="2"/>
    <s v="Ivana"/>
    <x v="11"/>
    <s v="BWNOHIN2970"/>
    <s v="BAYMOUOLO DAH"/>
    <s v="wrong case"/>
    <n v="0"/>
    <n v="0"/>
    <n v="-0.93"/>
    <n v="0.93"/>
    <n v="0"/>
    <n v="0"/>
    <n v="0"/>
    <n v="0"/>
    <s v="Best Manhattan"/>
    <s v="No"/>
    <n v="0"/>
    <n v="0"/>
    <n v="0"/>
    <n v="0"/>
    <n v="0"/>
    <n v="0"/>
    <n v="0"/>
    <n v="0"/>
    <n v="0"/>
    <n v="0"/>
    <s v="Manual Consent"/>
  </r>
  <r>
    <d v="2023-03-15T15:14:00"/>
    <x v="2"/>
    <s v="Ivana"/>
    <x v="11"/>
    <s v="BWNOHIN2971"/>
    <s v="JANE BLACK"/>
    <m/>
    <n v="79.989999999999995"/>
    <n v="0"/>
    <n v="32.08"/>
    <n v="47.91"/>
    <n v="0"/>
    <n v="87.09"/>
    <n v="0"/>
    <n v="0"/>
    <s v="Best Manhattan"/>
    <s v="No"/>
    <n v="0"/>
    <n v="87.09"/>
    <n v="0"/>
    <n v="0"/>
    <n v="0"/>
    <n v="0"/>
    <n v="0"/>
    <n v="0"/>
    <n v="7.1"/>
    <n v="0"/>
    <s v="Manual Consent"/>
  </r>
  <r>
    <d v="2023-03-15T17:06:00"/>
    <x v="1"/>
    <s v="Rahul"/>
    <x v="1"/>
    <s v="GREENIN7093"/>
    <s v="REBECCA DIXON"/>
    <s v="NA"/>
    <n v="150"/>
    <n v="0"/>
    <n v="847.57"/>
    <n v="283.13"/>
    <n v="0"/>
    <n v="235.2"/>
    <n v="0"/>
    <n v="0"/>
    <s v="Best Manhattan"/>
    <s v="No"/>
    <n v="0"/>
    <n v="235.2"/>
    <n v="0"/>
    <n v="0"/>
    <n v="0"/>
    <n v="0"/>
    <n v="0"/>
    <n v="0"/>
    <n v="85.2"/>
    <n v="0"/>
    <s v="Manual Consent"/>
  </r>
  <r>
    <d v="2023-03-15T17:28:00"/>
    <x v="3"/>
    <s v="Manoj"/>
    <x v="9"/>
    <s v="WESTVIN3616"/>
    <s v="TIMOTHY METZGER"/>
    <m/>
    <n v="50"/>
    <n v="0"/>
    <n v="820"/>
    <n v="210.7"/>
    <n v="0"/>
    <n v="126.33"/>
    <n v="0"/>
    <n v="0"/>
    <s v="Best Manhattan"/>
    <s v="Yes"/>
    <n v="0"/>
    <n v="0"/>
    <n v="0"/>
    <n v="126.33"/>
    <n v="0"/>
    <n v="0"/>
    <n v="0"/>
    <n v="0"/>
    <n v="76.33"/>
    <n v="0"/>
    <s v="Manual Consent"/>
  </r>
  <r>
    <d v="2023-03-15T17:34:00"/>
    <x v="3"/>
    <s v="Manoj"/>
    <x v="9"/>
    <s v="WESTVIN3617"/>
    <s v="No Customer"/>
    <m/>
    <n v="104.98"/>
    <n v="0"/>
    <n v="22.84"/>
    <n v="82.14"/>
    <n v="0"/>
    <n v="114.29"/>
    <n v="0"/>
    <n v="0"/>
    <s v="Best Manhattan"/>
    <s v="Yes"/>
    <n v="0"/>
    <n v="0"/>
    <n v="0"/>
    <n v="114.29"/>
    <n v="0"/>
    <n v="0"/>
    <n v="0"/>
    <n v="0"/>
    <n v="9.31"/>
    <n v="0"/>
    <s v="Manual Consent"/>
  </r>
  <r>
    <d v="2023-03-15T18:03:00"/>
    <x v="1"/>
    <s v="Rahul"/>
    <x v="1"/>
    <s v="GREENIN7094"/>
    <s v="MILI WILD"/>
    <s v="NA"/>
    <n v="150"/>
    <n v="0"/>
    <n v="1447.56"/>
    <n v="265.14"/>
    <n v="0"/>
    <n v="288.45"/>
    <n v="0"/>
    <n v="0"/>
    <s v="Best Manhattan"/>
    <s v="No"/>
    <n v="0"/>
    <n v="0"/>
    <n v="0"/>
    <n v="0"/>
    <n v="288.45"/>
    <n v="0"/>
    <n v="0"/>
    <n v="0"/>
    <n v="138.44999999999999"/>
    <n v="0"/>
    <s v="Manual Consent"/>
  </r>
  <r>
    <d v="2023-03-15T18:09:00"/>
    <x v="1"/>
    <s v="Isaac"/>
    <x v="2"/>
    <s v="GREENIN7095"/>
    <s v="CHARLES MATHEWS"/>
    <s v="AAABNS000001Promo Bundle "/>
    <n v="150"/>
    <n v="0"/>
    <n v="846.42"/>
    <n v="219.28"/>
    <n v="0"/>
    <n v="235.2"/>
    <n v="0"/>
    <n v="0"/>
    <s v="Best Manhattan"/>
    <s v="No"/>
    <n v="0"/>
    <n v="0"/>
    <n v="0"/>
    <n v="0"/>
    <n v="235.2"/>
    <n v="0"/>
    <n v="0"/>
    <n v="0"/>
    <n v="85.2"/>
    <n v="0"/>
    <s v="True"/>
  </r>
  <r>
    <d v="2023-03-15T19:02:00"/>
    <x v="1"/>
    <s v="Isaac"/>
    <x v="2"/>
    <s v="GREENIN7096"/>
    <s v="JULIE RONNING"/>
    <s v="Promo Bundle"/>
    <n v="150"/>
    <n v="0"/>
    <n v="947.57"/>
    <n v="240.13"/>
    <n v="0"/>
    <n v="244.08"/>
    <n v="0"/>
    <n v="0"/>
    <s v="Best Manhattan"/>
    <s v="No"/>
    <n v="0"/>
    <n v="244.08"/>
    <n v="0"/>
    <n v="0"/>
    <n v="0"/>
    <n v="0"/>
    <n v="0"/>
    <n v="0"/>
    <n v="94.08"/>
    <n v="0"/>
    <s v="True"/>
  </r>
  <r>
    <d v="2023-03-15T19:19:00"/>
    <x v="3"/>
    <s v="Manoj"/>
    <x v="5"/>
    <s v="WESTVIN3618"/>
    <s v="No Customer"/>
    <m/>
    <n v="44.99"/>
    <n v="0"/>
    <n v="8.18"/>
    <n v="36.81"/>
    <n v="0"/>
    <n v="48.98"/>
    <n v="0"/>
    <n v="0"/>
    <s v="Best Manhattan"/>
    <s v="No"/>
    <n v="0"/>
    <n v="0"/>
    <n v="0"/>
    <n v="48.98"/>
    <n v="0"/>
    <n v="0"/>
    <n v="0"/>
    <n v="0"/>
    <n v="3.99"/>
    <n v="0"/>
    <s v="Manual Consent"/>
  </r>
  <r>
    <d v="2023-03-15T19:29:00"/>
    <x v="3"/>
    <s v="Manoj"/>
    <x v="5"/>
    <s v="WESTVIN3619"/>
    <s v="MELISA GABRIEL"/>
    <s v="No payment taken for simcard frm custoer"/>
    <n v="0"/>
    <n v="0"/>
    <n v="4.5"/>
    <n v="190.5"/>
    <n v="0"/>
    <n v="0"/>
    <n v="0"/>
    <n v="0"/>
    <s v="Best Manhattan"/>
    <s v="No"/>
    <n v="0"/>
    <n v="0"/>
    <n v="0"/>
    <n v="0"/>
    <n v="0"/>
    <n v="0"/>
    <n v="0"/>
    <n v="0"/>
    <n v="0"/>
    <n v="0"/>
    <s v="Manual Consent"/>
  </r>
  <r>
    <d v="2023-03-15T19:31:00"/>
    <x v="0"/>
    <s v="Raven"/>
    <x v="12"/>
    <s v="23RDSIN5659"/>
    <s v="BERNARD J. DOYLE ARCHITEC"/>
    <m/>
    <n v="209.99"/>
    <n v="0"/>
    <n v="825.59"/>
    <n v="365.1"/>
    <n v="0"/>
    <n v="300.51"/>
    <n v="0"/>
    <n v="0"/>
    <s v="Best Manhattan"/>
    <s v="No"/>
    <n v="0"/>
    <n v="0"/>
    <n v="0"/>
    <n v="300.51"/>
    <n v="0"/>
    <n v="0"/>
    <n v="0"/>
    <n v="0"/>
    <n v="90.52"/>
    <n v="0"/>
    <m/>
  </r>
  <r>
    <d v="2023-03-15T19:48:00"/>
    <x v="0"/>
    <s v="Darian"/>
    <x v="12"/>
    <s v="23RDSIN5662"/>
    <s v="MARK WATTENBERG"/>
    <s v="acc "/>
    <n v="210"/>
    <n v="0"/>
    <n v="837.76"/>
    <n v="377.94"/>
    <n v="0"/>
    <n v="300.52999999999997"/>
    <n v="0"/>
    <n v="0"/>
    <s v="Best Manhattan"/>
    <s v="Yes"/>
    <n v="0"/>
    <n v="0"/>
    <n v="0"/>
    <n v="0"/>
    <n v="300.52999999999997"/>
    <n v="0"/>
    <n v="0"/>
    <n v="0"/>
    <n v="90.53"/>
    <n v="0"/>
    <m/>
  </r>
  <r>
    <d v="2023-03-15T19:56:00"/>
    <x v="1"/>
    <s v="Isaac"/>
    <x v="2"/>
    <s v="GREENIN7097"/>
    <s v="JULIE RONNING"/>
    <m/>
    <n v="0"/>
    <n v="0"/>
    <n v="0"/>
    <n v="100"/>
    <n v="0"/>
    <n v="0"/>
    <n v="0"/>
    <n v="0"/>
    <s v="Best Manhattan"/>
    <s v="No"/>
    <n v="0"/>
    <n v="0"/>
    <n v="0"/>
    <n v="0"/>
    <n v="0"/>
    <n v="0"/>
    <n v="0"/>
    <n v="0"/>
    <n v="0"/>
    <n v="0"/>
    <s v="Manual Consent"/>
  </r>
  <r>
    <d v="2023-03-15T20:08:00"/>
    <x v="3"/>
    <s v="Manoj"/>
    <x v="5"/>
    <s v="WESTVIN3620"/>
    <s v="MELISA GABRIEL"/>
    <m/>
    <n v="0"/>
    <n v="0"/>
    <n v="0"/>
    <n v="150"/>
    <n v="0"/>
    <n v="0"/>
    <n v="0"/>
    <n v="0"/>
    <s v="Best Manhattan"/>
    <s v="No"/>
    <n v="0"/>
    <n v="0"/>
    <n v="0"/>
    <n v="0"/>
    <n v="0"/>
    <n v="0"/>
    <n v="0"/>
    <n v="0"/>
    <n v="0"/>
    <n v="0"/>
    <s v="Manual Consent"/>
  </r>
  <r>
    <d v="2023-03-15T20:20:00"/>
    <x v="0"/>
    <s v="Darian"/>
    <x v="0"/>
    <s v="23RDSIN5663"/>
    <s v="ahlicia johnson"/>
    <s v="bill payment"/>
    <n v="308.64"/>
    <n v="0"/>
    <n v="1.5"/>
    <n v="5.5"/>
    <n v="0"/>
    <n v="308.64"/>
    <n v="0"/>
    <n v="301.64"/>
    <s v="Best Manhattan"/>
    <s v="No"/>
    <n v="300"/>
    <n v="0"/>
    <n v="0"/>
    <n v="0"/>
    <n v="8.64"/>
    <n v="0"/>
    <n v="0"/>
    <n v="0"/>
    <n v="0"/>
    <n v="0"/>
    <m/>
  </r>
  <r>
    <d v="2023-03-15T21:01:00"/>
    <x v="0"/>
    <s v="Darian"/>
    <x v="0"/>
    <s v="23RDSIN5664"/>
    <s v="MARK WATTENBERG"/>
    <m/>
    <n v="0"/>
    <n v="0"/>
    <n v="0"/>
    <n v="0"/>
    <n v="0"/>
    <n v="0"/>
    <n v="0"/>
    <n v="0"/>
    <s v="Best Manhattan"/>
    <s v="No"/>
    <n v="0"/>
    <n v="0"/>
    <n v="0"/>
    <n v="0"/>
    <n v="0"/>
    <n v="0"/>
    <n v="0"/>
    <n v="0"/>
    <n v="0"/>
    <n v="0"/>
    <m/>
  </r>
  <r>
    <d v="2023-03-15T21:06:00"/>
    <x v="0"/>
    <s v="Darian"/>
    <x v="0"/>
    <s v="23RDSIN5665"/>
    <s v="AMY BUDDE"/>
    <s v="acc bundle"/>
    <n v="194.99"/>
    <n v="0"/>
    <n v="1148.18"/>
    <n v="318.51"/>
    <n v="0"/>
    <n v="310.81"/>
    <n v="0"/>
    <n v="0"/>
    <s v="Best Manhattan"/>
    <s v="No"/>
    <n v="0"/>
    <n v="0"/>
    <n v="0"/>
    <n v="310.81"/>
    <n v="0"/>
    <n v="0"/>
    <n v="0"/>
    <n v="0"/>
    <n v="115.82"/>
    <n v="0"/>
    <m/>
  </r>
  <r>
    <d v="2023-03-16T10:29:00"/>
    <x v="4"/>
    <s v="Austin"/>
    <x v="7"/>
    <s v="COATEIN2493"/>
    <s v="AUBREY FREESE"/>
    <m/>
    <n v="50"/>
    <n v="0"/>
    <n v="820"/>
    <n v="210.7"/>
    <n v="0"/>
    <n v="98.6"/>
    <n v="0"/>
    <n v="0"/>
    <s v="Best Manhattan"/>
    <s v="No"/>
    <n v="0"/>
    <n v="0"/>
    <n v="0"/>
    <n v="0"/>
    <n v="98.6"/>
    <n v="0"/>
    <n v="0"/>
    <n v="0"/>
    <n v="0"/>
    <n v="48.6"/>
    <m/>
  </r>
  <r>
    <d v="2023-03-16T10:46:00"/>
    <x v="1"/>
    <s v="Rahul"/>
    <x v="1"/>
    <s v="GREENIN7098"/>
    <s v="WILLIAM PEABODY"/>
    <s v="NA"/>
    <n v="49.99"/>
    <n v="0"/>
    <n v="5.59"/>
    <n v="44.4"/>
    <n v="0"/>
    <n v="54.43"/>
    <n v="0"/>
    <n v="0"/>
    <s v="Best Manhattan"/>
    <s v="No"/>
    <n v="0"/>
    <n v="0"/>
    <n v="0"/>
    <n v="0"/>
    <n v="54.43"/>
    <n v="0"/>
    <n v="0"/>
    <n v="0"/>
    <n v="4.4400000000000004"/>
    <n v="0"/>
    <s v="Manual Consent"/>
  </r>
  <r>
    <d v="2023-03-16T10:56:00"/>
    <x v="4"/>
    <s v="Austin"/>
    <x v="7"/>
    <s v="COATEIN2494"/>
    <s v="AUBREY FREESE"/>
    <m/>
    <n v="0"/>
    <n v="0"/>
    <n v="0"/>
    <n v="130"/>
    <n v="0"/>
    <n v="0"/>
    <n v="0"/>
    <n v="0"/>
    <s v="Best Manhattan"/>
    <s v="No"/>
    <n v="0"/>
    <n v="0"/>
    <n v="0"/>
    <n v="0"/>
    <n v="0"/>
    <n v="0"/>
    <n v="0"/>
    <n v="0"/>
    <n v="0"/>
    <n v="0"/>
    <m/>
  </r>
  <r>
    <d v="2023-03-16T11:02:00"/>
    <x v="4"/>
    <s v="Austin"/>
    <x v="7"/>
    <s v="COATEIN2495"/>
    <s v="AUBREY FREESE"/>
    <m/>
    <n v="0"/>
    <n v="0"/>
    <n v="0"/>
    <n v="0"/>
    <n v="0"/>
    <n v="0"/>
    <n v="0"/>
    <n v="77"/>
    <s v="Best Manhattan"/>
    <s v="No"/>
    <n v="0"/>
    <n v="0"/>
    <n v="0"/>
    <n v="0"/>
    <n v="0"/>
    <n v="0"/>
    <n v="0"/>
    <n v="0"/>
    <n v="0"/>
    <n v="0"/>
    <m/>
  </r>
  <r>
    <d v="2023-03-16T11:44:00"/>
    <x v="2"/>
    <s v="Ivana"/>
    <x v="11"/>
    <s v="BWNOHIN2972"/>
    <s v="Walk In"/>
    <s v="LOYALTY CUSTOMER, VERY PLEASANT"/>
    <n v="101.97"/>
    <n v="0"/>
    <n v="27.91"/>
    <n v="74.06"/>
    <n v="0"/>
    <n v="111.03"/>
    <n v="0"/>
    <n v="0"/>
    <s v="Best Manhattan"/>
    <s v="No"/>
    <n v="111.03"/>
    <n v="0"/>
    <n v="0"/>
    <n v="0"/>
    <n v="0"/>
    <n v="0"/>
    <n v="0"/>
    <n v="0"/>
    <n v="9.06"/>
    <n v="0"/>
    <s v="Manual Consent"/>
  </r>
  <r>
    <d v="2023-03-16T12:25:00"/>
    <x v="1"/>
    <s v="Rahul"/>
    <x v="1"/>
    <s v="GREENIN7099"/>
    <s v="WILLIAM PEABODY"/>
    <m/>
    <n v="29.99"/>
    <n v="0"/>
    <n v="4.5"/>
    <n v="25.49"/>
    <n v="0"/>
    <n v="32.65"/>
    <n v="0"/>
    <n v="0"/>
    <s v="Best Manhattan"/>
    <s v="No"/>
    <n v="32.65"/>
    <n v="0"/>
    <n v="0"/>
    <n v="0"/>
    <n v="0"/>
    <n v="0"/>
    <n v="0"/>
    <n v="0"/>
    <n v="2.66"/>
    <n v="0"/>
    <s v="Manual Consent"/>
  </r>
  <r>
    <d v="2023-03-16T12:41:00"/>
    <x v="1"/>
    <s v="Rahul"/>
    <x v="1"/>
    <s v="GREENIN7100"/>
    <s v="CHELSEA HACKETT"/>
    <s v="PRomo bundle"/>
    <n v="150"/>
    <n v="0"/>
    <n v="1147.5999999999999"/>
    <n v="234.1"/>
    <n v="0"/>
    <n v="261.83"/>
    <n v="0"/>
    <n v="0"/>
    <s v="Best Manhattan"/>
    <s v="No"/>
    <n v="0"/>
    <n v="261.83"/>
    <n v="0"/>
    <n v="0"/>
    <n v="0"/>
    <n v="0"/>
    <n v="0"/>
    <n v="0"/>
    <n v="111.83"/>
    <n v="0"/>
    <s v="Manual Consent"/>
  </r>
  <r>
    <d v="2023-03-16T14:11:00"/>
    <x v="0"/>
    <s v="Raven"/>
    <x v="0"/>
    <s v="23RDSIN5666"/>
    <s v="No Customer"/>
    <m/>
    <n v="29.99"/>
    <n v="0"/>
    <n v="4.5"/>
    <n v="25.49"/>
    <n v="0"/>
    <n v="32.65"/>
    <n v="0"/>
    <n v="0"/>
    <s v="Best Manhattan"/>
    <s v="No"/>
    <n v="0"/>
    <n v="0"/>
    <n v="0"/>
    <n v="0"/>
    <n v="0"/>
    <n v="0"/>
    <n v="0"/>
    <n v="32.65"/>
    <n v="2.66"/>
    <n v="0"/>
    <m/>
  </r>
  <r>
    <d v="2023-03-16T14:30:00"/>
    <x v="4"/>
    <s v="Austin"/>
    <x v="7"/>
    <s v="COATEIN2496"/>
    <s v="No Customer"/>
    <s v="No price tag old item"/>
    <n v="20"/>
    <n v="0"/>
    <n v="0"/>
    <n v="20"/>
    <n v="0"/>
    <n v="20"/>
    <n v="0"/>
    <n v="0"/>
    <s v="Best Manhattan"/>
    <s v="No"/>
    <n v="0"/>
    <n v="0"/>
    <n v="0"/>
    <n v="0"/>
    <n v="0"/>
    <n v="0"/>
    <n v="20"/>
    <n v="0"/>
    <n v="0"/>
    <n v="0"/>
    <m/>
  </r>
  <r>
    <d v="2023-03-16T14:56:00"/>
    <x v="2"/>
    <s v="Ivana"/>
    <x v="16"/>
    <s v="BWNOHIN2973"/>
    <s v="Walk In NoHo"/>
    <s v="Employee Purchase, 30% above unit cost. "/>
    <n v="25.36"/>
    <n v="0"/>
    <n v="19.510000000000002"/>
    <n v="5.85"/>
    <n v="0"/>
    <n v="27.61"/>
    <n v="0"/>
    <n v="0"/>
    <s v="Best Manhattan"/>
    <s v="No"/>
    <n v="0"/>
    <n v="0"/>
    <n v="0"/>
    <n v="0"/>
    <n v="0"/>
    <n v="0"/>
    <n v="0"/>
    <n v="27.61"/>
    <n v="2.25"/>
    <n v="0"/>
    <s v="Manual Consent"/>
  </r>
  <r>
    <d v="2023-03-16T15:17:00"/>
    <x v="4"/>
    <s v="Austin"/>
    <x v="7"/>
    <s v="COATEIN2497"/>
    <s v="JUDITH WADSWORTH"/>
    <s v="teacher"/>
    <n v="150"/>
    <n v="0"/>
    <n v="802.24"/>
    <n v="358.31"/>
    <n v="0"/>
    <n v="198.9"/>
    <n v="0"/>
    <n v="0"/>
    <s v="Best Manhattan"/>
    <s v="No"/>
    <n v="0"/>
    <n v="0"/>
    <n v="0"/>
    <n v="198.9"/>
    <n v="0"/>
    <n v="0"/>
    <n v="0"/>
    <n v="0"/>
    <n v="0"/>
    <n v="48.9"/>
    <m/>
  </r>
  <r>
    <d v="2023-03-16T15:42:00"/>
    <x v="4"/>
    <s v="Austin"/>
    <x v="7"/>
    <s v="COATEIN2498"/>
    <s v="JUDITH WADSWORTH"/>
    <m/>
    <n v="0"/>
    <n v="0"/>
    <n v="0"/>
    <n v="120"/>
    <n v="0"/>
    <n v="0"/>
    <n v="0"/>
    <n v="0"/>
    <s v="Best Manhattan"/>
    <s v="No"/>
    <n v="0"/>
    <n v="0"/>
    <n v="0"/>
    <n v="0"/>
    <n v="0"/>
    <n v="0"/>
    <n v="0"/>
    <n v="0"/>
    <n v="0"/>
    <n v="0"/>
    <m/>
  </r>
  <r>
    <d v="2023-03-16T15:51:00"/>
    <x v="0"/>
    <s v="Raven"/>
    <x v="12"/>
    <s v="23RDSIN5667"/>
    <s v="ASHBYS LASHES WAXING THREADING"/>
    <m/>
    <n v="0"/>
    <n v="0"/>
    <n v="0"/>
    <n v="100"/>
    <n v="0"/>
    <n v="0"/>
    <n v="0"/>
    <n v="0"/>
    <s v="Best Manhattan"/>
    <s v="No"/>
    <n v="0"/>
    <n v="0"/>
    <n v="0"/>
    <n v="0"/>
    <n v="0"/>
    <n v="0"/>
    <n v="0"/>
    <n v="0"/>
    <n v="0"/>
    <n v="0"/>
    <m/>
  </r>
  <r>
    <d v="2023-03-16T16:45:00"/>
    <x v="0"/>
    <s v="Raven"/>
    <x v="12"/>
    <s v="23RDSIN5668"/>
    <s v="ADAM BOCK"/>
    <m/>
    <n v="199.99"/>
    <n v="0"/>
    <n v="496.41"/>
    <n v="347.68"/>
    <n v="0"/>
    <n v="264.77999999999997"/>
    <n v="0"/>
    <n v="0"/>
    <s v="Best Manhattan"/>
    <s v="No"/>
    <n v="0"/>
    <n v="0"/>
    <n v="0"/>
    <n v="264.77999999999997"/>
    <n v="0"/>
    <n v="0"/>
    <n v="0"/>
    <n v="0"/>
    <n v="64.790000000000006"/>
    <n v="0"/>
    <m/>
  </r>
  <r>
    <d v="2023-03-16T17:01:00"/>
    <x v="4"/>
    <s v="Austin"/>
    <x v="10"/>
    <s v="COATEIN2499"/>
    <s v="No Customer"/>
    <s v="teacher"/>
    <n v="29.99"/>
    <n v="0"/>
    <n v="11.59"/>
    <n v="18.399999999999999"/>
    <n v="0"/>
    <n v="31.79"/>
    <n v="0"/>
    <n v="0"/>
    <s v="Best Manhattan"/>
    <s v="No"/>
    <n v="0"/>
    <n v="31.79"/>
    <n v="0"/>
    <n v="0"/>
    <n v="0"/>
    <n v="0"/>
    <n v="0"/>
    <n v="0"/>
    <n v="0"/>
    <n v="1.8"/>
    <m/>
  </r>
  <r>
    <d v="2023-03-16T17:12:00"/>
    <x v="4"/>
    <s v="Austin"/>
    <x v="7"/>
    <s v="COATEIN2500"/>
    <s v="JUDITH WADSWORTH"/>
    <m/>
    <n v="0"/>
    <n v="0"/>
    <n v="0"/>
    <n v="0"/>
    <n v="0"/>
    <n v="0"/>
    <n v="0"/>
    <n v="0"/>
    <s v="Best Manhattan"/>
    <s v="No"/>
    <n v="0"/>
    <n v="0"/>
    <n v="0"/>
    <n v="0"/>
    <n v="0"/>
    <n v="0"/>
    <n v="0"/>
    <n v="0"/>
    <n v="0"/>
    <n v="0"/>
    <m/>
  </r>
  <r>
    <d v="2023-03-16T17:17:00"/>
    <x v="0"/>
    <s v="Raven"/>
    <x v="12"/>
    <s v="23RDSIN5669"/>
    <s v="ADAM BOCK"/>
    <m/>
    <n v="0"/>
    <n v="0"/>
    <n v="0"/>
    <n v="130"/>
    <n v="0"/>
    <n v="0"/>
    <n v="0"/>
    <n v="0"/>
    <s v="Best Manhattan"/>
    <s v="No"/>
    <n v="0"/>
    <n v="0"/>
    <n v="0"/>
    <n v="0"/>
    <n v="0"/>
    <n v="0"/>
    <n v="0"/>
    <n v="0"/>
    <n v="0"/>
    <n v="0"/>
    <m/>
  </r>
  <r>
    <d v="2023-03-16T17:24:00"/>
    <x v="0"/>
    <s v="Raven"/>
    <x v="12"/>
    <s v="23RDSIN5670"/>
    <s v="ADAM BOCK"/>
    <m/>
    <n v="0"/>
    <n v="0"/>
    <n v="0"/>
    <n v="65"/>
    <n v="0"/>
    <n v="0"/>
    <n v="0"/>
    <n v="0"/>
    <s v="Best Manhattan"/>
    <s v="No"/>
    <n v="0"/>
    <n v="0"/>
    <n v="0"/>
    <n v="0"/>
    <n v="0"/>
    <n v="0"/>
    <n v="0"/>
    <n v="0"/>
    <n v="0"/>
    <n v="0"/>
    <m/>
  </r>
  <r>
    <d v="2023-03-16T17:25:00"/>
    <x v="1"/>
    <s v="Rahul"/>
    <x v="1"/>
    <s v="GREENIN7101"/>
    <s v="WALK IN"/>
    <m/>
    <n v="104.98"/>
    <n v="0"/>
    <n v="13.77"/>
    <n v="91.21"/>
    <n v="0"/>
    <n v="114.29"/>
    <n v="0"/>
    <n v="0"/>
    <s v="Best Manhattan"/>
    <s v="No"/>
    <n v="0"/>
    <n v="0"/>
    <n v="0"/>
    <n v="0"/>
    <n v="114.29"/>
    <n v="0"/>
    <n v="0"/>
    <n v="0"/>
    <n v="9.31"/>
    <n v="0"/>
    <s v="Manual Consent"/>
  </r>
  <r>
    <d v="2023-03-16T17:57:00"/>
    <x v="0"/>
    <s v="Raven"/>
    <x v="0"/>
    <s v="23RDSIN5671"/>
    <s v="CHRISTOPHER SILVER"/>
    <m/>
    <n v="0"/>
    <n v="0"/>
    <n v="0"/>
    <n v="0"/>
    <n v="0"/>
    <n v="0"/>
    <n v="0"/>
    <n v="0"/>
    <s v="Best Manhattan"/>
    <s v="Yes"/>
    <n v="0"/>
    <n v="0"/>
    <n v="0"/>
    <n v="0"/>
    <n v="0"/>
    <n v="0"/>
    <n v="0"/>
    <n v="0"/>
    <n v="0"/>
    <n v="0"/>
    <m/>
  </r>
  <r>
    <d v="2023-03-16T18:43:00"/>
    <x v="1"/>
    <s v="Rahul"/>
    <x v="1"/>
    <s v="GREENIN7102"/>
    <s v="SAVE THE DATE, INC"/>
    <s v="NA"/>
    <n v="150"/>
    <n v="0"/>
    <n v="1146.42"/>
    <n v="300.27999999999997"/>
    <n v="0"/>
    <n v="261.83"/>
    <n v="0"/>
    <n v="0"/>
    <s v="Best Manhattan"/>
    <s v="No"/>
    <n v="0"/>
    <n v="261.83"/>
    <n v="0"/>
    <n v="0"/>
    <n v="0"/>
    <n v="0"/>
    <n v="0"/>
    <n v="0"/>
    <n v="111.83"/>
    <n v="0"/>
    <s v="Manual Consent"/>
  </r>
  <r>
    <d v="2023-03-16T18:44:00"/>
    <x v="3"/>
    <s v="Manoj"/>
    <x v="5"/>
    <s v="WESTVIN3623"/>
    <s v="MELISA GABRIEL"/>
    <s v="previously given simcard did n't work so exchange sim card"/>
    <n v="0"/>
    <n v="0"/>
    <n v="4.5"/>
    <n v="-4.5"/>
    <n v="0"/>
    <n v="0"/>
    <n v="0"/>
    <n v="0"/>
    <s v="Best Manhattan"/>
    <s v="No"/>
    <n v="0"/>
    <n v="0"/>
    <n v="0"/>
    <n v="0"/>
    <n v="0"/>
    <n v="0"/>
    <n v="0"/>
    <n v="0"/>
    <n v="0"/>
    <n v="0"/>
    <s v="Manual Consent"/>
  </r>
  <r>
    <d v="2023-03-16T19:19:00"/>
    <x v="2"/>
    <s v="Ivana"/>
    <x v="11"/>
    <s v="BWNOHIN2974"/>
    <s v="VICTOR LEVI"/>
    <s v="Customer wants to set up device themselves."/>
    <n v="110"/>
    <n v="0"/>
    <n v="1120"/>
    <n v="230"/>
    <n v="0"/>
    <n v="208.51"/>
    <n v="0"/>
    <n v="0"/>
    <s v="Best Manhattan"/>
    <s v="No"/>
    <n v="0"/>
    <n v="0"/>
    <n v="0"/>
    <n v="0"/>
    <n v="0"/>
    <n v="0"/>
    <n v="0"/>
    <n v="208.51"/>
    <n v="98.51"/>
    <n v="0"/>
    <s v="Manual Consent"/>
  </r>
  <r>
    <d v="2023-03-17T10:22:00"/>
    <x v="1"/>
    <s v="Rahul"/>
    <x v="1"/>
    <s v="GREENIN7103"/>
    <s v="ROBERT BURZICHELLI"/>
    <s v="NA"/>
    <n v="220"/>
    <n v="0"/>
    <n v="1147.56"/>
    <n v="344.14"/>
    <n v="0"/>
    <n v="338.04"/>
    <n v="0"/>
    <n v="0"/>
    <s v="Best Manhattan"/>
    <s v="No"/>
    <n v="0"/>
    <n v="338.04"/>
    <n v="0"/>
    <n v="0"/>
    <n v="0"/>
    <n v="0"/>
    <n v="0"/>
    <n v="0"/>
    <n v="118.04"/>
    <n v="0"/>
    <s v="Manual Consent"/>
  </r>
  <r>
    <d v="2023-03-17T10:35:00"/>
    <x v="2"/>
    <s v="Ivana"/>
    <x v="11"/>
    <s v="BWNOHIN2975"/>
    <s v="Walk In NoHo"/>
    <m/>
    <n v="89.98"/>
    <n v="0"/>
    <n v="13"/>
    <n v="76.98"/>
    <n v="0"/>
    <n v="97.96"/>
    <n v="0"/>
    <n v="0"/>
    <s v="Best Manhattan"/>
    <s v="No"/>
    <n v="0"/>
    <n v="97.96"/>
    <n v="0"/>
    <n v="0"/>
    <n v="0"/>
    <n v="0"/>
    <n v="0"/>
    <n v="0"/>
    <n v="7.98"/>
    <n v="0"/>
    <s v="Manual Consent"/>
  </r>
  <r>
    <d v="2023-03-17T11:10:00"/>
    <x v="2"/>
    <s v="Ivana"/>
    <x v="11"/>
    <s v="BWNOHIN2976"/>
    <s v="Walk In NoHo"/>
    <m/>
    <n v="29.99"/>
    <n v="0"/>
    <n v="4.5"/>
    <n v="25.49"/>
    <n v="0"/>
    <n v="32.65"/>
    <n v="0"/>
    <n v="0"/>
    <s v="Best Manhattan"/>
    <s v="No"/>
    <n v="0"/>
    <n v="32.65"/>
    <n v="0"/>
    <n v="0"/>
    <n v="0"/>
    <n v="0"/>
    <n v="0"/>
    <n v="0"/>
    <n v="2.66"/>
    <n v="0"/>
    <s v="Manual Consent"/>
  </r>
  <r>
    <d v="2023-03-17T11:48:00"/>
    <x v="0"/>
    <s v="Subham.Chaudhary"/>
    <x v="3"/>
    <s v="23RDSIN5672"/>
    <s v="No Customer"/>
    <m/>
    <n v="39.99"/>
    <n v="0"/>
    <n v="9.16"/>
    <n v="30.83"/>
    <n v="0"/>
    <n v="43.54"/>
    <n v="0"/>
    <n v="0"/>
    <s v="Best Manhattan"/>
    <s v="No"/>
    <n v="0"/>
    <n v="0"/>
    <n v="0"/>
    <n v="0"/>
    <n v="0"/>
    <n v="0"/>
    <n v="43.54"/>
    <n v="0"/>
    <n v="3.55"/>
    <n v="0"/>
    <m/>
  </r>
  <r>
    <d v="2023-03-17T12:23:00"/>
    <x v="1"/>
    <s v="Rahul"/>
    <x v="1"/>
    <s v="GREENIN7104"/>
    <s v="TED BOESKY"/>
    <s v="NA"/>
    <n v="381.62"/>
    <n v="0"/>
    <n v="90"/>
    <n v="305.42"/>
    <n v="0"/>
    <n v="415.38"/>
    <n v="0"/>
    <n v="46.2"/>
    <s v="Best Manhattan"/>
    <s v="No"/>
    <n v="415.38"/>
    <n v="0"/>
    <n v="0"/>
    <n v="0"/>
    <n v="0"/>
    <n v="0"/>
    <n v="0"/>
    <n v="0"/>
    <n v="33.76"/>
    <n v="0"/>
    <s v="Manual Consent"/>
  </r>
  <r>
    <d v="2023-03-17T13:24:00"/>
    <x v="2"/>
    <s v="Ivana"/>
    <x v="11"/>
    <s v="BWNOHIN2977"/>
    <s v="REINA BASSINI"/>
    <s v="Promo Bundle"/>
    <n v="150"/>
    <n v="0"/>
    <n v="941.84"/>
    <n v="220.86"/>
    <n v="0"/>
    <n v="244.08"/>
    <n v="0"/>
    <n v="0"/>
    <s v="Best Manhattan"/>
    <s v="No"/>
    <n v="0"/>
    <n v="0"/>
    <n v="0"/>
    <n v="0"/>
    <n v="244.08"/>
    <n v="0"/>
    <n v="0"/>
    <n v="0"/>
    <n v="94.08"/>
    <n v="0"/>
    <s v="Manual Consent"/>
  </r>
  <r>
    <d v="2023-03-17T14:01:00"/>
    <x v="0"/>
    <s v="Subham.Chaudhary"/>
    <x v="3"/>
    <s v="23RDSIN5673"/>
    <s v="No Customer"/>
    <m/>
    <n v="149.97999999999999"/>
    <n v="0"/>
    <n v="18.739999999999998"/>
    <n v="131.24"/>
    <n v="0"/>
    <n v="163.29"/>
    <n v="0"/>
    <n v="0"/>
    <s v="Best Manhattan"/>
    <s v="No"/>
    <n v="0"/>
    <n v="163.29"/>
    <n v="0"/>
    <n v="0"/>
    <n v="0"/>
    <n v="0"/>
    <n v="0"/>
    <n v="0"/>
    <n v="13.31"/>
    <n v="0"/>
    <m/>
  </r>
  <r>
    <d v="2023-03-17T14:12:00"/>
    <x v="3"/>
    <s v="Wesley"/>
    <x v="9"/>
    <s v="WESTVIN3624"/>
    <s v="No Customer"/>
    <m/>
    <n v="59.99"/>
    <n v="0"/>
    <n v="11.84"/>
    <n v="48.15"/>
    <n v="0"/>
    <n v="65.31"/>
    <n v="0"/>
    <n v="0"/>
    <s v="Best Manhattan"/>
    <s v="Yes"/>
    <n v="0"/>
    <n v="0"/>
    <n v="0"/>
    <n v="65.31"/>
    <n v="0"/>
    <n v="0"/>
    <n v="0"/>
    <n v="0"/>
    <n v="5.32"/>
    <n v="0"/>
    <s v="Manual Consent"/>
  </r>
  <r>
    <d v="2023-03-17T14:36:00"/>
    <x v="3"/>
    <s v="Wesley"/>
    <x v="5"/>
    <s v="WESTVIN3625"/>
    <s v="No Customer"/>
    <m/>
    <n v="39.99"/>
    <n v="0"/>
    <n v="13.2"/>
    <n v="26.79"/>
    <n v="0"/>
    <n v="43.54"/>
    <n v="0"/>
    <n v="0"/>
    <s v="Best Manhattan"/>
    <s v="Yes"/>
    <n v="0"/>
    <n v="0"/>
    <n v="0"/>
    <n v="43.54"/>
    <n v="0"/>
    <n v="0"/>
    <n v="0"/>
    <n v="0"/>
    <n v="3.55"/>
    <n v="0"/>
    <s v="Manual Consent"/>
  </r>
  <r>
    <d v="2023-03-17T14:40:00"/>
    <x v="1"/>
    <s v="Rahul"/>
    <x v="1"/>
    <s v="GREENIN7105"/>
    <s v="KELLY GALANIS"/>
    <s v="bundle promo"/>
    <n v="150"/>
    <n v="0"/>
    <n v="1052.67"/>
    <n v="272.02999999999997"/>
    <n v="0"/>
    <n v="252.95"/>
    <n v="0"/>
    <n v="0"/>
    <s v="Best Manhattan"/>
    <s v="No"/>
    <n v="0"/>
    <n v="0"/>
    <n v="0"/>
    <n v="0"/>
    <n v="252.95"/>
    <n v="0"/>
    <n v="0"/>
    <n v="0"/>
    <n v="102.95"/>
    <n v="0"/>
    <s v="Manual Consent"/>
  </r>
  <r>
    <d v="2023-03-17T14:54:00"/>
    <x v="1"/>
    <s v="Rahul"/>
    <x v="1"/>
    <s v="GREENIN7106"/>
    <s v="XAVIER MENDEZ"/>
    <s v="NA"/>
    <n v="111.2"/>
    <n v="0"/>
    <n v="0"/>
    <n v="180"/>
    <n v="0"/>
    <n v="120.97"/>
    <n v="0"/>
    <n v="61.2"/>
    <s v="Best Manhattan"/>
    <s v="No"/>
    <n v="0"/>
    <n v="120.97"/>
    <n v="0"/>
    <n v="0"/>
    <n v="0"/>
    <n v="0"/>
    <n v="0"/>
    <n v="0"/>
    <n v="9.77"/>
    <n v="0"/>
    <s v="Manual Consent"/>
  </r>
  <r>
    <d v="2023-03-17T14:55:00"/>
    <x v="2"/>
    <s v="Ivana"/>
    <x v="11"/>
    <s v="BWNOHIN2978"/>
    <s v="REINA BASSINI"/>
    <m/>
    <n v="0"/>
    <n v="0"/>
    <n v="0"/>
    <n v="0"/>
    <n v="0"/>
    <n v="0"/>
    <n v="0"/>
    <n v="0"/>
    <s v="Best Manhattan"/>
    <s v="No"/>
    <n v="0"/>
    <n v="0"/>
    <n v="0"/>
    <n v="0"/>
    <n v="0"/>
    <n v="0"/>
    <n v="0"/>
    <n v="0"/>
    <n v="0"/>
    <n v="0"/>
    <s v="Manual Consent"/>
  </r>
  <r>
    <d v="2023-03-17T16:18:00"/>
    <x v="1"/>
    <s v="Rahul"/>
    <x v="8"/>
    <s v="GREENIN7107"/>
    <s v="Steven Edwards"/>
    <m/>
    <n v="29.99"/>
    <n v="0"/>
    <n v="4.5"/>
    <n v="25.49"/>
    <n v="0"/>
    <n v="32.65"/>
    <n v="0"/>
    <n v="0"/>
    <s v="Best Manhattan"/>
    <s v="No"/>
    <n v="0"/>
    <n v="0"/>
    <n v="0"/>
    <n v="0"/>
    <n v="32.65"/>
    <n v="0"/>
    <n v="0"/>
    <n v="0"/>
    <n v="2.66"/>
    <n v="0"/>
    <s v="Manual Consent"/>
  </r>
  <r>
    <d v="2023-03-17T16:27:00"/>
    <x v="3"/>
    <s v="Wesley"/>
    <x v="9"/>
    <s v="WESTVIN3628"/>
    <s v="HOSPITALITY MD"/>
    <m/>
    <n v="864.64"/>
    <n v="0"/>
    <n v="775"/>
    <n v="219.99"/>
    <n v="0"/>
    <n v="941.41"/>
    <n v="0"/>
    <n v="0"/>
    <s v="Best Manhattan"/>
    <s v="No"/>
    <n v="0"/>
    <n v="0"/>
    <n v="0"/>
    <n v="941.41"/>
    <n v="0"/>
    <n v="0"/>
    <n v="0"/>
    <n v="0"/>
    <n v="76.77"/>
    <n v="0"/>
    <s v="Manual Consent"/>
  </r>
  <r>
    <d v="2023-03-17T18:00:00"/>
    <x v="3"/>
    <s v="Manoj"/>
    <x v="5"/>
    <s v="WESTVIN3629"/>
    <s v="YENELDA GOMEZ"/>
    <s v="Price match"/>
    <n v="50"/>
    <n v="0"/>
    <n v="620"/>
    <n v="151.69999999999999"/>
    <n v="0"/>
    <n v="108.58"/>
    <n v="0"/>
    <n v="0"/>
    <s v="Best Manhattan"/>
    <s v="No"/>
    <n v="0"/>
    <n v="0"/>
    <n v="0"/>
    <n v="108.58"/>
    <n v="0"/>
    <n v="0"/>
    <n v="0"/>
    <n v="0"/>
    <n v="58.58"/>
    <n v="0"/>
    <m/>
  </r>
  <r>
    <d v="2023-03-17T18:39:00"/>
    <x v="4"/>
    <s v="Satish"/>
    <x v="10"/>
    <s v="COATEIN2502"/>
    <s v="VALERIE HUBERT"/>
    <s v="teacher"/>
    <n v="100"/>
    <n v="0"/>
    <n v="1220"/>
    <n v="288.7"/>
    <n v="0"/>
    <n v="172.6"/>
    <n v="0"/>
    <n v="0"/>
    <s v="Best Manhattan"/>
    <s v="Yes"/>
    <n v="0"/>
    <n v="0"/>
    <n v="0"/>
    <n v="172.6"/>
    <n v="0"/>
    <n v="0"/>
    <n v="0"/>
    <n v="0"/>
    <n v="0"/>
    <n v="72.599999999999994"/>
    <m/>
  </r>
  <r>
    <d v="2023-03-17T18:45:00"/>
    <x v="4"/>
    <s v="Satish"/>
    <x v="7"/>
    <s v="COATEIN2503"/>
    <s v="No Customer"/>
    <m/>
    <n v="0"/>
    <n v="0"/>
    <n v="0"/>
    <n v="100"/>
    <n v="0"/>
    <n v="0"/>
    <n v="0"/>
    <n v="0"/>
    <s v="Best Manhattan"/>
    <s v="No"/>
    <n v="0"/>
    <n v="0"/>
    <n v="0"/>
    <n v="0"/>
    <n v="0"/>
    <n v="0"/>
    <n v="0"/>
    <n v="0"/>
    <n v="0"/>
    <n v="0"/>
    <m/>
  </r>
  <r>
    <d v="2023-03-17T18:49:00"/>
    <x v="4"/>
    <s v="Satish"/>
    <x v="7"/>
    <s v="COATEIN2504"/>
    <s v="No Customer"/>
    <s v="teacher"/>
    <n v="65"/>
    <n v="0"/>
    <n v="14.98"/>
    <n v="50.02"/>
    <n v="0"/>
    <n v="68.900000000000006"/>
    <n v="0"/>
    <n v="0"/>
    <s v="Best Manhattan"/>
    <s v="No"/>
    <n v="0"/>
    <n v="0"/>
    <n v="0"/>
    <n v="68.900000000000006"/>
    <n v="0"/>
    <n v="0"/>
    <n v="0"/>
    <n v="0"/>
    <n v="0"/>
    <n v="3.9"/>
    <m/>
  </r>
  <r>
    <d v="2023-03-17T19:26:00"/>
    <x v="1"/>
    <s v="Rahul"/>
    <x v="1"/>
    <s v="GREENIN7109"/>
    <s v="ERIK PIIL"/>
    <s v="NA"/>
    <n v="150"/>
    <n v="0"/>
    <n v="851.32"/>
    <n v="279.38"/>
    <n v="0"/>
    <n v="235.2"/>
    <n v="0"/>
    <n v="0"/>
    <s v="Best Manhattan"/>
    <s v="No"/>
    <n v="0"/>
    <n v="0"/>
    <n v="0"/>
    <n v="0"/>
    <n v="0"/>
    <n v="0"/>
    <n v="235.2"/>
    <n v="0"/>
    <n v="85.2"/>
    <n v="0"/>
    <s v="Manual Consent"/>
  </r>
  <r>
    <d v="2023-03-18T10:47:00"/>
    <x v="3"/>
    <s v="Sam.Dhakal"/>
    <x v="4"/>
    <s v="WESTVIN3631"/>
    <s v="walkin customer"/>
    <m/>
    <n v="50"/>
    <n v="0"/>
    <n v="21.62"/>
    <n v="28.38"/>
    <n v="0"/>
    <n v="54.44"/>
    <n v="0"/>
    <n v="0"/>
    <s v="Best Manhattan"/>
    <s v="Yes"/>
    <n v="0"/>
    <n v="0"/>
    <n v="0"/>
    <n v="54.44"/>
    <n v="0"/>
    <n v="0"/>
    <n v="0"/>
    <n v="0"/>
    <n v="4.4400000000000004"/>
    <n v="0"/>
    <s v="Manual Consent"/>
  </r>
  <r>
    <d v="2023-03-18T13:18:00"/>
    <x v="1"/>
    <s v="Rahul"/>
    <x v="8"/>
    <s v="GREENIN7110"/>
    <s v="HORTICULTURAL CREATIONS"/>
    <s v="NA"/>
    <n v="150"/>
    <n v="0"/>
    <n v="1247.5899999999999"/>
    <n v="206.11"/>
    <n v="0"/>
    <n v="270.7"/>
    <n v="0"/>
    <n v="0"/>
    <s v="Best Manhattan"/>
    <s v="No"/>
    <n v="0"/>
    <n v="270.7"/>
    <n v="0"/>
    <n v="0"/>
    <n v="0"/>
    <n v="0"/>
    <n v="0"/>
    <n v="0"/>
    <n v="120.7"/>
    <n v="0"/>
    <s v="Manual Consent"/>
  </r>
  <r>
    <d v="2023-03-18T13:33:00"/>
    <x v="0"/>
    <s v="Raven"/>
    <x v="12"/>
    <s v="23RDSIN5675"/>
    <s v="Shawn Klaus"/>
    <s v="bundle"/>
    <n v="199.99"/>
    <n v="0"/>
    <n v="1234.5899999999999"/>
    <n v="269.10000000000002"/>
    <n v="0"/>
    <n v="325.13"/>
    <n v="0"/>
    <n v="0"/>
    <s v="Best Manhattan"/>
    <s v="No"/>
    <n v="0"/>
    <n v="0"/>
    <n v="0"/>
    <n v="0"/>
    <n v="325.13"/>
    <n v="0"/>
    <n v="0"/>
    <n v="0"/>
    <n v="125.14"/>
    <n v="0"/>
    <m/>
  </r>
  <r>
    <d v="2023-03-18T14:04:00"/>
    <x v="3"/>
    <s v="Sam.Dhakal"/>
    <x v="4"/>
    <s v="WESTVIN3632"/>
    <s v="walkin customer"/>
    <m/>
    <n v="79.98"/>
    <n v="0"/>
    <n v="25.24"/>
    <n v="54.74"/>
    <n v="0"/>
    <n v="87.08"/>
    <n v="0"/>
    <n v="0"/>
    <s v="Best Manhattan"/>
    <s v="No"/>
    <n v="0"/>
    <n v="0"/>
    <n v="0"/>
    <n v="87.08"/>
    <n v="0"/>
    <n v="0"/>
    <n v="0"/>
    <n v="0"/>
    <n v="7.1"/>
    <n v="0"/>
    <s v="Manual Consent"/>
  </r>
  <r>
    <d v="2023-03-18T14:34:00"/>
    <x v="0"/>
    <s v="Raven"/>
    <x v="12"/>
    <s v="23RDSIN5676"/>
    <s v="MITCHELL GOLDSTEIN"/>
    <m/>
    <n v="0"/>
    <n v="0"/>
    <n v="0"/>
    <n v="0"/>
    <n v="0"/>
    <n v="0"/>
    <n v="0"/>
    <n v="0"/>
    <s v="Best Manhattan"/>
    <s v="Yes"/>
    <n v="0"/>
    <n v="0"/>
    <n v="0"/>
    <n v="0"/>
    <n v="0"/>
    <n v="0"/>
    <n v="0"/>
    <n v="0"/>
    <n v="0"/>
    <n v="0"/>
    <m/>
  </r>
  <r>
    <d v="2023-03-18T14:47:00"/>
    <x v="1"/>
    <s v="Rahul"/>
    <x v="1"/>
    <s v="GREENIN7111"/>
    <s v="PAUL MURPHY"/>
    <s v="NA"/>
    <n v="220"/>
    <n v="0"/>
    <n v="1046.52"/>
    <n v="373.18"/>
    <n v="0"/>
    <n v="329.16"/>
    <n v="0"/>
    <n v="0"/>
    <s v="Best Manhattan"/>
    <s v="No"/>
    <n v="0"/>
    <n v="329.16"/>
    <n v="0"/>
    <n v="0"/>
    <n v="0"/>
    <n v="0"/>
    <n v="0"/>
    <n v="0"/>
    <n v="109.16"/>
    <n v="0"/>
    <s v="Manual Consent"/>
  </r>
  <r>
    <d v="2023-03-18T15:08:00"/>
    <x v="1"/>
    <s v="Rahul"/>
    <x v="8"/>
    <s v="GREENIN7112"/>
    <s v="JOHN MCFERRIN-CLANCY"/>
    <s v="bundle promo"/>
    <n v="206.99"/>
    <n v="0"/>
    <n v="845.36"/>
    <n v="277.33"/>
    <n v="0"/>
    <n v="297.25"/>
    <n v="0"/>
    <n v="0"/>
    <s v="Best Manhattan"/>
    <s v="No"/>
    <n v="0"/>
    <n v="297.25"/>
    <n v="0"/>
    <n v="0"/>
    <n v="0"/>
    <n v="0"/>
    <n v="0"/>
    <n v="0"/>
    <n v="90.26"/>
    <n v="0"/>
    <s v="Manual Consent"/>
  </r>
  <r>
    <d v="2023-03-18T15:13:00"/>
    <x v="1"/>
    <s v="Rahul"/>
    <x v="8"/>
    <s v="GREENIN7113"/>
    <s v="JOHN MCFERRIN-CLANCY"/>
    <m/>
    <n v="0"/>
    <n v="0"/>
    <n v="0"/>
    <n v="0"/>
    <n v="0"/>
    <n v="0"/>
    <n v="0"/>
    <n v="0"/>
    <s v="Best Manhattan"/>
    <s v="No"/>
    <n v="0"/>
    <n v="0"/>
    <n v="0"/>
    <n v="0"/>
    <n v="0"/>
    <n v="0"/>
    <n v="0"/>
    <n v="0"/>
    <n v="0"/>
    <n v="0"/>
    <s v="Manual Consent"/>
  </r>
  <r>
    <d v="2023-03-18T15:34:00"/>
    <x v="2"/>
    <s v="Subham.Chaudhary"/>
    <x v="3"/>
    <s v="BWNOHIN2979"/>
    <s v="MIRIAM JOCHNOWITZ"/>
    <s v="PROMO BUNDLE"/>
    <n v="160"/>
    <n v="0"/>
    <n v="1043.77"/>
    <n v="445.93"/>
    <n v="0"/>
    <n v="263.83999999999997"/>
    <n v="0"/>
    <n v="0"/>
    <s v="Best Manhattan"/>
    <s v="No"/>
    <n v="0"/>
    <n v="0"/>
    <n v="0"/>
    <n v="0"/>
    <n v="0"/>
    <n v="0"/>
    <n v="0"/>
    <n v="263.83999999999997"/>
    <n v="103.84"/>
    <n v="0"/>
    <s v="True"/>
  </r>
  <r>
    <d v="2023-03-18T16:18:00"/>
    <x v="2"/>
    <s v="Subham.Chaudhary"/>
    <x v="3"/>
    <s v="BWNOHIN2980"/>
    <s v="MIRIAM JOCHNOWITZ"/>
    <m/>
    <n v="69.58"/>
    <n v="0"/>
    <n v="461"/>
    <n v="144.47999999999999"/>
    <n v="0"/>
    <n v="117.47"/>
    <n v="0"/>
    <n v="0"/>
    <s v="Best Manhattan"/>
    <s v="Yes"/>
    <n v="0"/>
    <n v="0"/>
    <n v="0"/>
    <n v="0"/>
    <n v="0"/>
    <n v="0"/>
    <n v="0"/>
    <n v="117.47"/>
    <n v="47.89"/>
    <n v="0"/>
    <s v="True"/>
  </r>
  <r>
    <d v="2023-03-18T16:25:00"/>
    <x v="2"/>
    <s v="Subham.Chaudhary"/>
    <x v="3"/>
    <s v="BWNOHIN2981"/>
    <s v="MIRIAM JOCHNOWITZ"/>
    <m/>
    <n v="0"/>
    <n v="0"/>
    <n v="0"/>
    <n v="0"/>
    <n v="0"/>
    <n v="0"/>
    <n v="0"/>
    <n v="0"/>
    <s v="Best Manhattan"/>
    <s v="No"/>
    <n v="0"/>
    <n v="0"/>
    <n v="0"/>
    <n v="0"/>
    <n v="0"/>
    <n v="0"/>
    <n v="0"/>
    <n v="0"/>
    <n v="0"/>
    <n v="0"/>
    <s v="True"/>
  </r>
  <r>
    <d v="2023-03-18T16:53:00"/>
    <x v="2"/>
    <s v="Subham.Chaudhary"/>
    <x v="3"/>
    <s v="BWNOHIN2982"/>
    <s v="MIRIAM JOCHNOWITZ"/>
    <s v="mishap"/>
    <n v="0"/>
    <n v="0"/>
    <n v="0"/>
    <n v="-220"/>
    <n v="0"/>
    <n v="0"/>
    <n v="0"/>
    <n v="0"/>
    <s v="Best Manhattan"/>
    <s v="No"/>
    <n v="0"/>
    <n v="0"/>
    <n v="0"/>
    <n v="0"/>
    <n v="0"/>
    <n v="0"/>
    <n v="0"/>
    <n v="0"/>
    <n v="0"/>
    <n v="0"/>
    <s v="True"/>
  </r>
  <r>
    <d v="2023-03-18T17:01:00"/>
    <x v="1"/>
    <s v="Rahul"/>
    <x v="8"/>
    <s v="GREENIN7114"/>
    <s v="JANICE CAMPBELL"/>
    <s v="bundle promo"/>
    <n v="150"/>
    <n v="0"/>
    <n v="846.52"/>
    <n v="284.18"/>
    <n v="0"/>
    <n v="235.2"/>
    <n v="0"/>
    <n v="0"/>
    <s v="Best Manhattan"/>
    <s v="Yes"/>
    <n v="0"/>
    <n v="0"/>
    <n v="0"/>
    <n v="0"/>
    <n v="235.2"/>
    <n v="0"/>
    <n v="0"/>
    <n v="0"/>
    <n v="85.2"/>
    <n v="0"/>
    <s v="Manual Consent"/>
  </r>
  <r>
    <d v="2023-03-18T17:08:00"/>
    <x v="1"/>
    <s v="Rahul"/>
    <x v="8"/>
    <s v="GREENIN7115"/>
    <s v="JANICE CAMPBELL"/>
    <m/>
    <n v="0"/>
    <n v="0"/>
    <n v="0"/>
    <n v="0"/>
    <n v="0"/>
    <n v="0"/>
    <n v="0"/>
    <n v="0"/>
    <s v="Best Manhattan"/>
    <s v="No"/>
    <n v="0"/>
    <n v="0"/>
    <n v="0"/>
    <n v="0"/>
    <n v="0"/>
    <n v="0"/>
    <n v="0"/>
    <n v="0"/>
    <n v="0"/>
    <n v="0"/>
    <s v="Manual Consent"/>
  </r>
  <r>
    <d v="2023-03-19T12:23:00"/>
    <x v="1"/>
    <s v="Javier"/>
    <x v="8"/>
    <s v="GREENIN7116"/>
    <s v="AMANDA MAUGHAN"/>
    <s v="bundle promo"/>
    <n v="150"/>
    <n v="0"/>
    <n v="1046.42"/>
    <n v="318.27999999999997"/>
    <n v="0"/>
    <n v="252.95"/>
    <n v="0"/>
    <n v="0"/>
    <s v="Best Manhattan"/>
    <s v="No"/>
    <n v="0"/>
    <n v="0"/>
    <n v="0"/>
    <n v="0"/>
    <n v="252.95"/>
    <n v="0"/>
    <n v="0"/>
    <n v="0"/>
    <n v="102.95"/>
    <n v="0"/>
    <s v="Manual Consent"/>
  </r>
  <r>
    <d v="2023-03-19T15:16:00"/>
    <x v="1"/>
    <s v="Jagat"/>
    <x v="17"/>
    <s v="GREENIN7117"/>
    <s v="ABBY GLASSBERG"/>
    <s v="AAABNS000001"/>
    <n v="150"/>
    <n v="0"/>
    <n v="1144.4000000000001"/>
    <n v="302.3"/>
    <n v="0"/>
    <n v="261.83"/>
    <n v="0"/>
    <n v="0"/>
    <s v="Best Manhattan"/>
    <s v="Yes"/>
    <n v="0"/>
    <n v="0"/>
    <n v="0"/>
    <n v="0"/>
    <n v="261.83"/>
    <n v="0"/>
    <n v="0"/>
    <n v="0"/>
    <n v="111.83"/>
    <n v="0"/>
    <s v="True"/>
  </r>
  <r>
    <d v="2023-03-19T15:20:00"/>
    <x v="2"/>
    <s v="Ivana"/>
    <x v="11"/>
    <s v="BWNOHIN2983"/>
    <s v="Walk In NoHo"/>
    <m/>
    <n v="59.99"/>
    <n v="0"/>
    <n v="35.630000000000003"/>
    <n v="24.36"/>
    <n v="0"/>
    <n v="65.31"/>
    <n v="0"/>
    <n v="0"/>
    <s v="Best Manhattan"/>
    <s v="No"/>
    <n v="0"/>
    <n v="0"/>
    <n v="0"/>
    <n v="0"/>
    <n v="65.31"/>
    <n v="0"/>
    <n v="0"/>
    <n v="0"/>
    <n v="5.32"/>
    <n v="0"/>
    <s v="Manual Consent"/>
  </r>
  <r>
    <d v="2023-03-19T15:29:00"/>
    <x v="1"/>
    <s v="Jagat"/>
    <x v="17"/>
    <s v="GREENIN7118"/>
    <s v="ABBY GLASSBERG"/>
    <m/>
    <n v="0"/>
    <n v="0"/>
    <n v="0"/>
    <n v="0"/>
    <n v="0"/>
    <n v="0"/>
    <n v="0"/>
    <n v="0"/>
    <s v="Best Manhattan"/>
    <s v="Yes"/>
    <n v="0"/>
    <n v="0"/>
    <n v="0"/>
    <n v="0"/>
    <n v="0"/>
    <n v="0"/>
    <n v="0"/>
    <n v="0"/>
    <n v="0"/>
    <n v="0"/>
    <s v="Manual Consent"/>
  </r>
  <r>
    <d v="2023-03-19T16:04:00"/>
    <x v="1"/>
    <s v="Jagat"/>
    <x v="17"/>
    <s v="GREENIN7119"/>
    <s v="ABBY GLASSBERG"/>
    <m/>
    <n v="0"/>
    <n v="0"/>
    <n v="0"/>
    <n v="65"/>
    <n v="0"/>
    <n v="0"/>
    <n v="0"/>
    <n v="0"/>
    <s v="Best Manhattan"/>
    <s v="No"/>
    <n v="0"/>
    <n v="0"/>
    <n v="0"/>
    <n v="0"/>
    <n v="0"/>
    <n v="0"/>
    <n v="0"/>
    <n v="0"/>
    <n v="0"/>
    <n v="0"/>
    <s v="Manual Consent"/>
  </r>
  <r>
    <d v="2023-03-19T16:19:00"/>
    <x v="2"/>
    <s v="Ivana"/>
    <x v="11"/>
    <s v="BWNOHIN2984"/>
    <s v="CAROLE METCALFE"/>
    <m/>
    <n v="1254.98"/>
    <n v="0"/>
    <n v="1358.83"/>
    <n v="441.84"/>
    <n v="0"/>
    <n v="1393.87"/>
    <n v="0"/>
    <n v="0"/>
    <s v="Best Manhattan"/>
    <s v="No"/>
    <n v="0"/>
    <n v="0"/>
    <n v="0"/>
    <n v="0"/>
    <n v="1393.87"/>
    <n v="0"/>
    <n v="0"/>
    <n v="0"/>
    <n v="138.88999999999999"/>
    <n v="0"/>
    <s v="Manual Consent"/>
  </r>
  <r>
    <d v="2023-03-19T16:26:00"/>
    <x v="1"/>
    <s v="Jagat"/>
    <x v="17"/>
    <s v="GREENIN7120"/>
    <s v="KEREN PERRY-SHAMIR"/>
    <s v="Bundle Promo"/>
    <n v="150"/>
    <n v="0"/>
    <n v="850.4"/>
    <n v="215.3"/>
    <n v="0"/>
    <n v="235.2"/>
    <n v="0"/>
    <n v="0"/>
    <s v="Best Manhattan"/>
    <s v="No"/>
    <n v="0"/>
    <n v="235.2"/>
    <n v="0"/>
    <n v="0"/>
    <n v="0"/>
    <n v="0"/>
    <n v="0"/>
    <n v="0"/>
    <n v="85.2"/>
    <n v="0"/>
    <s v="Manual Consent"/>
  </r>
  <r>
    <d v="2023-03-19T16:26:00"/>
    <x v="2"/>
    <s v="Ivana"/>
    <x v="11"/>
    <s v="BWNOHIN2985"/>
    <s v="CAROLE METCALFE"/>
    <m/>
    <n v="0"/>
    <n v="0"/>
    <n v="0"/>
    <n v="25"/>
    <n v="0"/>
    <n v="0"/>
    <n v="0"/>
    <n v="0"/>
    <s v="Best Manhattan"/>
    <s v="No"/>
    <n v="0"/>
    <n v="0"/>
    <n v="0"/>
    <n v="0"/>
    <n v="0"/>
    <n v="0"/>
    <n v="0"/>
    <n v="0"/>
    <n v="0"/>
    <n v="0"/>
    <s v="Manual Consent"/>
  </r>
  <r>
    <d v="2023-03-19T16:52:00"/>
    <x v="0"/>
    <s v="Raven"/>
    <x v="12"/>
    <s v="23RDSIN5678"/>
    <s v="CHRISTINE VALENCIA"/>
    <s v="BUNDLE"/>
    <n v="304.93"/>
    <n v="0"/>
    <n v="1275.77"/>
    <n v="957.86"/>
    <n v="0"/>
    <n v="439.38"/>
    <n v="0"/>
    <n v="0"/>
    <s v="Best Manhattan"/>
    <s v="No"/>
    <n v="0"/>
    <n v="0"/>
    <n v="0"/>
    <n v="0"/>
    <n v="439.38"/>
    <n v="0"/>
    <n v="0"/>
    <n v="0"/>
    <n v="134.44999999999999"/>
    <n v="0"/>
    <m/>
  </r>
  <r>
    <d v="2023-03-19T17:20:00"/>
    <x v="1"/>
    <s v="Javier"/>
    <x v="8"/>
    <s v="GREENIN7121"/>
    <s v="JERRY WALIA"/>
    <s v="bundle promo"/>
    <n v="150"/>
    <n v="0"/>
    <n v="1143.24"/>
    <n v="213.46"/>
    <n v="0"/>
    <n v="261.83"/>
    <n v="0"/>
    <n v="0"/>
    <s v="Best Manhattan"/>
    <s v="Yes"/>
    <n v="0"/>
    <n v="261.83"/>
    <n v="0"/>
    <n v="0"/>
    <n v="0"/>
    <n v="0"/>
    <n v="0"/>
    <n v="0"/>
    <n v="111.83"/>
    <n v="0"/>
    <s v="Manual Consent"/>
  </r>
  <r>
    <d v="2023-03-19T17:35:00"/>
    <x v="1"/>
    <s v="Javier"/>
    <x v="8"/>
    <s v="GREENIN7122"/>
    <s v="HUGH KELLY BOWEN"/>
    <m/>
    <n v="50"/>
    <n v="0"/>
    <n v="0"/>
    <n v="150"/>
    <n v="0"/>
    <n v="54.44"/>
    <n v="0"/>
    <n v="0"/>
    <s v="Best Manhattan"/>
    <s v="Yes"/>
    <n v="0"/>
    <n v="0"/>
    <n v="0"/>
    <n v="54.44"/>
    <n v="0"/>
    <n v="0"/>
    <n v="0"/>
    <n v="0"/>
    <n v="4.4400000000000004"/>
    <n v="0"/>
    <s v="Manual Consent"/>
  </r>
  <r>
    <d v="2023-03-19T17:49:00"/>
    <x v="1"/>
    <s v="Jagat"/>
    <x v="17"/>
    <s v="GREENIN7123"/>
    <s v="KEREN PERRY-SHAMIR"/>
    <m/>
    <n v="0"/>
    <n v="0"/>
    <n v="0"/>
    <n v="0"/>
    <n v="0"/>
    <n v="0"/>
    <n v="0"/>
    <n v="0"/>
    <s v="Best Manhattan"/>
    <s v="No"/>
    <n v="0"/>
    <n v="0"/>
    <n v="0"/>
    <n v="0"/>
    <n v="0"/>
    <n v="0"/>
    <n v="0"/>
    <n v="0"/>
    <n v="0"/>
    <n v="0"/>
    <s v="Manual Consent"/>
  </r>
  <r>
    <d v="2023-03-19T18:05:00"/>
    <x v="1"/>
    <s v="Javier"/>
    <x v="8"/>
    <s v="GREENIN7124"/>
    <s v="HUGH KELLY BOWEN"/>
    <s v="correcting"/>
    <n v="0"/>
    <n v="0"/>
    <n v="0"/>
    <n v="-100"/>
    <n v="0"/>
    <n v="0"/>
    <n v="0"/>
    <n v="0"/>
    <s v="Best Manhattan"/>
    <s v="No"/>
    <n v="0"/>
    <n v="0"/>
    <n v="0"/>
    <n v="0"/>
    <n v="0"/>
    <n v="0"/>
    <n v="0"/>
    <n v="0"/>
    <n v="0"/>
    <n v="0"/>
    <s v="Manual Consent"/>
  </r>
  <r>
    <d v="2023-03-19T18:10:00"/>
    <x v="1"/>
    <s v="Javier"/>
    <x v="8"/>
    <s v="GREENIN7126"/>
    <s v="HUGH KELLY BOWEN"/>
    <s v="prepaid new line"/>
    <n v="51.2"/>
    <n v="0"/>
    <n v="0"/>
    <n v="100"/>
    <n v="0"/>
    <n v="55.64"/>
    <n v="0"/>
    <n v="51.2"/>
    <s v="Best Manhattan"/>
    <s v="Yes"/>
    <n v="0"/>
    <n v="0"/>
    <n v="0"/>
    <n v="55.64"/>
    <n v="0"/>
    <n v="0"/>
    <n v="0"/>
    <n v="0"/>
    <n v="4.4400000000000004"/>
    <n v="0"/>
    <s v="Manual Consent"/>
  </r>
  <r>
    <d v="2023-03-19T18:53:00"/>
    <x v="3"/>
    <s v="Sam.Dhakal"/>
    <x v="4"/>
    <s v="WESTVIN3633"/>
    <s v="JOANNE EISLER"/>
    <s v="bundling while also reducing the price of the phone because the customer would seems to like to see a lower downpayment on the phone and would rather pay more for accessories"/>
    <n v="179.98"/>
    <n v="0"/>
    <n v="804.01"/>
    <n v="361.52"/>
    <n v="0"/>
    <n v="268.27999999999997"/>
    <n v="0"/>
    <n v="0"/>
    <s v="Best Manhattan"/>
    <s v="Yes"/>
    <n v="0"/>
    <n v="0"/>
    <n v="0"/>
    <n v="268.27999999999997"/>
    <n v="0"/>
    <n v="0"/>
    <n v="0"/>
    <n v="0"/>
    <n v="88.3"/>
    <n v="0"/>
    <s v="Manual Consent"/>
  </r>
  <r>
    <d v="2023-03-20T10:15:00"/>
    <x v="2"/>
    <s v="Dianna"/>
    <x v="18"/>
    <s v="BWNOHIN2986"/>
    <s v="Lahad Lahad"/>
    <s v="prepaid "/>
    <n v="51.2"/>
    <n v="0"/>
    <n v="0"/>
    <n v="0"/>
    <n v="0"/>
    <n v="55.64"/>
    <n v="0"/>
    <n v="51.2"/>
    <s v="Best Manhattan"/>
    <s v="No"/>
    <n v="55.64"/>
    <n v="0"/>
    <n v="0"/>
    <n v="0"/>
    <n v="0"/>
    <n v="0"/>
    <n v="0"/>
    <n v="0"/>
    <n v="4.4400000000000004"/>
    <n v="0"/>
    <s v="Manual Consent"/>
  </r>
  <r>
    <d v="2023-03-20T13:02:00"/>
    <x v="1"/>
    <s v="Rahul"/>
    <x v="1"/>
    <s v="GREENIN7127"/>
    <s v="LESLIE BANKS"/>
    <s v="Promo bundle"/>
    <n v="189.99"/>
    <n v="0"/>
    <n v="1146.24"/>
    <n v="340.45"/>
    <n v="0"/>
    <n v="305.37"/>
    <n v="0"/>
    <n v="0"/>
    <s v="Best Manhattan"/>
    <s v="No"/>
    <n v="0"/>
    <n v="0"/>
    <n v="0"/>
    <n v="0"/>
    <n v="305.37"/>
    <n v="0"/>
    <n v="0"/>
    <n v="0"/>
    <n v="115.38"/>
    <n v="0"/>
    <s v="Manual Consent"/>
  </r>
  <r>
    <d v="2023-03-20T13:15:00"/>
    <x v="0"/>
    <s v="Raven"/>
    <x v="12"/>
    <s v="23RDSIN5679"/>
    <s v="bradley r"/>
    <s v="bill pay"/>
    <n v="20"/>
    <n v="0"/>
    <n v="1.5"/>
    <n v="5.5"/>
    <n v="0"/>
    <n v="20"/>
    <n v="0"/>
    <n v="13"/>
    <s v="Best Manhattan"/>
    <s v="No"/>
    <n v="20"/>
    <n v="0"/>
    <n v="0"/>
    <n v="0"/>
    <n v="0"/>
    <n v="0"/>
    <n v="0"/>
    <n v="0"/>
    <n v="0"/>
    <n v="0"/>
    <m/>
  </r>
  <r>
    <d v="2023-03-20T15:10:00"/>
    <x v="0"/>
    <s v="Darian"/>
    <x v="0"/>
    <s v="23RDSIN5680"/>
    <s v="STEPHEN HILTON"/>
    <m/>
    <n v="0"/>
    <n v="0"/>
    <n v="0"/>
    <n v="0"/>
    <n v="0"/>
    <n v="0"/>
    <n v="0"/>
    <n v="25"/>
    <s v="Best Manhattan"/>
    <s v="Yes"/>
    <n v="0"/>
    <n v="0"/>
    <n v="0"/>
    <n v="0"/>
    <n v="0"/>
    <n v="0"/>
    <n v="0"/>
    <n v="0"/>
    <n v="0"/>
    <n v="0"/>
    <m/>
  </r>
  <r>
    <d v="2023-03-20T15:56:00"/>
    <x v="0"/>
    <s v="Raven"/>
    <x v="12"/>
    <s v="23RDSIN5681"/>
    <s v="ROGER FRANKLIN"/>
    <s v="acc bundle"/>
    <n v="189.99"/>
    <n v="0"/>
    <n v="848.1"/>
    <n v="647.59"/>
    <n v="0"/>
    <n v="278.74"/>
    <n v="0"/>
    <n v="0"/>
    <s v="Best Manhattan"/>
    <s v="No"/>
    <n v="0"/>
    <n v="0"/>
    <n v="0"/>
    <n v="0"/>
    <n v="278.74"/>
    <n v="0"/>
    <n v="0"/>
    <n v="0"/>
    <n v="88.75"/>
    <n v="0"/>
    <m/>
  </r>
  <r>
    <d v="2023-03-20T16:17:00"/>
    <x v="0"/>
    <s v="Raven"/>
    <x v="12"/>
    <s v="23RDSIN5682"/>
    <s v="MILDRED MARTINEZ"/>
    <s v="AAPRCA000620 no way i could add as it n ot in inventory case went out with acc bundle."/>
    <n v="204.99"/>
    <n v="0"/>
    <n v="1534.92"/>
    <n v="435.07"/>
    <n v="0"/>
    <n v="356.31"/>
    <n v="0"/>
    <n v="0"/>
    <s v="Best Manhattan"/>
    <s v="No"/>
    <n v="0"/>
    <n v="0"/>
    <n v="0"/>
    <n v="0"/>
    <n v="0"/>
    <n v="0"/>
    <n v="0"/>
    <n v="356.31"/>
    <n v="151.32"/>
    <n v="0"/>
    <m/>
  </r>
  <r>
    <d v="2023-03-20T16:32:00"/>
    <x v="1"/>
    <s v="Rahul"/>
    <x v="1"/>
    <s v="GREENIN7128"/>
    <s v="PRASHANT LAL"/>
    <m/>
    <n v="150"/>
    <n v="0"/>
    <n v="1520"/>
    <n v="289.7"/>
    <n v="0"/>
    <n v="297.33"/>
    <n v="0"/>
    <n v="0"/>
    <s v="Best Manhattan"/>
    <s v="No"/>
    <n v="0"/>
    <n v="0"/>
    <n v="0"/>
    <n v="0"/>
    <n v="297.33"/>
    <n v="0"/>
    <n v="0"/>
    <n v="0"/>
    <n v="147.33000000000001"/>
    <n v="0"/>
    <s v="Manual Consent"/>
  </r>
  <r>
    <d v="2023-03-20T16:40:00"/>
    <x v="0"/>
    <s v="Darian"/>
    <x v="0"/>
    <s v="23RDSIN5683"/>
    <s v="ROBERT STEIN"/>
    <m/>
    <n v="300"/>
    <n v="0"/>
    <n v="2240"/>
    <n v="628.4"/>
    <n v="0"/>
    <n v="523.66"/>
    <n v="0"/>
    <n v="0"/>
    <s v="Best Manhattan"/>
    <s v="No"/>
    <n v="0"/>
    <n v="0"/>
    <n v="0"/>
    <n v="0"/>
    <n v="523.66"/>
    <n v="0"/>
    <n v="0"/>
    <n v="0"/>
    <n v="223.66"/>
    <n v="0"/>
    <m/>
  </r>
  <r>
    <d v="2023-03-20T16:51:00"/>
    <x v="0"/>
    <s v="Raven"/>
    <x v="12"/>
    <s v="23RDSIN5684"/>
    <s v="Caterina Delogu"/>
    <s v="last one didnt go through re ran app and got it for self pick up confrimed"/>
    <n v="0"/>
    <n v="0"/>
    <n v="0"/>
    <n v="260"/>
    <n v="0"/>
    <n v="0"/>
    <n v="0"/>
    <n v="0"/>
    <s v="Best Manhattan"/>
    <s v="No"/>
    <n v="0"/>
    <n v="0"/>
    <n v="0"/>
    <n v="0"/>
    <n v="0"/>
    <n v="0"/>
    <n v="0"/>
    <n v="0"/>
    <n v="0"/>
    <n v="0"/>
    <m/>
  </r>
  <r>
    <d v="2023-03-20T17:31:00"/>
    <x v="1"/>
    <s v="Rahul"/>
    <x v="1"/>
    <s v="GREENIN7129"/>
    <s v="ALLAN BRAUN"/>
    <s v="NA"/>
    <n v="244.98"/>
    <n v="0"/>
    <n v="947.57"/>
    <n v="375.11"/>
    <n v="0"/>
    <n v="347.49"/>
    <n v="0"/>
    <n v="0"/>
    <s v="Best Manhattan"/>
    <s v="No"/>
    <n v="0"/>
    <n v="0"/>
    <n v="0"/>
    <n v="0"/>
    <n v="0"/>
    <n v="0"/>
    <n v="347.49"/>
    <n v="0"/>
    <n v="102.51"/>
    <n v="0"/>
    <s v="Manual Consent"/>
  </r>
  <r>
    <d v="2023-03-20T18:18:00"/>
    <x v="1"/>
    <s v="Rahul"/>
    <x v="1"/>
    <s v="GREENIN7130"/>
    <s v="walk in e23rd"/>
    <m/>
    <n v="104.98"/>
    <n v="0"/>
    <n v="19.510000000000002"/>
    <n v="85.47"/>
    <n v="0"/>
    <n v="114.29"/>
    <n v="0"/>
    <n v="0"/>
    <s v="Best Manhattan"/>
    <s v="No"/>
    <n v="0"/>
    <n v="114.29"/>
    <n v="0"/>
    <n v="0"/>
    <n v="0"/>
    <n v="0"/>
    <n v="0"/>
    <n v="0"/>
    <n v="9.31"/>
    <n v="0"/>
    <s v="Manual Consent"/>
  </r>
  <r>
    <d v="2023-03-20T18:52:00"/>
    <x v="1"/>
    <s v="Rahul"/>
    <x v="1"/>
    <s v="GREENIN7131"/>
    <s v="GEORGE HENRY"/>
    <s v="NA"/>
    <n v="209.99"/>
    <n v="0"/>
    <n v="1130.5899999999999"/>
    <n v="376.1"/>
    <n v="0"/>
    <n v="327.14"/>
    <n v="0"/>
    <n v="0"/>
    <s v="Best Manhattan"/>
    <s v="No"/>
    <n v="0"/>
    <n v="0"/>
    <n v="0"/>
    <n v="0"/>
    <n v="327.14"/>
    <n v="0"/>
    <n v="0"/>
    <n v="0"/>
    <n v="117.15"/>
    <n v="0"/>
    <s v="Manual Consent"/>
  </r>
  <r>
    <d v="2023-03-20T19:22:00"/>
    <x v="0"/>
    <s v="Raven"/>
    <x v="12"/>
    <s v="23RDSIN5685"/>
    <s v="ROGER FRANKLIN"/>
    <m/>
    <n v="0"/>
    <n v="0"/>
    <n v="0"/>
    <n v="0"/>
    <n v="0"/>
    <n v="0"/>
    <n v="0"/>
    <n v="0"/>
    <s v="Best Manhattan"/>
    <s v="No"/>
    <n v="0"/>
    <n v="0"/>
    <n v="0"/>
    <n v="0"/>
    <n v="0"/>
    <n v="0"/>
    <n v="0"/>
    <n v="0"/>
    <n v="0"/>
    <n v="0"/>
    <m/>
  </r>
  <r>
    <d v="2023-03-21T11:04:00"/>
    <x v="1"/>
    <s v="Isaac"/>
    <x v="2"/>
    <s v="GREENIN7132"/>
    <s v="MITCHELL DEARMAN"/>
    <s v="promo bundle AAABNS000001"/>
    <n v="194.99"/>
    <n v="0"/>
    <n v="1246.4100000000001"/>
    <n v="367.28"/>
    <n v="0"/>
    <n v="319.68"/>
    <n v="0"/>
    <n v="0"/>
    <s v="Best Manhattan"/>
    <s v="No"/>
    <n v="0"/>
    <n v="319.68"/>
    <n v="0"/>
    <n v="0"/>
    <n v="0"/>
    <n v="0"/>
    <n v="0"/>
    <n v="0"/>
    <n v="124.69"/>
    <n v="0"/>
    <s v="True"/>
  </r>
  <r>
    <d v="2023-03-21T11:46:00"/>
    <x v="1"/>
    <s v="Isaac"/>
    <x v="2"/>
    <s v="GREENIN7133"/>
    <s v="KERRY MYSIAK"/>
    <s v="Promo Bundle "/>
    <n v="150"/>
    <n v="0"/>
    <n v="1176.31"/>
    <n v="317.68"/>
    <n v="0"/>
    <n v="269.81"/>
    <n v="0"/>
    <n v="0"/>
    <s v="Best Manhattan"/>
    <s v="No"/>
    <n v="0"/>
    <n v="0"/>
    <n v="0"/>
    <n v="0"/>
    <n v="269.81"/>
    <n v="0"/>
    <n v="0"/>
    <n v="0"/>
    <n v="119.81"/>
    <n v="0"/>
    <s v="True"/>
  </r>
  <r>
    <d v="2023-03-21T12:27:00"/>
    <x v="4"/>
    <s v="Austin"/>
    <x v="7"/>
    <s v="COATEIN2505"/>
    <s v="No Customer"/>
    <m/>
    <n v="0"/>
    <n v="0"/>
    <n v="0"/>
    <n v="100"/>
    <n v="0"/>
    <n v="0"/>
    <n v="0"/>
    <n v="0"/>
    <s v="Best Manhattan"/>
    <s v="No"/>
    <n v="0"/>
    <n v="0"/>
    <n v="0"/>
    <n v="0"/>
    <n v="0"/>
    <n v="0"/>
    <n v="0"/>
    <n v="0"/>
    <n v="0"/>
    <n v="0"/>
    <m/>
  </r>
  <r>
    <d v="2023-03-21T12:43:00"/>
    <x v="1"/>
    <s v="Isaac"/>
    <x v="2"/>
    <s v="GREENIN7134"/>
    <s v="No Customer"/>
    <m/>
    <n v="59.99"/>
    <n v="0"/>
    <n v="5.59"/>
    <n v="54.4"/>
    <n v="0"/>
    <n v="65.31"/>
    <n v="0"/>
    <n v="0"/>
    <s v="Best Manhattan"/>
    <s v="No"/>
    <n v="0"/>
    <n v="0"/>
    <n v="0"/>
    <n v="0"/>
    <n v="65.31"/>
    <n v="0"/>
    <n v="0"/>
    <n v="0"/>
    <n v="5.32"/>
    <n v="0"/>
    <s v="Manual Consent"/>
  </r>
  <r>
    <d v="2023-03-21T12:54:00"/>
    <x v="1"/>
    <s v="Isaac"/>
    <x v="2"/>
    <s v="GREENIN7135"/>
    <s v="GREG MASON"/>
    <s v="Promo Bundle "/>
    <n v="279.99"/>
    <n v="0"/>
    <n v="1095.31"/>
    <n v="384.38"/>
    <n v="0"/>
    <n v="394.47"/>
    <n v="0"/>
    <n v="0"/>
    <s v="Best Manhattan"/>
    <s v="No"/>
    <n v="0"/>
    <n v="0"/>
    <n v="0"/>
    <n v="0"/>
    <n v="394.47"/>
    <n v="0"/>
    <n v="0"/>
    <n v="0"/>
    <n v="114.48"/>
    <n v="0"/>
    <s v="True"/>
  </r>
  <r>
    <d v="2023-03-21T13:42:00"/>
    <x v="4"/>
    <s v="Austin"/>
    <x v="7"/>
    <s v="COATEIN2506"/>
    <s v="No Customer"/>
    <s v="teacher"/>
    <n v="35"/>
    <n v="0"/>
    <n v="15"/>
    <n v="20"/>
    <n v="0"/>
    <n v="37.1"/>
    <n v="0"/>
    <n v="0"/>
    <s v="Best Manhattan"/>
    <s v="No"/>
    <n v="0"/>
    <n v="0"/>
    <n v="0"/>
    <n v="0"/>
    <n v="37.1"/>
    <n v="0"/>
    <n v="0"/>
    <n v="0"/>
    <n v="0"/>
    <n v="2.1"/>
    <m/>
  </r>
  <r>
    <d v="2023-03-21T13:44:00"/>
    <x v="4"/>
    <s v="Austin"/>
    <x v="7"/>
    <s v="COATEIN2507"/>
    <s v="No Customer"/>
    <m/>
    <n v="0"/>
    <n v="0"/>
    <n v="0"/>
    <n v="100"/>
    <n v="0"/>
    <n v="0"/>
    <n v="0"/>
    <n v="0"/>
    <s v="Best Manhattan"/>
    <s v="No"/>
    <n v="0"/>
    <n v="0"/>
    <n v="0"/>
    <n v="0"/>
    <n v="0"/>
    <n v="0"/>
    <n v="0"/>
    <n v="0"/>
    <n v="0"/>
    <n v="0"/>
    <m/>
  </r>
  <r>
    <d v="2023-03-21T15:01:00"/>
    <x v="0"/>
    <s v="Darian"/>
    <x v="0"/>
    <s v="23RDSIN5686"/>
    <s v="annetta a"/>
    <s v="verizon customer"/>
    <n v="29.99"/>
    <n v="0"/>
    <n v="15.5"/>
    <n v="14.49"/>
    <n v="0"/>
    <n v="32.65"/>
    <n v="0"/>
    <n v="0"/>
    <s v="Best Manhattan"/>
    <s v="No"/>
    <n v="0"/>
    <n v="0"/>
    <n v="0"/>
    <n v="0"/>
    <n v="0"/>
    <n v="0"/>
    <n v="0"/>
    <n v="32.65"/>
    <n v="2.66"/>
    <n v="0"/>
    <m/>
  </r>
  <r>
    <d v="2023-03-21T15:04:00"/>
    <x v="1"/>
    <s v="Isaac"/>
    <x v="2"/>
    <s v="GREENIN7136"/>
    <s v="FANNY PAULITS"/>
    <s v="Promo Bundle"/>
    <n v="189.99"/>
    <n v="0"/>
    <n v="807.37"/>
    <n v="328.17"/>
    <n v="0"/>
    <n v="279.19"/>
    <n v="0"/>
    <n v="0"/>
    <s v="Best Manhattan"/>
    <s v="No"/>
    <n v="0"/>
    <n v="0"/>
    <n v="0"/>
    <n v="0"/>
    <n v="279.19"/>
    <n v="0"/>
    <n v="0"/>
    <n v="0"/>
    <n v="89.2"/>
    <n v="0"/>
    <s v="True"/>
  </r>
  <r>
    <d v="2023-03-21T15:31:00"/>
    <x v="0"/>
    <s v="Darian"/>
    <x v="0"/>
    <s v="23RDSIN5687"/>
    <s v="CHRISTINA PICCIOCHI"/>
    <s v="AAABNS000001"/>
    <n v="150"/>
    <n v="0"/>
    <n v="1234.96"/>
    <n v="218.74"/>
    <n v="0"/>
    <n v="270.7"/>
    <n v="0"/>
    <n v="0"/>
    <s v="Best Manhattan"/>
    <s v="Yes"/>
    <n v="0"/>
    <n v="0"/>
    <n v="0"/>
    <n v="0"/>
    <n v="0"/>
    <n v="0"/>
    <n v="0"/>
    <n v="270.7"/>
    <n v="120.7"/>
    <n v="0"/>
    <m/>
  </r>
  <r>
    <d v="2023-03-21T16:03:00"/>
    <x v="2"/>
    <s v="Ivana"/>
    <x v="11"/>
    <s v="BWNOHIN2987"/>
    <s v="Walk In NoHo"/>
    <s v="didn't have just the wire, and that is what the customer seeked so I am discounting."/>
    <n v="39.99"/>
    <n v="0"/>
    <n v="7.38"/>
    <n v="32.61"/>
    <n v="0"/>
    <n v="43.54"/>
    <n v="0"/>
    <n v="0"/>
    <s v="Best Manhattan"/>
    <s v="No"/>
    <n v="0"/>
    <n v="0"/>
    <n v="0"/>
    <n v="0"/>
    <n v="43.54"/>
    <n v="0"/>
    <n v="0"/>
    <n v="0"/>
    <n v="3.55"/>
    <n v="0"/>
    <s v="Manual Consent"/>
  </r>
  <r>
    <d v="2023-03-21T16:07:00"/>
    <x v="0"/>
    <s v="Darian"/>
    <x v="0"/>
    <s v="23RDSIN5688"/>
    <s v="No Customer"/>
    <s v="verizon customer  was ina rush "/>
    <n v="29.99"/>
    <n v="0"/>
    <n v="6"/>
    <n v="23.99"/>
    <n v="0"/>
    <n v="32.65"/>
    <n v="0"/>
    <n v="0"/>
    <s v="Best Manhattan"/>
    <s v="No"/>
    <n v="0"/>
    <n v="0"/>
    <n v="0"/>
    <n v="0"/>
    <n v="0"/>
    <n v="0"/>
    <n v="32.65"/>
    <n v="0"/>
    <n v="2.66"/>
    <n v="0"/>
    <m/>
  </r>
  <r>
    <d v="2023-03-21T16:37:00"/>
    <x v="0"/>
    <s v="Darian"/>
    <x v="0"/>
    <s v="23RDSIN5689"/>
    <s v="DAVID ROGERS"/>
    <s v="acc bundle"/>
    <n v="194.99"/>
    <n v="0"/>
    <n v="1130.5899999999999"/>
    <n v="336.1"/>
    <n v="0"/>
    <n v="310.81"/>
    <n v="0"/>
    <n v="0"/>
    <s v="Best Manhattan"/>
    <s v="No"/>
    <n v="0"/>
    <n v="0"/>
    <n v="0"/>
    <n v="0"/>
    <n v="0"/>
    <n v="0"/>
    <n v="0"/>
    <n v="310.81"/>
    <n v="115.82"/>
    <n v="0"/>
    <m/>
  </r>
  <r>
    <d v="2023-03-21T16:39:00"/>
    <x v="0"/>
    <s v="Darian"/>
    <x v="0"/>
    <s v="23RDSIN5690"/>
    <s v="DAVID ROGERS"/>
    <m/>
    <n v="0"/>
    <n v="0"/>
    <n v="0"/>
    <n v="130"/>
    <n v="0"/>
    <n v="0"/>
    <n v="0"/>
    <n v="0"/>
    <s v="Best Manhattan"/>
    <s v="No"/>
    <n v="0"/>
    <n v="0"/>
    <n v="0"/>
    <n v="0"/>
    <n v="0"/>
    <n v="0"/>
    <n v="0"/>
    <n v="0"/>
    <n v="0"/>
    <n v="0"/>
    <m/>
  </r>
  <r>
    <d v="2023-03-21T16:40:00"/>
    <x v="4"/>
    <s v="Austin"/>
    <x v="7"/>
    <s v="COATEIN2508"/>
    <s v="No Customer"/>
    <m/>
    <n v="0"/>
    <n v="0"/>
    <n v="0"/>
    <n v="100"/>
    <n v="0"/>
    <n v="0"/>
    <n v="0"/>
    <n v="0"/>
    <s v="Best Manhattan"/>
    <s v="No"/>
    <n v="0"/>
    <n v="0"/>
    <n v="0"/>
    <n v="0"/>
    <n v="0"/>
    <n v="0"/>
    <n v="0"/>
    <n v="0"/>
    <n v="0"/>
    <n v="0"/>
    <m/>
  </r>
  <r>
    <d v="2023-03-21T16:45:00"/>
    <x v="0"/>
    <s v="Darian"/>
    <x v="12"/>
    <s v="23RDSIN5691"/>
    <s v="ROBERT MADDEN"/>
    <m/>
    <n v="29.99"/>
    <n v="0"/>
    <n v="4.5"/>
    <n v="155.49"/>
    <n v="0"/>
    <n v="32.65"/>
    <n v="0"/>
    <n v="0"/>
    <s v="Best Manhattan"/>
    <s v="No"/>
    <n v="0"/>
    <n v="0"/>
    <n v="0"/>
    <n v="0"/>
    <n v="0"/>
    <n v="0"/>
    <n v="32.65"/>
    <n v="0"/>
    <n v="2.66"/>
    <n v="0"/>
    <m/>
  </r>
  <r>
    <d v="2023-03-21T17:12:00"/>
    <x v="0"/>
    <s v="Darian"/>
    <x v="0"/>
    <s v="23RDSIN5692"/>
    <s v="CHRISTINA PICCIOCHI"/>
    <m/>
    <n v="0"/>
    <n v="0"/>
    <n v="0"/>
    <n v="0"/>
    <n v="0"/>
    <n v="0"/>
    <n v="0"/>
    <n v="0"/>
    <s v="Best Manhattan"/>
    <s v="Yes"/>
    <n v="0"/>
    <n v="0"/>
    <n v="0"/>
    <n v="0"/>
    <n v="0"/>
    <n v="0"/>
    <n v="0"/>
    <n v="0"/>
    <n v="0"/>
    <n v="0"/>
    <m/>
  </r>
  <r>
    <d v="2023-03-21T17:30:00"/>
    <x v="1"/>
    <s v="Isaac"/>
    <x v="2"/>
    <s v="GREENIN7137"/>
    <s v="ELIZABETH WELSH"/>
    <s v="AAABNS000001 Promo Bundle"/>
    <n v="179.99"/>
    <n v="0"/>
    <n v="1546.24"/>
    <n v="293.45"/>
    <n v="0"/>
    <n v="329.98"/>
    <n v="0"/>
    <n v="0"/>
    <s v="Best Manhattan"/>
    <s v="No"/>
    <n v="0"/>
    <n v="0"/>
    <n v="0"/>
    <n v="0"/>
    <n v="329.98"/>
    <n v="0"/>
    <n v="0"/>
    <n v="0"/>
    <n v="149.99"/>
    <n v="0"/>
    <s v="True"/>
  </r>
  <r>
    <d v="2023-03-21T17:44:00"/>
    <x v="4"/>
    <s v="Austin"/>
    <x v="7"/>
    <s v="COATEIN2509"/>
    <s v="DANIEL GRANT"/>
    <s v="teacher"/>
    <n v="170"/>
    <n v="0"/>
    <n v="946.51"/>
    <n v="229.19"/>
    <n v="0"/>
    <n v="219.8"/>
    <n v="0"/>
    <n v="0"/>
    <s v="Best Manhattan"/>
    <s v="No"/>
    <n v="0"/>
    <n v="0"/>
    <n v="0"/>
    <n v="219.8"/>
    <n v="0"/>
    <n v="0"/>
    <n v="0"/>
    <n v="0"/>
    <n v="0"/>
    <n v="49.8"/>
    <m/>
  </r>
  <r>
    <d v="2023-03-21T18:09:00"/>
    <x v="1"/>
    <s v="Isaac"/>
    <x v="2"/>
    <s v="GREENIN7138"/>
    <s v="SALINA BREER"/>
    <s v="promo bundle "/>
    <n v="150"/>
    <n v="0"/>
    <n v="1147.21"/>
    <n v="299.49"/>
    <n v="0"/>
    <n v="261.83"/>
    <n v="0"/>
    <n v="0"/>
    <s v="Best Manhattan"/>
    <s v="No"/>
    <n v="0"/>
    <n v="261.83"/>
    <n v="0"/>
    <n v="0"/>
    <n v="0"/>
    <n v="0"/>
    <n v="0"/>
    <n v="0"/>
    <n v="111.83"/>
    <n v="0"/>
    <s v="True"/>
  </r>
  <r>
    <d v="2023-03-21T18:53:00"/>
    <x v="3"/>
    <s v="Manoj"/>
    <x v="5"/>
    <s v="WESTVIN3636"/>
    <s v="KAREN ROOS"/>
    <m/>
    <n v="57.71"/>
    <n v="0"/>
    <n v="145"/>
    <n v="232.16"/>
    <n v="0"/>
    <n v="79.25"/>
    <n v="0"/>
    <n v="0"/>
    <s v="Best Manhattan"/>
    <s v="No"/>
    <n v="0"/>
    <n v="0"/>
    <n v="0"/>
    <n v="0"/>
    <n v="0"/>
    <n v="79.25"/>
    <n v="0"/>
    <n v="0"/>
    <n v="21.54"/>
    <n v="0"/>
    <s v="Manual Consent"/>
  </r>
  <r>
    <d v="2023-03-21T19:10:00"/>
    <x v="1"/>
    <s v="Isaac"/>
    <x v="2"/>
    <s v="GREENIN7139"/>
    <s v="SALINA BREER"/>
    <m/>
    <n v="0"/>
    <n v="0"/>
    <n v="0"/>
    <n v="0"/>
    <n v="0"/>
    <n v="0"/>
    <n v="0"/>
    <n v="0"/>
    <s v="Best Manhattan"/>
    <s v="No"/>
    <n v="0"/>
    <n v="0"/>
    <n v="0"/>
    <n v="0"/>
    <n v="0"/>
    <n v="0"/>
    <n v="0"/>
    <n v="0"/>
    <n v="0"/>
    <n v="0"/>
    <s v="Manual Consent"/>
  </r>
  <r>
    <d v="2023-03-21T19:11:00"/>
    <x v="0"/>
    <s v="Darian"/>
    <x v="0"/>
    <s v="23RDSIN5693"/>
    <s v="3838 BRYANT LLC"/>
    <s v="acc  bundle"/>
    <n v="300"/>
    <n v="0"/>
    <n v="2068.56"/>
    <n v="775.84"/>
    <n v="0"/>
    <n v="505.91"/>
    <n v="0"/>
    <n v="0"/>
    <s v="Best Manhattan"/>
    <s v="No"/>
    <n v="0"/>
    <n v="0"/>
    <n v="0"/>
    <n v="0"/>
    <n v="505.91"/>
    <n v="0"/>
    <n v="0"/>
    <n v="0"/>
    <n v="205.91"/>
    <n v="0"/>
    <m/>
  </r>
  <r>
    <d v="2023-03-21T19:34:00"/>
    <x v="3"/>
    <s v="Manoj"/>
    <x v="19"/>
    <s v="WESTVIN3637"/>
    <s v="No Customer"/>
    <m/>
    <n v="44.99"/>
    <n v="0"/>
    <n v="8.18"/>
    <n v="36.81"/>
    <n v="0"/>
    <n v="48.98"/>
    <n v="0"/>
    <n v="0"/>
    <s v="Best Manhattan"/>
    <s v="No"/>
    <n v="0"/>
    <n v="0"/>
    <n v="0"/>
    <n v="0"/>
    <n v="0"/>
    <n v="48.98"/>
    <n v="0"/>
    <n v="0"/>
    <n v="3.99"/>
    <n v="0"/>
    <s v="Manual Consent"/>
  </r>
  <r>
    <d v="2023-03-21T19:48:00"/>
    <x v="0"/>
    <s v="Raven"/>
    <x v="12"/>
    <s v="23RDSIN5694"/>
    <s v="No Customer"/>
    <m/>
    <n v="29.99"/>
    <n v="0"/>
    <n v="4.5"/>
    <n v="25.49"/>
    <n v="0"/>
    <n v="32.65"/>
    <n v="0"/>
    <n v="0"/>
    <s v="Best Manhattan"/>
    <s v="No"/>
    <n v="0"/>
    <n v="0"/>
    <n v="0"/>
    <n v="0"/>
    <n v="32.65"/>
    <n v="0"/>
    <n v="0"/>
    <n v="0"/>
    <n v="2.66"/>
    <n v="0"/>
    <m/>
  </r>
  <r>
    <d v="2023-03-22T14:02:00"/>
    <x v="2"/>
    <s v="Ivana"/>
    <x v="11"/>
    <s v="BWNOHIN2988"/>
    <s v="Walk In NoHo"/>
    <s v="Not what customer wanted."/>
    <n v="-39.99"/>
    <n v="0"/>
    <n v="-7.38"/>
    <n v="-32.61"/>
    <n v="0"/>
    <n v="-43.54"/>
    <n v="0"/>
    <n v="0"/>
    <s v="Best Manhattan"/>
    <s v="No"/>
    <n v="0"/>
    <n v="0"/>
    <n v="0"/>
    <n v="0"/>
    <n v="-43.54"/>
    <n v="0"/>
    <n v="0"/>
    <n v="0"/>
    <n v="-3.55"/>
    <n v="0"/>
    <s v="Manual Consent"/>
  </r>
  <r>
    <d v="2023-03-22T14:09:00"/>
    <x v="4"/>
    <s v="Austin"/>
    <x v="7"/>
    <s v="COATEIN2510"/>
    <s v="No Customer"/>
    <m/>
    <n v="0"/>
    <n v="0"/>
    <n v="0"/>
    <n v="100"/>
    <n v="0"/>
    <n v="0"/>
    <n v="0"/>
    <n v="0"/>
    <s v="Best Manhattan"/>
    <s v="No"/>
    <n v="0"/>
    <n v="0"/>
    <n v="0"/>
    <n v="0"/>
    <n v="0"/>
    <n v="0"/>
    <n v="0"/>
    <n v="0"/>
    <n v="0"/>
    <n v="0"/>
    <m/>
  </r>
  <r>
    <d v="2023-03-22T14:33:00"/>
    <x v="1"/>
    <s v="Isaac"/>
    <x v="2"/>
    <s v="GREENIN7140"/>
    <s v="Kathleen Thomas"/>
    <m/>
    <n v="0"/>
    <n v="0"/>
    <n v="0"/>
    <n v="260"/>
    <n v="0"/>
    <n v="0"/>
    <n v="0"/>
    <n v="0"/>
    <s v="Best Manhattan"/>
    <s v="No"/>
    <n v="0"/>
    <n v="0"/>
    <n v="0"/>
    <n v="0"/>
    <n v="0"/>
    <n v="0"/>
    <n v="0"/>
    <n v="0"/>
    <n v="0"/>
    <n v="0"/>
    <s v="Manual Consent"/>
  </r>
  <r>
    <d v="2023-03-22T14:53:00"/>
    <x v="3"/>
    <s v="Manoj"/>
    <x v="5"/>
    <s v="WESTVIN3639"/>
    <s v="No Customer"/>
    <m/>
    <n v="0"/>
    <n v="0"/>
    <n v="0"/>
    <n v="25"/>
    <n v="0"/>
    <n v="0"/>
    <n v="0"/>
    <n v="0"/>
    <s v="Best Manhattan"/>
    <s v="No"/>
    <n v="0"/>
    <n v="0"/>
    <n v="0"/>
    <n v="0"/>
    <n v="0"/>
    <n v="0"/>
    <n v="0"/>
    <n v="0"/>
    <n v="0"/>
    <n v="0"/>
    <s v="Manual Consent"/>
  </r>
  <r>
    <d v="2023-03-22T15:27:00"/>
    <x v="1"/>
    <s v="Isaac"/>
    <x v="2"/>
    <s v="GREENIN7141"/>
    <s v="TATYANA KISLOVA"/>
    <s v="AAABNS000001 Promo Bundle"/>
    <n v="264.99"/>
    <n v="0"/>
    <n v="974.46"/>
    <n v="303.23"/>
    <n v="0"/>
    <n v="369.27"/>
    <n v="0"/>
    <n v="0"/>
    <s v="Best Manhattan"/>
    <s v="No"/>
    <n v="0"/>
    <n v="0"/>
    <n v="0"/>
    <n v="0"/>
    <n v="369.27"/>
    <n v="0"/>
    <n v="0"/>
    <n v="0"/>
    <n v="104.28"/>
    <n v="0"/>
    <s v="True"/>
  </r>
  <r>
    <d v="2023-03-22T16:24:00"/>
    <x v="1"/>
    <s v="Isaac"/>
    <x v="2"/>
    <s v="GREENIN7142"/>
    <s v="No Customer"/>
    <m/>
    <n v="39.99"/>
    <n v="0"/>
    <n v="15"/>
    <n v="24.99"/>
    <n v="0"/>
    <n v="43.54"/>
    <n v="0"/>
    <n v="0"/>
    <s v="Best Manhattan"/>
    <s v="No"/>
    <n v="0"/>
    <n v="0"/>
    <n v="0"/>
    <n v="0"/>
    <n v="43.54"/>
    <n v="0"/>
    <n v="0"/>
    <n v="0"/>
    <n v="3.55"/>
    <n v="0"/>
    <s v="True"/>
  </r>
  <r>
    <d v="2023-03-22T16:29:00"/>
    <x v="2"/>
    <s v="Ivana"/>
    <x v="11"/>
    <s v="BWNOHIN2989"/>
    <s v="Walk In NoHo"/>
    <s v="CUSTOMER WAS NOT SATISFIED WITH THE SCREEN PROTECTOR BOTH TIMES. WAS APPLIED PROPERLY. I AM RINGING THEM BOTH OUT. "/>
    <n v="0"/>
    <n v="0"/>
    <n v="27.19"/>
    <n v="-27.19"/>
    <n v="0"/>
    <n v="0"/>
    <n v="0"/>
    <n v="0"/>
    <s v="Best Manhattan"/>
    <s v="No"/>
    <n v="0"/>
    <n v="0"/>
    <n v="0"/>
    <n v="0"/>
    <n v="0"/>
    <n v="0"/>
    <n v="0"/>
    <n v="0"/>
    <n v="0"/>
    <n v="0"/>
    <s v="Manual Consent"/>
  </r>
  <r>
    <d v="2023-03-22T16:29:00"/>
    <x v="0"/>
    <s v="Raven"/>
    <x v="12"/>
    <s v="23RDSIN5695"/>
    <s v="apalo misiurek"/>
    <s v="bill pay"/>
    <n v="49.99"/>
    <n v="0"/>
    <n v="1.5"/>
    <n v="5.5"/>
    <n v="0"/>
    <n v="49.99"/>
    <n v="0"/>
    <n v="42.99"/>
    <s v="Best Manhattan"/>
    <s v="No"/>
    <n v="49.99"/>
    <n v="0"/>
    <n v="0"/>
    <n v="0"/>
    <n v="0"/>
    <n v="0"/>
    <n v="0"/>
    <n v="0"/>
    <n v="0"/>
    <n v="0"/>
    <m/>
  </r>
  <r>
    <d v="2023-03-22T17:36:00"/>
    <x v="1"/>
    <s v="Isaac"/>
    <x v="2"/>
    <s v="GREENIN7143"/>
    <s v="PIERRE  J  NICHOLAS"/>
    <m/>
    <n v="0"/>
    <n v="0"/>
    <n v="0"/>
    <n v="130"/>
    <n v="0"/>
    <n v="0"/>
    <n v="0"/>
    <n v="0"/>
    <s v="Best Manhattan"/>
    <s v="No"/>
    <n v="0"/>
    <n v="0"/>
    <n v="0"/>
    <n v="0"/>
    <n v="0"/>
    <n v="0"/>
    <n v="0"/>
    <n v="0"/>
    <n v="0"/>
    <n v="0"/>
    <s v="Manual Consent"/>
  </r>
  <r>
    <d v="2023-03-22T17:37:00"/>
    <x v="2"/>
    <s v="Ivana"/>
    <x v="11"/>
    <s v="BWNOHIN2990"/>
    <s v="RHONDA PARSONS"/>
    <s v="Customer was not happy with her device. I am waiving her restocking fee so this isn't escalated."/>
    <n v="-150"/>
    <n v="0"/>
    <n v="-1220"/>
    <n v="-298.7"/>
    <n v="0"/>
    <n v="-270.7"/>
    <n v="0"/>
    <n v="0"/>
    <s v="Best Manhattan"/>
    <s v="No"/>
    <n v="0"/>
    <n v="0"/>
    <n v="0"/>
    <n v="0"/>
    <n v="0"/>
    <n v="0"/>
    <n v="0"/>
    <n v="-270.7"/>
    <n v="-120.7"/>
    <n v="0"/>
    <s v="Manual Consent"/>
  </r>
  <r>
    <d v="2023-03-22T17:52:00"/>
    <x v="3"/>
    <s v="Manoj"/>
    <x v="5"/>
    <s v="WESTVIN3641"/>
    <s v="LEILA FAZEL"/>
    <m/>
    <n v="0"/>
    <n v="0"/>
    <n v="0"/>
    <n v="0"/>
    <n v="0"/>
    <n v="0"/>
    <n v="0"/>
    <n v="0"/>
    <s v="Best Manhattan"/>
    <s v="No"/>
    <n v="0"/>
    <n v="0"/>
    <n v="0"/>
    <n v="0"/>
    <n v="0"/>
    <n v="0"/>
    <n v="0"/>
    <n v="0"/>
    <n v="0"/>
    <n v="0"/>
    <s v="Manual Consent"/>
  </r>
  <r>
    <d v="2023-03-22T18:22:00"/>
    <x v="0"/>
    <s v="Raven"/>
    <x v="12"/>
    <s v="23RDSIN5696"/>
    <s v="AARON WATTS"/>
    <s v="acc bundle"/>
    <n v="245.97"/>
    <n v="0"/>
    <n v="1185.5899999999999"/>
    <n v="484.37"/>
    <n v="0"/>
    <n v="374.3"/>
    <n v="0"/>
    <n v="0"/>
    <s v="Best Manhattan"/>
    <s v="No"/>
    <n v="0"/>
    <n v="0"/>
    <n v="0"/>
    <n v="0"/>
    <n v="374.3"/>
    <n v="0"/>
    <n v="0"/>
    <n v="0"/>
    <n v="128.33000000000001"/>
    <n v="0"/>
    <m/>
  </r>
  <r>
    <d v="2023-03-22T18:50:00"/>
    <x v="2"/>
    <s v="Ivana"/>
    <x v="11"/>
    <s v="BWNOHIN2991"/>
    <s v="ALESANDRA LANTO"/>
    <s v="Promo bundle"/>
    <n v="189.99"/>
    <n v="0"/>
    <n v="802.69"/>
    <n v="372.85"/>
    <n v="0"/>
    <n v="279.19"/>
    <n v="0"/>
    <n v="0"/>
    <s v="Best Manhattan"/>
    <s v="Yes"/>
    <n v="0"/>
    <n v="279.19"/>
    <n v="0"/>
    <n v="0"/>
    <n v="0"/>
    <n v="0"/>
    <n v="0"/>
    <n v="0"/>
    <n v="89.2"/>
    <n v="0"/>
    <s v="Manual Consent"/>
  </r>
  <r>
    <d v="2023-03-22T18:58:00"/>
    <x v="1"/>
    <s v="Isaac"/>
    <x v="2"/>
    <s v="GREENIN7144"/>
    <s v="ANAITA KASAD"/>
    <m/>
    <n v="0"/>
    <n v="0"/>
    <n v="0"/>
    <n v="0"/>
    <n v="0"/>
    <n v="0"/>
    <n v="0"/>
    <n v="0"/>
    <s v="Best Manhattan"/>
    <s v="No"/>
    <n v="0"/>
    <n v="0"/>
    <n v="0"/>
    <n v="0"/>
    <n v="0"/>
    <n v="0"/>
    <n v="0"/>
    <n v="0"/>
    <n v="0"/>
    <n v="0"/>
    <s v="Manual Consent"/>
  </r>
  <r>
    <d v="2023-03-22T18:59:00"/>
    <x v="0"/>
    <s v="Raven"/>
    <x v="12"/>
    <s v="23RDSIN5697"/>
    <s v="MARIYAH GARCES"/>
    <m/>
    <n v="150"/>
    <n v="0"/>
    <n v="1220"/>
    <n v="283.7"/>
    <n v="0"/>
    <n v="270.7"/>
    <n v="0"/>
    <n v="0"/>
    <s v="Best Manhattan"/>
    <s v="No"/>
    <n v="0"/>
    <n v="0"/>
    <n v="0"/>
    <n v="270.7"/>
    <n v="0"/>
    <n v="0"/>
    <n v="0"/>
    <n v="0"/>
    <n v="120.7"/>
    <n v="0"/>
    <m/>
  </r>
  <r>
    <d v="2023-03-22T19:43:00"/>
    <x v="0"/>
    <s v="Raven"/>
    <x v="12"/>
    <s v="23RDSIN5698"/>
    <s v="MARIYAH GARCES"/>
    <s v="wrong rep"/>
    <n v="-150"/>
    <n v="0"/>
    <n v="-1220"/>
    <n v="-283.7"/>
    <n v="0"/>
    <n v="-270.7"/>
    <n v="0"/>
    <n v="0"/>
    <s v="Best Manhattan"/>
    <s v="No"/>
    <n v="-270.7"/>
    <n v="0"/>
    <n v="0"/>
    <n v="0"/>
    <n v="0"/>
    <n v="0"/>
    <n v="0"/>
    <n v="0"/>
    <n v="-120.7"/>
    <n v="0"/>
    <m/>
  </r>
  <r>
    <d v="2023-03-22T20:09:00"/>
    <x v="0"/>
    <s v="Raven"/>
    <x v="0"/>
    <s v="23RDSIN5699"/>
    <s v="MARIYAH GARCES"/>
    <m/>
    <n v="150"/>
    <n v="0"/>
    <n v="1220"/>
    <n v="283.7"/>
    <n v="0"/>
    <n v="270.7"/>
    <n v="0"/>
    <n v="0"/>
    <s v="Best Manhattan"/>
    <s v="No"/>
    <n v="270.7"/>
    <n v="0"/>
    <n v="0"/>
    <n v="0"/>
    <n v="0"/>
    <n v="0"/>
    <n v="0"/>
    <n v="0"/>
    <n v="120.7"/>
    <n v="0"/>
    <m/>
  </r>
  <r>
    <d v="2023-03-22T20:12:00"/>
    <x v="0"/>
    <s v="Raven"/>
    <x v="0"/>
    <s v="23RDSIN5700"/>
    <s v="MARIYAH GARCES"/>
    <s v="RETURN VZW FLAGGED IN MIDDLE OF TRANSACTION"/>
    <n v="-150"/>
    <n v="0"/>
    <n v="-1220"/>
    <n v="-283.7"/>
    <n v="0"/>
    <n v="-270.7"/>
    <n v="0"/>
    <n v="0"/>
    <s v="Best Manhattan"/>
    <s v="No"/>
    <n v="0"/>
    <n v="0"/>
    <n v="0"/>
    <n v="0"/>
    <n v="0"/>
    <n v="0"/>
    <n v="0"/>
    <n v="-270.7"/>
    <n v="-120.7"/>
    <n v="0"/>
    <m/>
  </r>
  <r>
    <d v="2023-03-23T11:20:00"/>
    <x v="3"/>
    <s v="Sam.Dhakal"/>
    <x v="4"/>
    <s v="WESTVIN3642"/>
    <s v="walkin customer"/>
    <m/>
    <n v="59.99"/>
    <n v="0"/>
    <n v="11.84"/>
    <n v="48.15"/>
    <n v="0"/>
    <n v="65.31"/>
    <n v="0"/>
    <n v="0"/>
    <s v="Best Manhattan"/>
    <s v="Yes"/>
    <n v="0"/>
    <n v="0"/>
    <n v="0"/>
    <n v="65.31"/>
    <n v="0"/>
    <n v="0"/>
    <n v="0"/>
    <n v="0"/>
    <n v="5.32"/>
    <n v="0"/>
    <s v="Manual Consent"/>
  </r>
  <r>
    <d v="2023-03-23T13:25:00"/>
    <x v="4"/>
    <s v="Austin"/>
    <x v="7"/>
    <s v="COATEIN2511"/>
    <s v="GIOIA KREMPA"/>
    <s v="teacher"/>
    <n v="150"/>
    <n v="0"/>
    <n v="1170.1600000000001"/>
    <n v="338.84"/>
    <n v="0"/>
    <n v="222"/>
    <n v="0"/>
    <n v="0"/>
    <s v="Best Manhattan"/>
    <s v="No"/>
    <n v="0"/>
    <n v="0"/>
    <n v="0"/>
    <n v="0"/>
    <n v="0"/>
    <n v="0"/>
    <n v="222"/>
    <n v="0"/>
    <n v="0"/>
    <n v="72"/>
    <m/>
  </r>
  <r>
    <d v="2023-03-23T13:30:00"/>
    <x v="4"/>
    <s v="Austin"/>
    <x v="7"/>
    <s v="COATEIN2512"/>
    <s v="GIOIA KREMPA"/>
    <m/>
    <n v="0"/>
    <n v="0"/>
    <n v="0"/>
    <n v="120"/>
    <n v="0"/>
    <n v="0"/>
    <n v="0"/>
    <n v="0"/>
    <s v="Best Manhattan"/>
    <s v="No"/>
    <n v="0"/>
    <n v="0"/>
    <n v="0"/>
    <n v="0"/>
    <n v="0"/>
    <n v="0"/>
    <n v="0"/>
    <n v="0"/>
    <n v="0"/>
    <n v="0"/>
    <m/>
  </r>
  <r>
    <d v="2023-03-23T13:31:00"/>
    <x v="1"/>
    <s v="Isaac"/>
    <x v="2"/>
    <s v="GREENIN7145"/>
    <s v="Luka Ladan"/>
    <m/>
    <n v="50"/>
    <n v="0"/>
    <n v="0"/>
    <n v="50"/>
    <n v="0"/>
    <n v="54.44"/>
    <n v="0"/>
    <n v="0"/>
    <s v="Best Manhattan"/>
    <s v="No"/>
    <n v="0"/>
    <n v="54.44"/>
    <n v="0"/>
    <n v="0"/>
    <n v="0"/>
    <n v="0"/>
    <n v="0"/>
    <n v="0"/>
    <n v="4.4400000000000004"/>
    <n v="0"/>
    <s v="True"/>
  </r>
  <r>
    <d v="2023-03-23T14:11:00"/>
    <x v="0"/>
    <s v="German"/>
    <x v="6"/>
    <s v="23RDSIN5701"/>
    <s v="JOHN DORIO"/>
    <s v="acc bundle"/>
    <n v="160"/>
    <n v="0"/>
    <n v="837.73"/>
    <n v="237.97"/>
    <n v="0"/>
    <n v="246.09"/>
    <n v="0"/>
    <n v="0"/>
    <s v="Best Manhattan"/>
    <s v="Yes"/>
    <n v="0"/>
    <n v="0"/>
    <n v="0"/>
    <n v="0"/>
    <n v="0"/>
    <n v="0"/>
    <n v="0"/>
    <n v="246.09"/>
    <n v="86.09"/>
    <n v="0"/>
    <m/>
  </r>
  <r>
    <d v="2023-03-23T15:05:00"/>
    <x v="0"/>
    <s v="German"/>
    <x v="6"/>
    <s v="23RDSIN5702"/>
    <s v="No Customer"/>
    <s v="sim cas"/>
    <n v="27.55"/>
    <n v="0"/>
    <n v="4.5"/>
    <n v="23.05"/>
    <n v="0"/>
    <n v="30"/>
    <n v="0"/>
    <n v="0"/>
    <s v="Best Manhattan"/>
    <s v="No"/>
    <n v="30"/>
    <n v="0"/>
    <n v="0"/>
    <n v="0"/>
    <n v="0"/>
    <n v="0"/>
    <n v="0"/>
    <n v="0"/>
    <n v="2.4500000000000002"/>
    <n v="0"/>
    <m/>
  </r>
  <r>
    <d v="2023-03-23T16:15:00"/>
    <x v="2"/>
    <s v="Ivana"/>
    <x v="11"/>
    <s v="BWNOHIN2992"/>
    <s v="ALESANDRA LANTO"/>
    <m/>
    <n v="67.290000000000006"/>
    <n v="0"/>
    <n v="375"/>
    <n v="144.84"/>
    <n v="0"/>
    <n v="110.1"/>
    <n v="0"/>
    <n v="0"/>
    <s v="Best Manhattan"/>
    <s v="No"/>
    <n v="0"/>
    <n v="110.1"/>
    <n v="0"/>
    <n v="0"/>
    <n v="0"/>
    <n v="0"/>
    <n v="0"/>
    <n v="0"/>
    <n v="42.81"/>
    <n v="0"/>
    <s v="Manual Consent"/>
  </r>
  <r>
    <d v="2023-03-23T16:51:00"/>
    <x v="3"/>
    <s v="Sam.Dhakal"/>
    <x v="4"/>
    <s v="WESTVIN3643"/>
    <s v="JOANNE EISLER"/>
    <m/>
    <n v="0"/>
    <n v="0"/>
    <n v="0"/>
    <n v="0"/>
    <n v="0"/>
    <n v="0"/>
    <n v="0"/>
    <n v="0"/>
    <s v="Best Manhattan"/>
    <s v="Yes"/>
    <n v="0"/>
    <n v="0"/>
    <n v="0"/>
    <n v="0"/>
    <n v="0"/>
    <n v="0"/>
    <n v="0"/>
    <n v="0"/>
    <n v="0"/>
    <n v="0"/>
    <s v="Manual Consent"/>
  </r>
  <r>
    <d v="2023-03-23T17:02:00"/>
    <x v="0"/>
    <s v="German"/>
    <x v="6"/>
    <s v="23RDSIN5703"/>
    <s v="ANDRIANE BEST"/>
    <s v="aaa"/>
    <n v="194.99"/>
    <n v="0"/>
    <n v="1176.31"/>
    <n v="312.67"/>
    <n v="0"/>
    <n v="318.79000000000002"/>
    <n v="0"/>
    <n v="0"/>
    <s v="Best Manhattan"/>
    <s v="No"/>
    <n v="0"/>
    <n v="0"/>
    <n v="0"/>
    <n v="0"/>
    <n v="318.79000000000002"/>
    <n v="0"/>
    <n v="0"/>
    <n v="0"/>
    <n v="123.8"/>
    <n v="0"/>
    <m/>
  </r>
  <r>
    <d v="2023-03-23T17:06:00"/>
    <x v="2"/>
    <s v="Ivana"/>
    <x v="11"/>
    <s v="BWNOHIN2993"/>
    <s v="WILLIAM RODRIGUEZ"/>
    <m/>
    <n v="360"/>
    <n v="0"/>
    <n v="1220"/>
    <n v="315"/>
    <n v="0"/>
    <n v="480.7"/>
    <n v="0"/>
    <n v="0"/>
    <s v="Best Manhattan"/>
    <s v="No"/>
    <n v="0"/>
    <n v="0"/>
    <n v="0"/>
    <n v="0"/>
    <n v="480.7"/>
    <n v="0"/>
    <n v="0"/>
    <n v="0"/>
    <n v="120.7"/>
    <n v="0"/>
    <s v="Manual Consent"/>
  </r>
  <r>
    <d v="2023-03-23T17:19:00"/>
    <x v="2"/>
    <s v="Ivana"/>
    <x v="11"/>
    <s v="BWNOHIN2994"/>
    <s v="CAROLE METCALFE"/>
    <m/>
    <n v="0"/>
    <n v="0"/>
    <n v="0"/>
    <n v="65"/>
    <n v="0"/>
    <n v="0"/>
    <n v="0"/>
    <n v="0"/>
    <s v="Best Manhattan"/>
    <s v="No"/>
    <n v="0"/>
    <n v="0"/>
    <n v="0"/>
    <n v="0"/>
    <n v="0"/>
    <n v="0"/>
    <n v="0"/>
    <n v="0"/>
    <n v="0"/>
    <n v="0"/>
    <s v="Manual Consent"/>
  </r>
  <r>
    <d v="2023-03-23T18:26:00"/>
    <x v="3"/>
    <s v="Sam.Dhakal"/>
    <x v="4"/>
    <s v="WESTVIN3644"/>
    <s v="cust walkin LIC"/>
    <m/>
    <n v="50"/>
    <n v="0"/>
    <n v="21.62"/>
    <n v="28.38"/>
    <n v="0"/>
    <n v="54.44"/>
    <n v="0"/>
    <n v="0"/>
    <s v="Best Manhattan"/>
    <s v="No"/>
    <n v="0"/>
    <n v="0"/>
    <n v="0"/>
    <n v="54.44"/>
    <n v="0"/>
    <n v="0"/>
    <n v="0"/>
    <n v="0"/>
    <n v="4.4400000000000004"/>
    <n v="0"/>
    <m/>
  </r>
  <r>
    <d v="2023-03-23T19:13:00"/>
    <x v="1"/>
    <s v="Isaac"/>
    <x v="2"/>
    <s v="GREENIN7146"/>
    <s v="CHRISTINA GLYNN"/>
    <s v="AAABNS000001 Promo Bundle"/>
    <n v="244.98"/>
    <n v="0"/>
    <n v="1162.9000000000001"/>
    <n v="353.78"/>
    <n v="0"/>
    <n v="365.24"/>
    <n v="0"/>
    <n v="0"/>
    <s v="Best Manhattan"/>
    <s v="No"/>
    <n v="0"/>
    <n v="365.24"/>
    <n v="0"/>
    <n v="0"/>
    <n v="0"/>
    <n v="0"/>
    <n v="0"/>
    <n v="0"/>
    <n v="120.26"/>
    <n v="0"/>
    <s v="True"/>
  </r>
  <r>
    <d v="2023-03-23T19:29:00"/>
    <x v="1"/>
    <s v="Isaac"/>
    <x v="2"/>
    <s v="GREENIN7147"/>
    <s v="CHRISTINA GLYNN"/>
    <m/>
    <n v="0"/>
    <n v="0"/>
    <n v="0"/>
    <n v="100"/>
    <n v="0"/>
    <n v="0"/>
    <n v="0"/>
    <n v="0"/>
    <s v="Best Manhattan"/>
    <s v="No"/>
    <n v="0"/>
    <n v="0"/>
    <n v="0"/>
    <n v="0"/>
    <n v="0"/>
    <n v="0"/>
    <n v="0"/>
    <n v="0"/>
    <n v="0"/>
    <n v="0"/>
    <s v="Manual Consent"/>
  </r>
  <r>
    <d v="2023-03-24T10:27:00"/>
    <x v="2"/>
    <s v="Ivana"/>
    <x v="11"/>
    <s v="BWNOHIN2995"/>
    <s v="ANDREW TOLMAN"/>
    <m/>
    <n v="0"/>
    <n v="0"/>
    <n v="0"/>
    <n v="100"/>
    <n v="0"/>
    <n v="0"/>
    <n v="0"/>
    <n v="0"/>
    <s v="Best Manhattan"/>
    <s v="No"/>
    <n v="0"/>
    <n v="0"/>
    <n v="0"/>
    <n v="0"/>
    <n v="0"/>
    <n v="0"/>
    <n v="0"/>
    <n v="0"/>
    <n v="0"/>
    <n v="0"/>
    <s v="Manual Consent"/>
  </r>
  <r>
    <d v="2023-03-24T11:41:00"/>
    <x v="4"/>
    <s v="Austin"/>
    <x v="7"/>
    <s v="COATEIN2513"/>
    <s v="THERESA HENDERSON"/>
    <s v="teacher"/>
    <n v="257.45999999999998"/>
    <n v="0"/>
    <n v="1820.82"/>
    <n v="405.04"/>
    <n v="0"/>
    <n v="370.11"/>
    <n v="0"/>
    <n v="0"/>
    <s v="Best Manhattan"/>
    <s v="No"/>
    <n v="0"/>
    <n v="0"/>
    <n v="0"/>
    <n v="0"/>
    <n v="0"/>
    <n v="0"/>
    <n v="370.11"/>
    <n v="0"/>
    <n v="0"/>
    <n v="112.65"/>
    <m/>
  </r>
  <r>
    <d v="2023-03-24T11:51:00"/>
    <x v="3"/>
    <s v="Dinesh"/>
    <x v="19"/>
    <s v="WESTVIN3646"/>
    <s v="No Customer"/>
    <s v="good customer "/>
    <n v="45"/>
    <n v="0"/>
    <n v="5.59"/>
    <n v="39.409999999999997"/>
    <n v="0"/>
    <n v="48.99"/>
    <n v="0"/>
    <n v="0"/>
    <s v="Best Manhattan"/>
    <s v="No"/>
    <n v="0"/>
    <n v="0"/>
    <n v="0"/>
    <n v="0"/>
    <n v="0"/>
    <n v="48.99"/>
    <n v="0"/>
    <n v="0"/>
    <n v="3.99"/>
    <n v="0"/>
    <s v="Manual Consent"/>
  </r>
  <r>
    <d v="2023-03-24T12:00:00"/>
    <x v="3"/>
    <s v="Dinesh"/>
    <x v="19"/>
    <s v="WESTVIN3647"/>
    <s v="No Customer"/>
    <s v="AA"/>
    <n v="45"/>
    <n v="0"/>
    <n v="5.59"/>
    <n v="39.409999999999997"/>
    <n v="0"/>
    <n v="48.99"/>
    <n v="0"/>
    <n v="0"/>
    <s v="Best Manhattan"/>
    <s v="No"/>
    <n v="0"/>
    <n v="0"/>
    <n v="0"/>
    <n v="48.99"/>
    <n v="0"/>
    <n v="0"/>
    <n v="0"/>
    <n v="0"/>
    <n v="3.99"/>
    <n v="0"/>
    <s v="Manual Consent"/>
  </r>
  <r>
    <d v="2023-03-24T12:01:00"/>
    <x v="1"/>
    <s v="Javier"/>
    <x v="8"/>
    <s v="GREENIN7148"/>
    <s v="Micheal Andrew"/>
    <m/>
    <n v="0"/>
    <n v="0"/>
    <n v="0"/>
    <n v="260"/>
    <n v="0"/>
    <n v="0"/>
    <n v="0"/>
    <n v="0"/>
    <s v="Best Manhattan"/>
    <s v="No"/>
    <n v="0"/>
    <n v="0"/>
    <n v="0"/>
    <n v="0"/>
    <n v="0"/>
    <n v="0"/>
    <n v="0"/>
    <n v="0"/>
    <n v="0"/>
    <n v="0"/>
    <m/>
  </r>
  <r>
    <d v="2023-03-24T12:14:00"/>
    <x v="0"/>
    <s v="German"/>
    <x v="6"/>
    <s v="23RDSIN5704"/>
    <s v="marie smith"/>
    <s v="PrepaidPayment"/>
    <n v="91.2"/>
    <n v="0"/>
    <n v="0"/>
    <n v="0"/>
    <n v="0"/>
    <n v="99.19"/>
    <n v="0"/>
    <n v="91.2"/>
    <s v="Best Manhattan"/>
    <s v="No"/>
    <n v="99.19"/>
    <n v="0"/>
    <n v="0"/>
    <n v="0"/>
    <n v="0"/>
    <n v="0"/>
    <n v="0"/>
    <n v="0"/>
    <n v="7.99"/>
    <n v="0"/>
    <m/>
  </r>
  <r>
    <d v="2023-03-24T13:04:00"/>
    <x v="3"/>
    <s v="Dinesh"/>
    <x v="19"/>
    <s v="WESTVIN3649"/>
    <s v="No Customer"/>
    <s v="credit card mchn error"/>
    <n v="-45"/>
    <n v="0"/>
    <n v="-5.59"/>
    <n v="-39.409999999999997"/>
    <n v="0"/>
    <n v="-48.99"/>
    <n v="0"/>
    <n v="0"/>
    <s v="Best Manhattan"/>
    <s v="No"/>
    <n v="-48.99"/>
    <n v="0"/>
    <n v="0"/>
    <n v="0"/>
    <n v="0"/>
    <n v="0"/>
    <n v="0"/>
    <n v="0"/>
    <n v="-3.99"/>
    <n v="0"/>
    <s v="Manual Consent"/>
  </r>
  <r>
    <d v="2023-03-24T13:24:00"/>
    <x v="3"/>
    <s v="Manoj"/>
    <x v="5"/>
    <s v="WESTVIN3650"/>
    <s v="Cyndy Huxinzang"/>
    <m/>
    <n v="0"/>
    <n v="0"/>
    <n v="359.99"/>
    <n v="248.01"/>
    <n v="0"/>
    <n v="35.5"/>
    <n v="0"/>
    <n v="0"/>
    <s v="Best Manhattan"/>
    <s v="No"/>
    <n v="0"/>
    <n v="0"/>
    <n v="0"/>
    <n v="0"/>
    <n v="0"/>
    <n v="35.5"/>
    <n v="0"/>
    <n v="0"/>
    <n v="35.5"/>
    <n v="0"/>
    <s v="Manual Consent"/>
  </r>
  <r>
    <d v="2023-03-24T13:35:00"/>
    <x v="4"/>
    <s v="Austin"/>
    <x v="7"/>
    <s v="COATEIN2514"/>
    <s v="CHRISTY MCDOWELL"/>
    <m/>
    <n v="50"/>
    <n v="0"/>
    <n v="1155"/>
    <n v="253.99"/>
    <n v="0"/>
    <n v="122"/>
    <n v="0"/>
    <n v="0"/>
    <s v="Best Manhattan"/>
    <s v="No"/>
    <n v="0"/>
    <n v="0"/>
    <n v="0"/>
    <n v="0"/>
    <n v="122"/>
    <n v="0"/>
    <n v="0"/>
    <n v="0"/>
    <n v="0"/>
    <n v="72"/>
    <m/>
  </r>
  <r>
    <d v="2023-03-24T13:43:00"/>
    <x v="4"/>
    <s v="Austin"/>
    <x v="7"/>
    <s v="COATEIN2515"/>
    <s v="CHRISTY MCDOWELL"/>
    <m/>
    <n v="0"/>
    <n v="0"/>
    <n v="0"/>
    <n v="120"/>
    <n v="0"/>
    <n v="0"/>
    <n v="0"/>
    <n v="0"/>
    <s v="Best Manhattan"/>
    <s v="No"/>
    <n v="0"/>
    <n v="0"/>
    <n v="0"/>
    <n v="0"/>
    <n v="0"/>
    <n v="0"/>
    <n v="0"/>
    <n v="0"/>
    <n v="0"/>
    <n v="0"/>
    <m/>
  </r>
  <r>
    <d v="2023-03-24T14:09:00"/>
    <x v="2"/>
    <s v="Ivana"/>
    <x v="11"/>
    <s v="BWNOHIN2996"/>
    <s v="JEROME SALA"/>
    <s v="Promo Bundle"/>
    <n v="399.99"/>
    <n v="0"/>
    <n v="2243.46"/>
    <n v="682.02"/>
    <n v="0"/>
    <n v="626.30999999999995"/>
    <n v="0"/>
    <n v="0"/>
    <s v="Best Manhattan"/>
    <s v="No"/>
    <n v="0"/>
    <n v="0"/>
    <n v="0"/>
    <n v="0"/>
    <n v="626.30999999999995"/>
    <n v="0"/>
    <n v="0"/>
    <n v="0"/>
    <n v="226.32"/>
    <n v="0"/>
    <s v="Manual Consent"/>
  </r>
  <r>
    <d v="2023-03-24T14:26:00"/>
    <x v="0"/>
    <s v="German"/>
    <x v="6"/>
    <s v="23RDSIN5705"/>
    <s v="JENNIFER OYEDELE"/>
    <m/>
    <n v="0"/>
    <n v="0"/>
    <n v="0"/>
    <n v="335"/>
    <n v="0"/>
    <n v="0"/>
    <n v="0"/>
    <n v="0"/>
    <s v="Best Manhattan"/>
    <s v="Yes"/>
    <n v="0"/>
    <n v="0"/>
    <n v="0"/>
    <n v="0"/>
    <n v="0"/>
    <n v="0"/>
    <n v="0"/>
    <n v="0"/>
    <n v="0"/>
    <n v="0"/>
    <m/>
  </r>
  <r>
    <d v="2023-03-24T14:27:00"/>
    <x v="3"/>
    <s v="Dinesh"/>
    <x v="19"/>
    <s v="WESTVIN3652"/>
    <s v="No Customer"/>
    <m/>
    <n v="39.99"/>
    <n v="0"/>
    <n v="9"/>
    <n v="30.99"/>
    <n v="0"/>
    <n v="43.54"/>
    <n v="0"/>
    <n v="0"/>
    <s v="Best Manhattan"/>
    <s v="No"/>
    <n v="0"/>
    <n v="0"/>
    <n v="0"/>
    <n v="43.54"/>
    <n v="0"/>
    <n v="0"/>
    <n v="0"/>
    <n v="0"/>
    <n v="3.55"/>
    <n v="0"/>
    <s v="Manual Consent"/>
  </r>
  <r>
    <d v="2023-03-24T14:31:00"/>
    <x v="0"/>
    <s v="German"/>
    <x v="6"/>
    <s v="23RDSIN5706"/>
    <s v="JENNIFER OYEDELE"/>
    <s v="aa"/>
    <n v="49.99"/>
    <n v="0"/>
    <n v="6.77"/>
    <n v="43.22"/>
    <n v="0"/>
    <n v="54.43"/>
    <n v="0"/>
    <n v="0"/>
    <s v="Best Manhattan"/>
    <s v="Yes"/>
    <n v="0"/>
    <n v="0"/>
    <n v="0"/>
    <n v="0"/>
    <n v="54.43"/>
    <n v="0"/>
    <n v="0"/>
    <n v="0"/>
    <n v="4.4400000000000004"/>
    <n v="0"/>
    <m/>
  </r>
  <r>
    <d v="2023-03-24T14:32:00"/>
    <x v="4"/>
    <s v="Austin"/>
    <x v="7"/>
    <s v="COATEIN2516"/>
    <s v="CHRISTY MCDOWELL"/>
    <m/>
    <n v="0"/>
    <n v="0"/>
    <n v="0"/>
    <n v="0"/>
    <n v="0"/>
    <n v="0"/>
    <n v="0"/>
    <n v="61"/>
    <s v="Best Manhattan"/>
    <s v="No"/>
    <n v="0"/>
    <n v="0"/>
    <n v="0"/>
    <n v="0"/>
    <n v="0"/>
    <n v="0"/>
    <n v="0"/>
    <n v="0"/>
    <n v="0"/>
    <n v="0"/>
    <m/>
  </r>
  <r>
    <d v="2023-03-24T14:40:00"/>
    <x v="2"/>
    <s v="Ivana"/>
    <x v="11"/>
    <s v="BWNOHIN2997"/>
    <s v="JEROME SALA"/>
    <s v="Customer chose a different case."/>
    <n v="0"/>
    <n v="0"/>
    <n v="-1"/>
    <n v="1"/>
    <n v="0"/>
    <n v="0"/>
    <n v="0"/>
    <n v="0"/>
    <s v="Best Manhattan"/>
    <s v="No"/>
    <n v="0"/>
    <n v="0"/>
    <n v="0"/>
    <n v="0"/>
    <n v="0"/>
    <n v="0"/>
    <n v="0"/>
    <n v="0"/>
    <n v="0"/>
    <n v="0"/>
    <s v="Manual Consent"/>
  </r>
  <r>
    <d v="2023-03-24T14:42:00"/>
    <x v="3"/>
    <s v="Dinesh"/>
    <x v="19"/>
    <s v="WESTVIN3653"/>
    <s v="No Customer"/>
    <m/>
    <n v="39.99"/>
    <n v="0"/>
    <n v="16.489999999999998"/>
    <n v="23.5"/>
    <n v="0"/>
    <n v="43.54"/>
    <n v="0"/>
    <n v="0"/>
    <s v="Best Manhattan"/>
    <s v="Yes"/>
    <n v="0"/>
    <n v="0"/>
    <n v="0"/>
    <n v="0"/>
    <n v="0"/>
    <n v="43.54"/>
    <n v="0"/>
    <n v="0"/>
    <n v="3.55"/>
    <n v="0"/>
    <s v="Manual Consent"/>
  </r>
  <r>
    <d v="2023-03-24T14:47:00"/>
    <x v="1"/>
    <s v="Javier"/>
    <x v="8"/>
    <s v="GREENIN7150"/>
    <s v="ROBERT LIS"/>
    <s v="promotion bundle"/>
    <n v="150"/>
    <n v="0"/>
    <n v="1134.9100000000001"/>
    <n v="221.79"/>
    <n v="0"/>
    <n v="261.83"/>
    <n v="0"/>
    <n v="0"/>
    <s v="Best Manhattan"/>
    <s v="Yes"/>
    <n v="0"/>
    <n v="0"/>
    <n v="0"/>
    <n v="261.83"/>
    <n v="0"/>
    <n v="0"/>
    <n v="0"/>
    <n v="0"/>
    <n v="111.83"/>
    <n v="0"/>
    <m/>
  </r>
  <r>
    <d v="2023-03-24T15:21:00"/>
    <x v="1"/>
    <s v="Javier"/>
    <x v="8"/>
    <s v="GREENIN7151"/>
    <s v="ROBERT LIS"/>
    <m/>
    <n v="0"/>
    <n v="0"/>
    <n v="0"/>
    <n v="0"/>
    <n v="0"/>
    <n v="0"/>
    <n v="0"/>
    <n v="243"/>
    <s v="Best Manhattan"/>
    <s v="No"/>
    <n v="0"/>
    <n v="0"/>
    <n v="0"/>
    <n v="0"/>
    <n v="0"/>
    <n v="0"/>
    <n v="0"/>
    <n v="0"/>
    <n v="0"/>
    <n v="0"/>
    <m/>
  </r>
  <r>
    <d v="2023-03-24T15:52:00"/>
    <x v="1"/>
    <s v="Subham.Chaudhary"/>
    <x v="3"/>
    <s v="GREENIN7152"/>
    <s v="CAMP SCATICO"/>
    <m/>
    <n v="150"/>
    <n v="0"/>
    <n v="920"/>
    <n v="242.7"/>
    <n v="0"/>
    <n v="244.08"/>
    <n v="0"/>
    <n v="0"/>
    <s v="Best Manhattan"/>
    <s v="No"/>
    <n v="0"/>
    <n v="0"/>
    <n v="0"/>
    <n v="0"/>
    <n v="244.08"/>
    <n v="0"/>
    <n v="0"/>
    <n v="0"/>
    <n v="94.08"/>
    <n v="0"/>
    <s v="Manual Consent"/>
  </r>
  <r>
    <d v="2023-03-24T16:11:00"/>
    <x v="1"/>
    <s v="Subham.Chaudhary"/>
    <x v="3"/>
    <s v="GREENIN7153"/>
    <s v="No Customer"/>
    <s v="could not use promo last time"/>
    <n v="0"/>
    <n v="0"/>
    <n v="5"/>
    <n v="-5"/>
    <n v="0"/>
    <n v="0"/>
    <n v="0"/>
    <n v="0"/>
    <s v="Best Manhattan"/>
    <s v="No"/>
    <n v="0"/>
    <n v="0"/>
    <n v="0"/>
    <n v="0"/>
    <n v="0"/>
    <n v="0"/>
    <n v="0"/>
    <n v="0"/>
    <n v="0"/>
    <n v="0"/>
    <s v="Manual Consent"/>
  </r>
  <r>
    <d v="2023-03-24T16:21:00"/>
    <x v="1"/>
    <s v="Jainam"/>
    <x v="20"/>
    <s v="GREENIN7154"/>
    <s v="MEGAN PAINTER"/>
    <s v="promo bundle"/>
    <n v="150"/>
    <n v="0"/>
    <n v="1243.58"/>
    <n v="210.12"/>
    <n v="0"/>
    <n v="270.7"/>
    <n v="0"/>
    <n v="0"/>
    <s v="Best Manhattan"/>
    <s v="No"/>
    <n v="0"/>
    <n v="0"/>
    <n v="0"/>
    <n v="270.7"/>
    <n v="0"/>
    <n v="0"/>
    <n v="0"/>
    <n v="0"/>
    <n v="120.7"/>
    <n v="0"/>
    <m/>
  </r>
  <r>
    <d v="2023-03-24T17:35:00"/>
    <x v="4"/>
    <s v="Austin"/>
    <x v="7"/>
    <s v="COATEIN2517"/>
    <s v="No Customer"/>
    <m/>
    <n v="39.99"/>
    <n v="0"/>
    <n v="16.489999999999998"/>
    <n v="23.5"/>
    <n v="0"/>
    <n v="42.39"/>
    <n v="0"/>
    <n v="0"/>
    <s v="Best Manhattan"/>
    <s v="No"/>
    <n v="0"/>
    <n v="0"/>
    <n v="0"/>
    <n v="0"/>
    <n v="42.39"/>
    <n v="0"/>
    <n v="0"/>
    <n v="0"/>
    <n v="0"/>
    <n v="2.4"/>
    <m/>
  </r>
  <r>
    <d v="2023-03-24T17:43:00"/>
    <x v="1"/>
    <s v="Subham.Chaudhary"/>
    <x v="3"/>
    <s v="GREENIN7155"/>
    <s v="PAUL STENTO"/>
    <s v="PROMO BUNDLE"/>
    <n v="150"/>
    <n v="0"/>
    <n v="1233.75"/>
    <n v="219.95"/>
    <n v="0"/>
    <n v="270.7"/>
    <n v="0"/>
    <n v="0"/>
    <s v="Best Manhattan"/>
    <s v="No"/>
    <n v="0"/>
    <n v="0"/>
    <n v="0"/>
    <n v="0"/>
    <n v="270.7"/>
    <n v="0"/>
    <n v="0"/>
    <n v="0"/>
    <n v="120.7"/>
    <n v="0"/>
    <s v="True"/>
  </r>
  <r>
    <d v="2023-03-24T18:06:00"/>
    <x v="2"/>
    <s v="Ivana"/>
    <x v="11"/>
    <s v="BWNOHIN2998"/>
    <s v="JEROME SALA"/>
    <m/>
    <n v="69.58"/>
    <n v="0"/>
    <n v="461"/>
    <n v="144.47999999999999"/>
    <n v="0"/>
    <n v="117.47"/>
    <n v="0"/>
    <n v="0"/>
    <s v="Best Manhattan"/>
    <s v="No"/>
    <n v="0"/>
    <n v="0"/>
    <n v="0"/>
    <n v="0"/>
    <n v="117.47"/>
    <n v="0"/>
    <n v="0"/>
    <n v="0"/>
    <n v="47.89"/>
    <n v="0"/>
    <s v="Manual Consent"/>
  </r>
  <r>
    <d v="2023-03-24T18:25:00"/>
    <x v="3"/>
    <s v="Dinesh"/>
    <x v="19"/>
    <s v="WESTVIN3655"/>
    <s v="CLAUDIA BOGOSEL"/>
    <s v="GOOD CUSTOMER"/>
    <n v="150"/>
    <n v="0"/>
    <n v="844.29"/>
    <n v="311.41000000000003"/>
    <n v="0"/>
    <n v="235.2"/>
    <n v="0"/>
    <n v="0"/>
    <s v="Best Manhattan"/>
    <s v="No"/>
    <n v="0"/>
    <n v="0"/>
    <n v="0"/>
    <n v="0"/>
    <n v="0"/>
    <n v="235.2"/>
    <n v="0"/>
    <n v="0"/>
    <n v="85.2"/>
    <n v="0"/>
    <s v="Manual Consent"/>
  </r>
  <r>
    <d v="2023-03-24T18:46:00"/>
    <x v="3"/>
    <s v="Manoj"/>
    <x v="5"/>
    <s v="WESTVIN3656"/>
    <s v="SAIFULLAH ABBASI"/>
    <m/>
    <n v="0"/>
    <n v="0"/>
    <n v="0"/>
    <n v="130"/>
    <n v="0"/>
    <n v="0"/>
    <n v="0"/>
    <n v="0"/>
    <s v="Best Manhattan"/>
    <s v="No"/>
    <n v="0"/>
    <n v="0"/>
    <n v="0"/>
    <n v="0"/>
    <n v="0"/>
    <n v="0"/>
    <n v="0"/>
    <n v="0"/>
    <n v="0"/>
    <n v="0"/>
    <m/>
  </r>
  <r>
    <d v="2023-03-24T19:09:00"/>
    <x v="0"/>
    <s v="German"/>
    <x v="6"/>
    <s v="23RDSIN5707"/>
    <s v="No Customer"/>
    <m/>
    <n v="39.99"/>
    <n v="0"/>
    <n v="15"/>
    <n v="24.99"/>
    <n v="0"/>
    <n v="43.54"/>
    <n v="0"/>
    <n v="0"/>
    <s v="Best Manhattan"/>
    <s v="No"/>
    <n v="0"/>
    <n v="0"/>
    <n v="0"/>
    <n v="0"/>
    <n v="43.54"/>
    <n v="0"/>
    <n v="0"/>
    <n v="0"/>
    <n v="3.55"/>
    <n v="0"/>
    <m/>
  </r>
  <r>
    <d v="2023-03-24T19:25:00"/>
    <x v="1"/>
    <s v="Subham.Chaudhary"/>
    <x v="3"/>
    <s v="GREENIN7156"/>
    <s v="No Customer"/>
    <s v="prepaid"/>
    <n v="66.19"/>
    <n v="0"/>
    <n v="4.5"/>
    <n v="25.49"/>
    <n v="0"/>
    <n v="71.959999999999994"/>
    <n v="0"/>
    <n v="36.200000000000003"/>
    <s v="Best Manhattan"/>
    <s v="Yes"/>
    <n v="71.959999999999994"/>
    <n v="0"/>
    <n v="0"/>
    <n v="0"/>
    <n v="0"/>
    <n v="0"/>
    <n v="0"/>
    <n v="0"/>
    <n v="5.77"/>
    <n v="0"/>
    <s v="True"/>
  </r>
  <r>
    <d v="2023-03-25T11:00:00"/>
    <x v="2"/>
    <s v="Ivana"/>
    <x v="11"/>
    <s v="BWNOHIN2999"/>
    <s v="Jerome Sala"/>
    <m/>
    <n v="39.99"/>
    <n v="0"/>
    <n v="12.65"/>
    <n v="27.34"/>
    <n v="0"/>
    <n v="43.54"/>
    <n v="0"/>
    <n v="0"/>
    <s v="Best Manhattan"/>
    <s v="Yes"/>
    <n v="0"/>
    <n v="0"/>
    <n v="0"/>
    <n v="0"/>
    <n v="43.54"/>
    <n v="0"/>
    <n v="0"/>
    <n v="0"/>
    <n v="3.55"/>
    <n v="0"/>
    <s v="Manual Consent"/>
  </r>
  <r>
    <d v="2023-03-25T11:04:00"/>
    <x v="1"/>
    <s v="Isaac"/>
    <x v="1"/>
    <s v="GREENIN7157"/>
    <s v="SHELLEY KLEIN"/>
    <s v="exhanging for iPad "/>
    <n v="56.87"/>
    <n v="0"/>
    <n v="196"/>
    <n v="0.92"/>
    <n v="0"/>
    <n v="76.56"/>
    <n v="0"/>
    <n v="0"/>
    <s v="Best Manhattan"/>
    <s v="No"/>
    <n v="0"/>
    <n v="0"/>
    <n v="0"/>
    <n v="0"/>
    <n v="76.56"/>
    <n v="0"/>
    <n v="0"/>
    <n v="0"/>
    <n v="19.690000000000001"/>
    <n v="0"/>
    <s v="True"/>
  </r>
  <r>
    <d v="2023-03-25T11:29:00"/>
    <x v="1"/>
    <s v="Isaac"/>
    <x v="2"/>
    <s v="GREENIN7158"/>
    <s v="DAVID JOHN BUGBEE"/>
    <s v="promo bundle AAABNS000001"/>
    <n v="150"/>
    <n v="0"/>
    <n v="833.77"/>
    <n v="231.93"/>
    <n v="0"/>
    <n v="235.2"/>
    <n v="0"/>
    <n v="0"/>
    <s v="Best Manhattan"/>
    <s v="No"/>
    <n v="0"/>
    <n v="0"/>
    <n v="0"/>
    <n v="0"/>
    <n v="235.2"/>
    <n v="0"/>
    <n v="0"/>
    <n v="0"/>
    <n v="85.2"/>
    <n v="0"/>
    <s v="True"/>
  </r>
  <r>
    <d v="2023-03-25T12:05:00"/>
    <x v="3"/>
    <s v="Sam.Dhakal"/>
    <x v="4"/>
    <s v="WESTVIN3657"/>
    <s v="CLAUDIA BOGOSEL"/>
    <m/>
    <n v="0"/>
    <n v="0"/>
    <n v="0"/>
    <n v="0"/>
    <n v="0"/>
    <n v="0"/>
    <n v="0"/>
    <n v="0"/>
    <s v="Best Manhattan"/>
    <s v="Yes"/>
    <n v="0"/>
    <n v="0"/>
    <n v="0"/>
    <n v="0"/>
    <n v="0"/>
    <n v="0"/>
    <n v="0"/>
    <n v="0"/>
    <n v="0"/>
    <n v="0"/>
    <s v="Manual Consent"/>
  </r>
  <r>
    <d v="2023-03-25T12:07:00"/>
    <x v="1"/>
    <s v="Isaac"/>
    <x v="8"/>
    <s v="GREENIN7162"/>
    <s v="No Customer"/>
    <m/>
    <n v="39.99"/>
    <n v="0"/>
    <n v="8"/>
    <n v="31.99"/>
    <n v="0"/>
    <n v="43.54"/>
    <n v="0"/>
    <n v="0"/>
    <s v="Best Manhattan"/>
    <s v="No"/>
    <n v="0"/>
    <n v="0"/>
    <n v="0"/>
    <n v="0"/>
    <n v="43.54"/>
    <n v="0"/>
    <n v="0"/>
    <n v="0"/>
    <n v="3.55"/>
    <n v="0"/>
    <s v="True"/>
  </r>
  <r>
    <d v="2023-03-25T12:09:00"/>
    <x v="1"/>
    <s v="Isaac"/>
    <x v="2"/>
    <s v="GREENIN7163"/>
    <s v="CHRISTINE STORCKS"/>
    <s v="Promo Bundle AAABNS000001"/>
    <n v="244.98"/>
    <n v="0"/>
    <n v="871.04"/>
    <n v="314.64"/>
    <n v="0"/>
    <n v="338.61"/>
    <n v="0"/>
    <n v="0"/>
    <s v="Best Manhattan"/>
    <s v="No"/>
    <n v="0"/>
    <n v="0"/>
    <n v="0"/>
    <n v="0"/>
    <n v="338.61"/>
    <n v="0"/>
    <n v="0"/>
    <n v="0"/>
    <n v="93.63"/>
    <n v="0"/>
    <s v="True"/>
  </r>
  <r>
    <d v="2023-03-25T13:31:00"/>
    <x v="1"/>
    <s v="Isaac"/>
    <x v="8"/>
    <s v="GREENIN7161"/>
    <s v="Katherine Plunkett"/>
    <s v="Loyalty "/>
    <n v="144.97999999999999"/>
    <n v="0"/>
    <n v="13.77"/>
    <n v="131.21"/>
    <n v="0"/>
    <n v="157.84"/>
    <n v="0"/>
    <n v="0"/>
    <s v="Best Manhattan"/>
    <s v="No"/>
    <n v="0"/>
    <n v="0"/>
    <n v="0"/>
    <n v="0"/>
    <n v="0"/>
    <n v="0"/>
    <n v="157.84"/>
    <n v="0"/>
    <n v="12.86"/>
    <n v="0"/>
    <s v="Manual Consent"/>
  </r>
  <r>
    <d v="2023-03-25T13:41:00"/>
    <x v="0"/>
    <s v="Khuram"/>
    <x v="0"/>
    <s v="23RDSIN5708"/>
    <s v="SHIRLEY MCCLINTOCK"/>
    <s v="CHARGER NOT IN A BOX N VERIZON CUSTOMER"/>
    <n v="29.99"/>
    <n v="0"/>
    <n v="0"/>
    <n v="29.99"/>
    <n v="0"/>
    <n v="32.65"/>
    <n v="0"/>
    <n v="0"/>
    <s v="Best Manhattan"/>
    <s v="No"/>
    <n v="32.65"/>
    <n v="0"/>
    <n v="0"/>
    <n v="0"/>
    <n v="0"/>
    <n v="0"/>
    <n v="0"/>
    <n v="0"/>
    <n v="2.66"/>
    <n v="0"/>
    <m/>
  </r>
  <r>
    <d v="2023-03-25T13:45:00"/>
    <x v="1"/>
    <s v="Isaac"/>
    <x v="2"/>
    <s v="GREENIN7164"/>
    <s v="Wescott Sharples"/>
    <m/>
    <n v="0"/>
    <n v="0"/>
    <n v="0"/>
    <n v="260"/>
    <n v="0"/>
    <n v="0"/>
    <n v="0"/>
    <n v="0"/>
    <s v="Best Manhattan"/>
    <s v="No"/>
    <n v="0"/>
    <n v="0"/>
    <n v="0"/>
    <n v="0"/>
    <n v="0"/>
    <n v="0"/>
    <n v="0"/>
    <n v="0"/>
    <n v="0"/>
    <n v="0"/>
    <s v="Manual Consent"/>
  </r>
  <r>
    <d v="2023-03-25T14:01:00"/>
    <x v="0"/>
    <s v="Khuram"/>
    <x v="0"/>
    <s v="23RDSIN5709"/>
    <s v="JORDAN ELKINS"/>
    <s v="VERIZON CUSTOMER"/>
    <n v="60"/>
    <n v="0"/>
    <n v="6.73"/>
    <n v="53.27"/>
    <n v="0"/>
    <n v="65.33"/>
    <n v="0"/>
    <n v="0"/>
    <s v="Best Manhattan"/>
    <s v="Yes"/>
    <n v="0"/>
    <n v="0"/>
    <n v="0"/>
    <n v="0"/>
    <n v="65.33"/>
    <n v="0"/>
    <n v="0"/>
    <n v="0"/>
    <n v="5.33"/>
    <n v="0"/>
    <m/>
  </r>
  <r>
    <d v="2023-03-25T14:10:00"/>
    <x v="1"/>
    <s v="Isaac"/>
    <x v="2"/>
    <s v="GREENIN7165"/>
    <s v="HORTICULTURAL CREATIONS"/>
    <m/>
    <n v="0"/>
    <n v="0"/>
    <n v="0"/>
    <n v="0"/>
    <n v="0"/>
    <n v="0"/>
    <n v="0"/>
    <n v="140"/>
    <s v="Best Manhattan"/>
    <s v="No"/>
    <n v="0"/>
    <n v="0"/>
    <n v="0"/>
    <n v="0"/>
    <n v="0"/>
    <n v="0"/>
    <n v="0"/>
    <n v="0"/>
    <n v="0"/>
    <n v="0"/>
    <s v="Manual Consent"/>
  </r>
  <r>
    <d v="2023-03-25T14:32:00"/>
    <x v="0"/>
    <s v="Khuram"/>
    <x v="12"/>
    <s v="23RDSIN5710"/>
    <s v="LORRAINE SOMMER"/>
    <s v="fixing error"/>
    <n v="4.4400000000000004"/>
    <n v="0"/>
    <n v="0"/>
    <n v="-50"/>
    <n v="0"/>
    <n v="0"/>
    <n v="0"/>
    <n v="54.44"/>
    <s v="Best Manhattan"/>
    <s v="No"/>
    <n v="0"/>
    <n v="0"/>
    <n v="0"/>
    <n v="0"/>
    <n v="0"/>
    <n v="0"/>
    <n v="0"/>
    <n v="0"/>
    <n v="-4.4400000000000004"/>
    <n v="0"/>
    <m/>
  </r>
  <r>
    <d v="2023-03-25T14:36:00"/>
    <x v="0"/>
    <s v="Khuram"/>
    <x v="12"/>
    <s v="23RDSIN5711"/>
    <s v="LORRAINE SOMMER"/>
    <s v="."/>
    <n v="-42.75"/>
    <n v="0"/>
    <n v="461"/>
    <n v="86.59"/>
    <n v="0"/>
    <n v="0"/>
    <n v="0"/>
    <n v="-54.44"/>
    <s v="Best Manhattan"/>
    <s v="No"/>
    <n v="0"/>
    <n v="0"/>
    <n v="0"/>
    <n v="0"/>
    <n v="0"/>
    <n v="0"/>
    <n v="0"/>
    <n v="0"/>
    <n v="42.75"/>
    <n v="0"/>
    <m/>
  </r>
  <r>
    <d v="2023-03-25T14:37:00"/>
    <x v="2"/>
    <s v="Ivana"/>
    <x v="11"/>
    <s v="BWNOHIN3000"/>
    <s v="MELISSA SLVER"/>
    <s v="PROMO BUNDLE"/>
    <n v="150"/>
    <n v="0"/>
    <n v="1136.5899999999999"/>
    <n v="285.11"/>
    <n v="0"/>
    <n v="261.83"/>
    <n v="0"/>
    <n v="0"/>
    <s v="Best Manhattan"/>
    <s v="Yes"/>
    <n v="0"/>
    <n v="0"/>
    <n v="0"/>
    <n v="261.83"/>
    <n v="0"/>
    <n v="0"/>
    <n v="0"/>
    <n v="0"/>
    <n v="111.83"/>
    <n v="0"/>
    <s v="Manual Consent"/>
  </r>
  <r>
    <d v="2023-03-25T14:46:00"/>
    <x v="0"/>
    <s v="Khuram"/>
    <x v="21"/>
    <s v="23RDSIN5712"/>
    <s v="No Customer"/>
    <s v="bill pay 3477179938"/>
    <n v="310"/>
    <n v="0"/>
    <n v="1.5"/>
    <n v="5.5"/>
    <n v="0"/>
    <n v="310"/>
    <n v="0"/>
    <n v="303"/>
    <s v="Best Manhattan"/>
    <s v="No"/>
    <n v="310"/>
    <n v="0"/>
    <n v="0"/>
    <n v="0"/>
    <n v="0"/>
    <n v="0"/>
    <n v="0"/>
    <n v="0"/>
    <n v="0"/>
    <n v="0"/>
    <m/>
  </r>
  <r>
    <d v="2023-03-25T14:52:00"/>
    <x v="1"/>
    <s v="Isaac"/>
    <x v="2"/>
    <s v="GREENIN7166"/>
    <s v="JEFFREY SIEGEL"/>
    <s v="AAABNS000001 promo bundle"/>
    <n v="554.98"/>
    <n v="0"/>
    <n v="1208.56"/>
    <n v="349.41"/>
    <n v="0"/>
    <n v="684.1"/>
    <n v="0"/>
    <n v="0"/>
    <s v="Best Manhattan"/>
    <s v="No"/>
    <n v="0"/>
    <n v="0"/>
    <n v="0"/>
    <n v="0"/>
    <n v="684.1"/>
    <n v="0"/>
    <n v="0"/>
    <n v="0"/>
    <n v="129.12"/>
    <n v="0"/>
    <s v="True"/>
  </r>
  <r>
    <d v="2023-03-25T15:30:00"/>
    <x v="0"/>
    <s v="Khuram"/>
    <x v="21"/>
    <s v="23RDSIN5713"/>
    <s v="No Customer"/>
    <s v="."/>
    <n v="49.99"/>
    <n v="0"/>
    <n v="5.59"/>
    <n v="44.4"/>
    <n v="0"/>
    <n v="54.43"/>
    <n v="0"/>
    <n v="0"/>
    <s v="Best Manhattan"/>
    <s v="No"/>
    <n v="0"/>
    <n v="54.43"/>
    <n v="0"/>
    <n v="0"/>
    <n v="0"/>
    <n v="0"/>
    <n v="0"/>
    <n v="0"/>
    <n v="4.4400000000000004"/>
    <n v="0"/>
    <m/>
  </r>
  <r>
    <d v="2023-03-25T16:54:00"/>
    <x v="2"/>
    <s v="Ivana"/>
    <x v="11"/>
    <s v="BWNOHIN3001"/>
    <s v="ALESANDRA LANTO"/>
    <s v="Customer's phone application doesn't support what she needs."/>
    <n v="-100"/>
    <n v="0"/>
    <n v="-775"/>
    <n v="-310.55"/>
    <n v="0"/>
    <n v="-181.21"/>
    <n v="0"/>
    <n v="0"/>
    <s v="Best Manhattan"/>
    <s v="No"/>
    <n v="0"/>
    <n v="-181.21"/>
    <n v="0"/>
    <n v="0"/>
    <n v="0"/>
    <n v="0"/>
    <n v="0"/>
    <n v="0"/>
    <n v="-81.209999999999994"/>
    <n v="0"/>
    <s v="Manual Consent"/>
  </r>
  <r>
    <d v="2023-03-25T17:16:00"/>
    <x v="3"/>
    <s v="Sam.Dhakal"/>
    <x v="3"/>
    <s v="WESTVIN3658"/>
    <s v="GEMMA BISHOP"/>
    <m/>
    <n v="120"/>
    <n v="0"/>
    <n v="1231.8399999999999"/>
    <n v="306.86"/>
    <n v="0"/>
    <n v="238.04"/>
    <n v="0"/>
    <n v="0"/>
    <s v="Best Manhattan"/>
    <s v="Yes"/>
    <n v="0"/>
    <n v="0"/>
    <n v="0"/>
    <n v="0"/>
    <n v="0"/>
    <n v="238.04"/>
    <n v="0"/>
    <n v="0"/>
    <n v="118.04"/>
    <n v="0"/>
    <s v="Manual Consent"/>
  </r>
  <r>
    <d v="2023-03-25T17:47:00"/>
    <x v="1"/>
    <s v="Isaac"/>
    <x v="2"/>
    <s v="GREENIN7167"/>
    <s v="STEPHANIE KEPPENNE"/>
    <s v="Promo Bundle"/>
    <n v="244.99"/>
    <n v="0"/>
    <n v="1160.78"/>
    <n v="405.91"/>
    <n v="0"/>
    <n v="365.25"/>
    <n v="0"/>
    <n v="0"/>
    <s v="Best Manhattan"/>
    <s v="No"/>
    <n v="0"/>
    <n v="0"/>
    <n v="0"/>
    <n v="0"/>
    <n v="365.25"/>
    <n v="0"/>
    <n v="0"/>
    <n v="0"/>
    <n v="120.26"/>
    <n v="0"/>
    <s v="True"/>
  </r>
  <r>
    <d v="2023-03-25T17:50:00"/>
    <x v="3"/>
    <s v="Sam.Dhakal"/>
    <x v="4"/>
    <s v="WESTVIN3659"/>
    <s v="No Customer"/>
    <m/>
    <n v="50"/>
    <n v="0"/>
    <n v="15.19"/>
    <n v="34.81"/>
    <n v="0"/>
    <n v="54.44"/>
    <n v="0"/>
    <n v="0"/>
    <s v="Best Manhattan"/>
    <s v="No"/>
    <n v="0"/>
    <n v="0"/>
    <n v="0"/>
    <n v="0"/>
    <n v="0"/>
    <n v="54.44"/>
    <n v="0"/>
    <n v="0"/>
    <n v="4.4400000000000004"/>
    <n v="0"/>
    <s v="Manual Consent"/>
  </r>
  <r>
    <d v="2023-03-25T18:10:00"/>
    <x v="0"/>
    <s v="Khuram"/>
    <x v="21"/>
    <s v="23RDSIN5714"/>
    <s v="No Customer"/>
    <s v="k"/>
    <n v="0"/>
    <n v="0"/>
    <n v="13.5"/>
    <n v="-13.5"/>
    <n v="0"/>
    <n v="0"/>
    <n v="0"/>
    <n v="0"/>
    <s v="Best Manhattan"/>
    <s v="No"/>
    <n v="0"/>
    <n v="0"/>
    <n v="0"/>
    <n v="0"/>
    <n v="0"/>
    <n v="0"/>
    <n v="0"/>
    <n v="0"/>
    <n v="0"/>
    <n v="0"/>
    <m/>
  </r>
  <r>
    <d v="2023-03-25T18:33:00"/>
    <x v="1"/>
    <s v="Isaac"/>
    <x v="2"/>
    <s v="GREENIN7168"/>
    <s v="DENIS ALBERTI"/>
    <m/>
    <n v="0"/>
    <n v="0"/>
    <n v="0"/>
    <n v="140"/>
    <n v="0"/>
    <n v="0"/>
    <n v="0"/>
    <n v="0"/>
    <s v="Best Manhattan"/>
    <s v="No"/>
    <n v="0"/>
    <n v="0"/>
    <n v="0"/>
    <n v="0"/>
    <n v="0"/>
    <n v="0"/>
    <n v="0"/>
    <n v="0"/>
    <n v="0"/>
    <n v="0"/>
    <s v="True"/>
  </r>
  <r>
    <d v="2023-03-25T18:33:00"/>
    <x v="3"/>
    <s v="Sam.Dhakal"/>
    <x v="4"/>
    <s v="WESTVIN3660"/>
    <s v="KEVIN HESS"/>
    <s v="promo bundle"/>
    <n v="150"/>
    <n v="0"/>
    <n v="1142.8399999999999"/>
    <n v="343.86"/>
    <n v="0"/>
    <n v="261.83"/>
    <n v="0"/>
    <n v="0"/>
    <s v="Best Manhattan"/>
    <s v="Yes"/>
    <n v="0"/>
    <n v="0"/>
    <n v="0"/>
    <n v="0"/>
    <n v="0"/>
    <n v="261.83"/>
    <n v="0"/>
    <n v="0"/>
    <n v="111.83"/>
    <n v="0"/>
    <s v="Manual Consent"/>
  </r>
  <r>
    <d v="2023-03-26T11:53:00"/>
    <x v="1"/>
    <s v="Isaac"/>
    <x v="2"/>
    <s v="GREENIN7169"/>
    <s v="DENISHA WILLIAMS"/>
    <s v="3322681936 Top Up $100"/>
    <n v="131.19"/>
    <n v="0"/>
    <n v="3"/>
    <n v="46.99"/>
    <n v="0"/>
    <n v="142.72999999999999"/>
    <n v="0"/>
    <n v="101.2"/>
    <s v="Best Manhattan"/>
    <s v="No"/>
    <n v="0"/>
    <n v="0"/>
    <n v="0"/>
    <n v="0"/>
    <n v="142.72999999999999"/>
    <n v="0"/>
    <n v="0"/>
    <n v="0"/>
    <n v="11.54"/>
    <n v="0"/>
    <s v="True"/>
  </r>
  <r>
    <d v="2023-03-26T12:10:00"/>
    <x v="4"/>
    <s v="Satish"/>
    <x v="10"/>
    <s v="COATEIN2518"/>
    <s v="No Customer"/>
    <m/>
    <n v="21.99"/>
    <n v="0"/>
    <n v="11.87"/>
    <n v="10.119999999999999"/>
    <n v="0"/>
    <n v="23.31"/>
    <n v="0"/>
    <n v="0"/>
    <s v="Best Manhattan"/>
    <s v="No"/>
    <n v="0"/>
    <n v="0"/>
    <n v="0"/>
    <n v="23.31"/>
    <n v="0"/>
    <n v="0"/>
    <n v="0"/>
    <n v="0"/>
    <n v="0"/>
    <n v="1.32"/>
    <m/>
  </r>
  <r>
    <d v="2023-03-26T12:11:00"/>
    <x v="1"/>
    <s v="Isaac"/>
    <x v="8"/>
    <s v="GREENIN7170"/>
    <s v="THEODORE BOESKY"/>
    <s v="bundle pay"/>
    <n v="30"/>
    <n v="0"/>
    <n v="8.18"/>
    <n v="21.82"/>
    <n v="0"/>
    <n v="32.659999999999997"/>
    <n v="0"/>
    <n v="0"/>
    <s v="Best Manhattan"/>
    <s v="No"/>
    <n v="0"/>
    <n v="0"/>
    <n v="0"/>
    <n v="0"/>
    <n v="0"/>
    <n v="0"/>
    <n v="32.659999999999997"/>
    <n v="0"/>
    <n v="2.66"/>
    <n v="0"/>
    <s v="Manual Consent"/>
  </r>
  <r>
    <d v="2023-03-26T12:44:00"/>
    <x v="1"/>
    <s v="Isaac"/>
    <x v="8"/>
    <s v="GREENIN7171"/>
    <s v="blair marsteller"/>
    <s v="bundle"/>
    <n v="62.99"/>
    <n v="0"/>
    <n v="6.73"/>
    <n v="56.26"/>
    <n v="0"/>
    <n v="68.58"/>
    <n v="0"/>
    <n v="0"/>
    <s v="Best Manhattan"/>
    <s v="No"/>
    <n v="0"/>
    <n v="0"/>
    <n v="0"/>
    <n v="0"/>
    <n v="68.58"/>
    <n v="0"/>
    <n v="0"/>
    <n v="0"/>
    <n v="5.59"/>
    <n v="0"/>
    <s v="Manual Consent"/>
  </r>
  <r>
    <d v="2023-03-26T13:23:00"/>
    <x v="3"/>
    <s v="Dinesh"/>
    <x v="19"/>
    <s v="WESTVIN3661"/>
    <s v="NANCY GARLAND"/>
    <s v="good customer"/>
    <n v="48.24"/>
    <n v="0"/>
    <n v="1227"/>
    <n v="124.94"/>
    <n v="0"/>
    <n v="159.91"/>
    <n v="0"/>
    <n v="0"/>
    <s v="Best Manhattan"/>
    <s v="No"/>
    <n v="0"/>
    <n v="0"/>
    <n v="0"/>
    <n v="0"/>
    <n v="0"/>
    <n v="159.91"/>
    <n v="0"/>
    <n v="0"/>
    <n v="111.67"/>
    <n v="0"/>
    <s v="Manual Consent"/>
  </r>
  <r>
    <d v="2023-03-26T14:32:00"/>
    <x v="2"/>
    <s v="Sam.Dhakal"/>
    <x v="4"/>
    <s v="BWNOHIN3002"/>
    <s v="walkin customer"/>
    <s v="price on the package said 50 dollars"/>
    <n v="50"/>
    <n v="0"/>
    <n v="6.83"/>
    <n v="43.17"/>
    <n v="0"/>
    <n v="54.44"/>
    <n v="0"/>
    <n v="0"/>
    <s v="Best Manhattan"/>
    <s v="No"/>
    <n v="0"/>
    <n v="0"/>
    <n v="0"/>
    <n v="0"/>
    <n v="54.44"/>
    <n v="0"/>
    <n v="0"/>
    <n v="0"/>
    <n v="4.4400000000000004"/>
    <n v="0"/>
    <s v="True"/>
  </r>
  <r>
    <d v="2023-03-26T14:43:00"/>
    <x v="3"/>
    <s v="Dinesh"/>
    <x v="19"/>
    <s v="WESTVIN3662"/>
    <s v="LARKIN BAILEY"/>
    <m/>
    <n v="50"/>
    <n v="0"/>
    <n v="1120"/>
    <n v="136.69999999999999"/>
    <n v="0"/>
    <n v="152.94999999999999"/>
    <n v="0"/>
    <n v="0"/>
    <s v="Best Manhattan"/>
    <s v="No"/>
    <n v="0"/>
    <n v="0"/>
    <n v="0"/>
    <n v="0"/>
    <n v="0"/>
    <n v="152.94999999999999"/>
    <n v="0"/>
    <n v="0"/>
    <n v="102.95"/>
    <n v="0"/>
    <s v="Manual Consent"/>
  </r>
  <r>
    <d v="2023-03-26T14:46:00"/>
    <x v="2"/>
    <s v="Sam.Dhakal"/>
    <x v="4"/>
    <s v="BWNOHIN3003"/>
    <s v="walkin customer"/>
    <s v="messed up screen protector"/>
    <n v="0"/>
    <n v="0"/>
    <n v="6.83"/>
    <n v="-6.83"/>
    <n v="0"/>
    <n v="0"/>
    <n v="0"/>
    <n v="0"/>
    <s v="Best Manhattan"/>
    <s v="No"/>
    <n v="0"/>
    <n v="0"/>
    <n v="0"/>
    <n v="0"/>
    <n v="0"/>
    <n v="0"/>
    <n v="0"/>
    <n v="0"/>
    <n v="0"/>
    <n v="0"/>
    <s v="Manual Consent"/>
  </r>
  <r>
    <d v="2023-03-26T15:07:00"/>
    <x v="3"/>
    <s v="Dinesh"/>
    <x v="19"/>
    <s v="WESTVIN3663"/>
    <s v="GABRIEL SANTOS-NEVES"/>
    <s v="GOOD CUSTOMER"/>
    <n v="133.97999999999999"/>
    <n v="0"/>
    <n v="1133.77"/>
    <n v="296.91000000000003"/>
    <n v="0"/>
    <n v="244.38"/>
    <n v="0"/>
    <n v="0"/>
    <s v="Best Manhattan"/>
    <s v="No"/>
    <n v="0"/>
    <n v="0"/>
    <n v="0"/>
    <n v="0"/>
    <n v="0"/>
    <n v="244.38"/>
    <n v="0"/>
    <n v="0"/>
    <n v="110.4"/>
    <n v="0"/>
    <s v="Manual Consent"/>
  </r>
  <r>
    <d v="2023-03-26T15:22:00"/>
    <x v="0"/>
    <s v="German"/>
    <x v="6"/>
    <s v="23RDSIN5715"/>
    <s v="BRENDA GREENE"/>
    <n v="3213"/>
    <n v="100"/>
    <n v="0"/>
    <n v="827"/>
    <n v="278.7"/>
    <n v="0"/>
    <n v="180.77"/>
    <n v="0"/>
    <n v="0"/>
    <s v="Best Manhattan"/>
    <s v="Yes"/>
    <n v="0"/>
    <n v="0"/>
    <n v="0"/>
    <n v="0"/>
    <n v="180.77"/>
    <n v="0"/>
    <n v="0"/>
    <n v="0"/>
    <n v="80.77"/>
    <n v="0"/>
    <m/>
  </r>
  <r>
    <d v="2023-03-26T15:25:00"/>
    <x v="0"/>
    <s v="German"/>
    <x v="6"/>
    <s v="23RDSIN5716"/>
    <s v="No Customer"/>
    <n v="2"/>
    <n v="49.98"/>
    <n v="0"/>
    <n v="18.649999999999999"/>
    <n v="31.33"/>
    <n v="0"/>
    <n v="54.42"/>
    <n v="0"/>
    <n v="0"/>
    <s v="Best Manhattan"/>
    <s v="No"/>
    <n v="0"/>
    <n v="0"/>
    <n v="0"/>
    <n v="0"/>
    <n v="0"/>
    <n v="0"/>
    <n v="54.42"/>
    <n v="0"/>
    <n v="4.4400000000000004"/>
    <n v="0"/>
    <m/>
  </r>
  <r>
    <d v="2023-03-26T16:23:00"/>
    <x v="1"/>
    <s v="Isaac"/>
    <x v="2"/>
    <s v="GREENIN7172"/>
    <s v="MICHELLE WEIL"/>
    <s v="AAABNS000001 Promo Bundle"/>
    <n v="215"/>
    <n v="0"/>
    <n v="1256.55"/>
    <n v="327.14999999999998"/>
    <n v="0"/>
    <n v="341.47"/>
    <n v="0"/>
    <n v="0"/>
    <s v="Best Manhattan"/>
    <s v="No"/>
    <n v="0"/>
    <n v="0"/>
    <n v="0"/>
    <n v="0"/>
    <n v="341.47"/>
    <n v="0"/>
    <n v="0"/>
    <n v="0"/>
    <n v="126.47"/>
    <n v="0"/>
    <s v="True"/>
  </r>
  <r>
    <d v="2023-03-26T16:59:00"/>
    <x v="2"/>
    <s v="Sam.Dhakal"/>
    <x v="4"/>
    <s v="BWNOHIN3004"/>
    <s v="walkin customer"/>
    <s v="40 on box"/>
    <n v="40"/>
    <n v="0"/>
    <n v="10.46"/>
    <n v="29.54"/>
    <n v="0"/>
    <n v="43.55"/>
    <n v="0"/>
    <n v="0"/>
    <s v="Best Manhattan"/>
    <s v="No"/>
    <n v="0"/>
    <n v="0"/>
    <n v="0"/>
    <n v="0"/>
    <n v="43.55"/>
    <n v="0"/>
    <n v="0"/>
    <n v="0"/>
    <n v="3.55"/>
    <n v="0"/>
    <s v="Manual Consent"/>
  </r>
  <r>
    <d v="2023-03-26T17:58:00"/>
    <x v="0"/>
    <s v="German"/>
    <x v="6"/>
    <s v="23RDSIN5718"/>
    <s v="No Customer"/>
    <m/>
    <n v="29.99"/>
    <n v="0"/>
    <n v="4.5"/>
    <n v="25.49"/>
    <n v="0"/>
    <n v="32.65"/>
    <n v="0"/>
    <n v="0"/>
    <s v="Best Manhattan"/>
    <s v="No"/>
    <n v="0"/>
    <n v="0"/>
    <n v="0"/>
    <n v="0"/>
    <n v="32.65"/>
    <n v="0"/>
    <n v="0"/>
    <n v="0"/>
    <n v="2.66"/>
    <n v="0"/>
    <m/>
  </r>
  <r>
    <d v="2023-03-26T18:10:00"/>
    <x v="0"/>
    <s v="German"/>
    <x v="6"/>
    <s v="23RDSIN5719"/>
    <s v="SHARON KEENAN"/>
    <m/>
    <n v="150"/>
    <n v="0"/>
    <n v="775"/>
    <n v="360.55"/>
    <n v="0"/>
    <n v="235.65"/>
    <n v="0"/>
    <n v="0"/>
    <s v="Best Manhattan"/>
    <s v="No"/>
    <n v="0"/>
    <n v="0"/>
    <n v="0"/>
    <n v="0"/>
    <n v="235.65"/>
    <n v="0"/>
    <n v="0"/>
    <n v="0"/>
    <n v="85.65"/>
    <n v="0"/>
    <m/>
  </r>
  <r>
    <d v="2023-03-27T10:09:00"/>
    <x v="4"/>
    <s v="Satish"/>
    <x v="10"/>
    <s v="COATEIN2519"/>
    <s v="Margot Callahan"/>
    <m/>
    <n v="0"/>
    <n v="0"/>
    <n v="0"/>
    <n v="500"/>
    <n v="0"/>
    <n v="0"/>
    <n v="0"/>
    <n v="0"/>
    <s v="Best Manhattan"/>
    <s v="Yes"/>
    <n v="0"/>
    <n v="0"/>
    <n v="0"/>
    <n v="0"/>
    <n v="0"/>
    <n v="0"/>
    <n v="0"/>
    <n v="0"/>
    <n v="0"/>
    <n v="0"/>
    <m/>
  </r>
  <r>
    <d v="2023-03-27T11:09:00"/>
    <x v="0"/>
    <s v="Manoj"/>
    <x v="5"/>
    <s v="23RDSIN5720"/>
    <s v="MESUT DUYUR"/>
    <s v="New Activation"/>
    <n v="91.19"/>
    <n v="0"/>
    <n v="4.5"/>
    <n v="155.49"/>
    <n v="0"/>
    <n v="99.18"/>
    <n v="0"/>
    <n v="61.2"/>
    <s v="Best Manhattan"/>
    <s v="No"/>
    <n v="99.18"/>
    <n v="0"/>
    <n v="0"/>
    <n v="0"/>
    <n v="0"/>
    <n v="0"/>
    <n v="0"/>
    <n v="0"/>
    <n v="7.99"/>
    <n v="0"/>
    <m/>
  </r>
  <r>
    <d v="2023-03-27T11:09:00"/>
    <x v="0"/>
    <s v="Manoj"/>
    <x v="5"/>
    <s v="23RDSIN5721"/>
    <s v="MESUT DUYUR"/>
    <s v="new activation"/>
    <n v="91.19"/>
    <n v="0"/>
    <n v="4.5"/>
    <n v="155.49"/>
    <n v="0"/>
    <n v="99.18"/>
    <n v="0"/>
    <n v="61.2"/>
    <s v="Best Manhattan"/>
    <s v="No"/>
    <n v="99.18"/>
    <n v="0"/>
    <n v="0"/>
    <n v="0"/>
    <n v="0"/>
    <n v="0"/>
    <n v="0"/>
    <n v="0"/>
    <n v="7.99"/>
    <n v="0"/>
    <m/>
  </r>
  <r>
    <d v="2023-03-27T11:45:00"/>
    <x v="4"/>
    <s v="Satish"/>
    <x v="10"/>
    <s v="COATEIN2520"/>
    <s v="Margot Callahan"/>
    <m/>
    <n v="0"/>
    <n v="0"/>
    <n v="0"/>
    <n v="100"/>
    <n v="0"/>
    <n v="0"/>
    <n v="0"/>
    <n v="0"/>
    <s v="Best Manhattan"/>
    <s v="No"/>
    <n v="0"/>
    <n v="0"/>
    <n v="0"/>
    <n v="0"/>
    <n v="0"/>
    <n v="0"/>
    <n v="0"/>
    <n v="0"/>
    <n v="0"/>
    <n v="0"/>
    <m/>
  </r>
  <r>
    <d v="2023-03-27T12:13:00"/>
    <x v="0"/>
    <s v="Manoj"/>
    <x v="5"/>
    <s v="23RDSIN5722"/>
    <s v="Jacob Denant"/>
    <m/>
    <n v="70"/>
    <n v="0"/>
    <n v="6.73"/>
    <n v="63.27"/>
    <n v="0"/>
    <n v="76.209999999999994"/>
    <n v="0"/>
    <n v="0"/>
    <s v="Best Manhattan"/>
    <s v="No"/>
    <n v="0"/>
    <n v="76.209999999999994"/>
    <n v="0"/>
    <n v="0"/>
    <n v="0"/>
    <n v="0"/>
    <n v="0"/>
    <n v="0"/>
    <n v="6.21"/>
    <n v="0"/>
    <m/>
  </r>
  <r>
    <d v="2023-03-27T12:53:00"/>
    <x v="0"/>
    <s v="Raven"/>
    <x v="12"/>
    <s v="23RDSIN5723"/>
    <s v="No Customer"/>
    <m/>
    <n v="29.99"/>
    <n v="0"/>
    <n v="4.5"/>
    <n v="25.49"/>
    <n v="0"/>
    <n v="32.65"/>
    <n v="0"/>
    <n v="0"/>
    <s v="Best Manhattan"/>
    <s v="No"/>
    <n v="0"/>
    <n v="0"/>
    <n v="32.65"/>
    <n v="0"/>
    <n v="0"/>
    <n v="0"/>
    <n v="0"/>
    <n v="0"/>
    <n v="2.66"/>
    <n v="0"/>
    <m/>
  </r>
  <r>
    <d v="2023-03-27T12:58:00"/>
    <x v="4"/>
    <s v="Satish"/>
    <x v="10"/>
    <s v="COATEIN2521"/>
    <s v="THERESA HENDERSON"/>
    <s v="teacher"/>
    <n v="80.489999999999995"/>
    <n v="0"/>
    <n v="14.92"/>
    <n v="65.569999999999993"/>
    <n v="0"/>
    <n v="85.32"/>
    <n v="0"/>
    <n v="0"/>
    <s v="Best Manhattan"/>
    <s v="Yes"/>
    <n v="0"/>
    <n v="0"/>
    <n v="0"/>
    <n v="85.32"/>
    <n v="0"/>
    <n v="0"/>
    <n v="0"/>
    <n v="0"/>
    <n v="0"/>
    <n v="4.83"/>
    <m/>
  </r>
  <r>
    <d v="2023-03-27T14:12:00"/>
    <x v="0"/>
    <s v="Manoj"/>
    <x v="5"/>
    <s v="23RDSIN5724"/>
    <s v="No Customer"/>
    <m/>
    <n v="44.98"/>
    <n v="0"/>
    <n v="12"/>
    <n v="32.979999999999997"/>
    <n v="0"/>
    <n v="48.97"/>
    <n v="0"/>
    <n v="0"/>
    <s v="Best Manhattan"/>
    <s v="No"/>
    <n v="0"/>
    <n v="0"/>
    <n v="0"/>
    <n v="0"/>
    <n v="0"/>
    <n v="0"/>
    <n v="0"/>
    <n v="48.97"/>
    <n v="3.99"/>
    <n v="0"/>
    <m/>
  </r>
  <r>
    <d v="2023-03-27T14:34:00"/>
    <x v="1"/>
    <s v="Javier"/>
    <x v="8"/>
    <s v="GREENIN7173"/>
    <s v="TINA YACKER"/>
    <s v="bundle promo"/>
    <n v="300"/>
    <n v="0"/>
    <n v="2195.12"/>
    <n v="421.28"/>
    <n v="0"/>
    <n v="514.78"/>
    <n v="0"/>
    <n v="0"/>
    <s v="Best Manhattan"/>
    <s v="No"/>
    <n v="0"/>
    <n v="514.78"/>
    <n v="0"/>
    <n v="0"/>
    <n v="0"/>
    <n v="0"/>
    <n v="0"/>
    <n v="0"/>
    <n v="214.78"/>
    <n v="0"/>
    <s v="Manual Consent"/>
  </r>
  <r>
    <d v="2023-03-27T14:35:00"/>
    <x v="2"/>
    <s v="German"/>
    <x v="6"/>
    <s v="BWNOHIN3005"/>
    <s v="No Customer"/>
    <s v="Cash"/>
    <n v="36.74"/>
    <n v="0"/>
    <n v="15"/>
    <n v="21.74"/>
    <n v="0"/>
    <n v="40"/>
    <n v="0"/>
    <n v="0"/>
    <s v="Best Manhattan"/>
    <s v="No"/>
    <n v="40"/>
    <n v="0"/>
    <n v="0"/>
    <n v="0"/>
    <n v="0"/>
    <n v="0"/>
    <n v="0"/>
    <n v="0"/>
    <n v="3.26"/>
    <n v="0"/>
    <m/>
  </r>
  <r>
    <d v="2023-03-27T14:54:00"/>
    <x v="3"/>
    <s v="Dinesh"/>
    <x v="19"/>
    <s v="WESTVIN3664"/>
    <s v="BEHNAM JAVANFAR"/>
    <m/>
    <n v="0"/>
    <n v="0"/>
    <n v="0"/>
    <n v="200"/>
    <n v="0"/>
    <n v="0"/>
    <n v="0"/>
    <n v="0"/>
    <s v="Best Manhattan"/>
    <s v="No"/>
    <n v="0"/>
    <n v="0"/>
    <n v="0"/>
    <n v="0"/>
    <n v="0"/>
    <n v="0"/>
    <n v="0"/>
    <n v="0"/>
    <n v="0"/>
    <n v="0"/>
    <s v="Manual Consent"/>
  </r>
  <r>
    <d v="2023-03-27T15:54:00"/>
    <x v="4"/>
    <s v="Satish"/>
    <x v="10"/>
    <s v="COATEIN2522"/>
    <s v="JASMINE KITCHENS"/>
    <m/>
    <n v="50"/>
    <n v="0"/>
    <n v="820"/>
    <n v="220.7"/>
    <n v="0"/>
    <n v="98.6"/>
    <n v="0"/>
    <n v="0"/>
    <s v="Best Manhattan"/>
    <s v="Yes"/>
    <n v="0"/>
    <n v="0"/>
    <n v="0"/>
    <n v="98.6"/>
    <n v="0"/>
    <n v="0"/>
    <n v="0"/>
    <n v="0"/>
    <n v="0"/>
    <n v="48.6"/>
    <m/>
  </r>
  <r>
    <d v="2023-03-27T16:01:00"/>
    <x v="2"/>
    <s v="German"/>
    <x v="6"/>
    <s v="BWNOHIN3006"/>
    <s v="MARSHA GERTZOG"/>
    <m/>
    <n v="219.58"/>
    <n v="0"/>
    <n v="1381"/>
    <n v="315.18"/>
    <n v="0"/>
    <n v="352.67"/>
    <n v="0"/>
    <n v="0"/>
    <s v="Best Manhattan"/>
    <s v="Yes"/>
    <n v="0"/>
    <n v="0"/>
    <n v="0"/>
    <n v="352.67"/>
    <n v="0"/>
    <n v="0"/>
    <n v="0"/>
    <n v="0"/>
    <n v="133.09"/>
    <n v="0"/>
    <s v="Manual Consent"/>
  </r>
  <r>
    <d v="2023-03-27T16:20:00"/>
    <x v="4"/>
    <s v="Satish"/>
    <x v="10"/>
    <s v="COATEIN2523"/>
    <s v="Margot Callahan"/>
    <s v="teacher"/>
    <n v="0"/>
    <n v="0"/>
    <n v="13"/>
    <n v="-13"/>
    <n v="0"/>
    <n v="0"/>
    <n v="0"/>
    <n v="0"/>
    <s v="Best Manhattan"/>
    <s v="No"/>
    <n v="0"/>
    <n v="0"/>
    <n v="0"/>
    <n v="0"/>
    <n v="0"/>
    <n v="0"/>
    <n v="0"/>
    <n v="0"/>
    <n v="0"/>
    <n v="0"/>
    <m/>
  </r>
  <r>
    <d v="2023-03-27T16:39:00"/>
    <x v="2"/>
    <s v="German"/>
    <x v="11"/>
    <s v="BWNOHIN3007"/>
    <s v="TRACY OSULLIVAN"/>
    <m/>
    <n v="50"/>
    <n v="0"/>
    <n v="450"/>
    <n v="156.80000000000001"/>
    <n v="0"/>
    <n v="93.49"/>
    <n v="0"/>
    <n v="0"/>
    <s v="Best Manhattan"/>
    <s v="Yes"/>
    <n v="0"/>
    <n v="93.49"/>
    <n v="0"/>
    <n v="0"/>
    <n v="0"/>
    <n v="0"/>
    <n v="0"/>
    <n v="0"/>
    <n v="43.49"/>
    <n v="0"/>
    <s v="True"/>
  </r>
  <r>
    <d v="2023-03-27T17:35:00"/>
    <x v="1"/>
    <s v="Javier"/>
    <x v="8"/>
    <s v="GREENIN7174"/>
    <s v="BRIAN CUSHMAN"/>
    <s v="bundle promo"/>
    <n v="150.99"/>
    <n v="0"/>
    <n v="1188.96"/>
    <n v="345.06"/>
    <n v="0"/>
    <n v="270.8"/>
    <n v="0"/>
    <n v="0"/>
    <s v="Best Manhattan"/>
    <s v="Yes"/>
    <n v="0"/>
    <n v="270.8"/>
    <n v="0"/>
    <n v="0"/>
    <n v="0"/>
    <n v="0"/>
    <n v="0"/>
    <n v="0"/>
    <n v="119.81"/>
    <n v="0"/>
    <s v="Manual Consent"/>
  </r>
  <r>
    <d v="2023-03-27T17:41:00"/>
    <x v="0"/>
    <s v="Raven"/>
    <x v="12"/>
    <s v="23RDSIN5725"/>
    <s v="JUNGRIES REALTY CORP"/>
    <s v="acc bundle"/>
    <n v="219.57"/>
    <n v="0"/>
    <n v="2223.4"/>
    <n v="760.76"/>
    <n v="0"/>
    <n v="432.53"/>
    <n v="0"/>
    <n v="0"/>
    <s v="Best Manhattan"/>
    <s v="No"/>
    <n v="0"/>
    <n v="432.53"/>
    <n v="0"/>
    <n v="0"/>
    <n v="0"/>
    <n v="0"/>
    <n v="0"/>
    <n v="0"/>
    <n v="212.96"/>
    <n v="0"/>
    <m/>
  </r>
  <r>
    <d v="2023-03-27T17:43:00"/>
    <x v="0"/>
    <s v="Raven"/>
    <x v="12"/>
    <s v="23RDSIN5726"/>
    <s v="JUNGRIES REALTY CORP"/>
    <m/>
    <n v="0"/>
    <n v="0"/>
    <n v="0"/>
    <n v="65"/>
    <n v="0"/>
    <n v="0"/>
    <n v="0"/>
    <n v="0"/>
    <s v="Best Manhattan"/>
    <s v="No"/>
    <n v="0"/>
    <n v="0"/>
    <n v="0"/>
    <n v="0"/>
    <n v="0"/>
    <n v="0"/>
    <n v="0"/>
    <n v="0"/>
    <n v="0"/>
    <n v="0"/>
    <m/>
  </r>
  <r>
    <d v="2023-03-28T12:02:00"/>
    <x v="1"/>
    <s v="Isaac"/>
    <x v="2"/>
    <s v="GREENIN7175"/>
    <s v="No Customer"/>
    <m/>
    <n v="39.99"/>
    <n v="0"/>
    <n v="11"/>
    <n v="28.99"/>
    <n v="0"/>
    <n v="43.54"/>
    <n v="0"/>
    <n v="0"/>
    <s v="Best Manhattan"/>
    <s v="No"/>
    <n v="0"/>
    <n v="0"/>
    <n v="0"/>
    <n v="0"/>
    <n v="43.54"/>
    <n v="0"/>
    <n v="0"/>
    <n v="0"/>
    <n v="3.55"/>
    <n v="0"/>
    <s v="True"/>
  </r>
  <r>
    <d v="2023-03-28T12:52:00"/>
    <x v="4"/>
    <s v="Satish"/>
    <x v="10"/>
    <s v="COATEIN2524"/>
    <s v="WILLIAM TIPTON"/>
    <s v="Teacher"/>
    <n v="95"/>
    <n v="0"/>
    <n v="591.83000000000004"/>
    <n v="401.72"/>
    <n v="0"/>
    <n v="140.6"/>
    <n v="0"/>
    <n v="0"/>
    <s v="Best Manhattan"/>
    <s v="Yes"/>
    <n v="0"/>
    <n v="0"/>
    <n v="0"/>
    <n v="140.6"/>
    <n v="0"/>
    <n v="0"/>
    <n v="0"/>
    <n v="0"/>
    <n v="0"/>
    <n v="45.6"/>
    <m/>
  </r>
  <r>
    <d v="2023-03-28T13:48:00"/>
    <x v="3"/>
    <s v="Dinesh"/>
    <x v="19"/>
    <s v="WESTVIN3665"/>
    <s v="No Customer"/>
    <m/>
    <n v="50"/>
    <n v="0"/>
    <n v="21.62"/>
    <n v="28.38"/>
    <n v="0"/>
    <n v="54.44"/>
    <n v="0"/>
    <n v="0"/>
    <s v="Best Manhattan"/>
    <s v="No"/>
    <n v="0"/>
    <n v="0"/>
    <n v="0"/>
    <n v="0"/>
    <n v="0"/>
    <n v="54.44"/>
    <n v="0"/>
    <n v="0"/>
    <n v="4.4400000000000004"/>
    <n v="0"/>
    <s v="Manual Consent"/>
  </r>
  <r>
    <d v="2023-03-28T14:18:00"/>
    <x v="3"/>
    <s v="Manoj"/>
    <x v="5"/>
    <s v="WESTVIN3666"/>
    <s v="No Customer"/>
    <m/>
    <n v="50"/>
    <n v="0"/>
    <n v="21.62"/>
    <n v="28.38"/>
    <n v="0"/>
    <n v="54.44"/>
    <n v="0"/>
    <n v="0"/>
    <s v="Best Manhattan"/>
    <s v="No"/>
    <n v="0"/>
    <n v="0"/>
    <n v="0"/>
    <n v="0"/>
    <n v="0"/>
    <n v="54.44"/>
    <n v="0"/>
    <n v="0"/>
    <n v="4.4400000000000004"/>
    <n v="0"/>
    <s v="Manual Consent"/>
  </r>
  <r>
    <d v="2023-03-28T15:10:00"/>
    <x v="0"/>
    <s v="Raven"/>
    <x v="12"/>
    <s v="23RDSIN5727"/>
    <s v="PETER MILMORE"/>
    <s v="acc bundle"/>
    <n v="250"/>
    <n v="0"/>
    <n v="3241.88"/>
    <n v="983.3"/>
    <n v="0"/>
    <n v="552.63"/>
    <n v="0"/>
    <n v="0"/>
    <s v="Best Manhattan"/>
    <s v="Yes"/>
    <n v="0"/>
    <n v="0"/>
    <n v="0"/>
    <n v="0"/>
    <n v="0"/>
    <n v="0"/>
    <n v="552.63"/>
    <n v="0"/>
    <n v="302.63"/>
    <n v="0"/>
    <m/>
  </r>
  <r>
    <d v="2023-03-28T15:49:00"/>
    <x v="1"/>
    <s v="Isaac"/>
    <x v="1"/>
    <s v="GREENIN7176"/>
    <s v="ROBERTO POLO"/>
    <m/>
    <n v="150"/>
    <n v="0"/>
    <n v="1020"/>
    <n v="264.7"/>
    <n v="0"/>
    <n v="252.95"/>
    <n v="0"/>
    <n v="0"/>
    <s v="Best Manhattan"/>
    <s v="No"/>
    <n v="0"/>
    <n v="0"/>
    <n v="0"/>
    <n v="0"/>
    <n v="252.95"/>
    <n v="0"/>
    <n v="0"/>
    <n v="0"/>
    <n v="102.95"/>
    <n v="0"/>
    <s v="Manual Consent"/>
  </r>
  <r>
    <d v="2023-03-28T16:33:00"/>
    <x v="1"/>
    <s v="Rahul"/>
    <x v="1"/>
    <s v="GREENIN7177"/>
    <s v="ROBERTO POLO"/>
    <s v="Promo bundle"/>
    <n v="0"/>
    <n v="0"/>
    <n v="26.42"/>
    <n v="-26.42"/>
    <n v="0"/>
    <n v="0"/>
    <n v="0"/>
    <n v="0"/>
    <s v="Best Manhattan"/>
    <s v="No"/>
    <n v="0"/>
    <n v="0"/>
    <n v="0"/>
    <n v="0"/>
    <n v="0"/>
    <n v="0"/>
    <n v="0"/>
    <n v="0"/>
    <n v="0"/>
    <n v="0"/>
    <m/>
  </r>
  <r>
    <d v="2023-03-28T17:54:00"/>
    <x v="1"/>
    <s v="Isaac"/>
    <x v="2"/>
    <s v="GREENIN7178"/>
    <s v="MICHELLE WEIL"/>
    <m/>
    <n v="60"/>
    <n v="0"/>
    <n v="509.99"/>
    <n v="85"/>
    <n v="0"/>
    <n v="109.7"/>
    <n v="0"/>
    <n v="0"/>
    <s v="Best Manhattan"/>
    <s v="No"/>
    <n v="0"/>
    <n v="0"/>
    <n v="0"/>
    <n v="0"/>
    <n v="109.7"/>
    <n v="0"/>
    <n v="0"/>
    <n v="0"/>
    <n v="49.7"/>
    <n v="0"/>
    <s v="True"/>
  </r>
  <r>
    <d v="2023-03-28T18:41:00"/>
    <x v="1"/>
    <s v="Isaac"/>
    <x v="1"/>
    <s v="GREENIN7179"/>
    <s v="DEREK JOHNSON"/>
    <s v="Promo bundle"/>
    <n v="300"/>
    <n v="0"/>
    <n v="816.31"/>
    <n v="469.24"/>
    <n v="0"/>
    <n v="398.96"/>
    <n v="0"/>
    <n v="0"/>
    <s v="Best Manhattan"/>
    <s v="No"/>
    <n v="0"/>
    <n v="0"/>
    <n v="0"/>
    <n v="0"/>
    <n v="398.96"/>
    <n v="0"/>
    <n v="0"/>
    <n v="0"/>
    <n v="98.96"/>
    <n v="0"/>
    <s v="Manual Consent"/>
  </r>
  <r>
    <d v="2023-03-28T19:07:00"/>
    <x v="1"/>
    <s v="Isaac"/>
    <x v="2"/>
    <s v="GREENIN7180"/>
    <s v="JAMES ACKERT"/>
    <s v="AAABNS000001 Promo Bundle"/>
    <n v="234.98"/>
    <n v="0"/>
    <n v="1159.6199999999999"/>
    <n v="282.06"/>
    <n v="0"/>
    <n v="354.35"/>
    <n v="0"/>
    <n v="0"/>
    <s v="Best Manhattan"/>
    <s v="No"/>
    <n v="0"/>
    <n v="354.35"/>
    <n v="0"/>
    <n v="0"/>
    <n v="0"/>
    <n v="0"/>
    <n v="0"/>
    <n v="0"/>
    <n v="119.37"/>
    <n v="0"/>
    <s v="True"/>
  </r>
  <r>
    <d v="2023-03-28T19:38:00"/>
    <x v="3"/>
    <s v="Dinesh"/>
    <x v="19"/>
    <s v="WESTVIN3667"/>
    <s v="GREGORY REID"/>
    <s v="GOOD CUSTOMER"/>
    <n v="311"/>
    <n v="0"/>
    <n v="938.59"/>
    <n v="191.41"/>
    <n v="0"/>
    <n v="400.73"/>
    <n v="0"/>
    <n v="0"/>
    <s v="Best Manhattan"/>
    <s v="No"/>
    <n v="0"/>
    <n v="0"/>
    <n v="0"/>
    <n v="0"/>
    <n v="0"/>
    <n v="400.73"/>
    <n v="0"/>
    <n v="0"/>
    <n v="89.73"/>
    <n v="0"/>
    <s v="Manual Consent"/>
  </r>
  <r>
    <d v="2023-03-28T20:07:00"/>
    <x v="3"/>
    <s v="Dinesh"/>
    <x v="19"/>
    <s v="WESTVIN3668"/>
    <s v="NANCY GARLAND"/>
    <m/>
    <n v="0"/>
    <n v="0"/>
    <n v="0"/>
    <n v="0"/>
    <n v="0"/>
    <n v="0"/>
    <n v="0"/>
    <n v="225"/>
    <s v="Best Manhattan"/>
    <s v="No"/>
    <n v="0"/>
    <n v="0"/>
    <n v="0"/>
    <n v="0"/>
    <n v="0"/>
    <n v="0"/>
    <n v="0"/>
    <n v="0"/>
    <n v="0"/>
    <n v="0"/>
    <s v="Manual Consent"/>
  </r>
  <r>
    <d v="2023-03-28T20:23:00"/>
    <x v="0"/>
    <s v="Raven"/>
    <x v="12"/>
    <s v="23RDSIN5728"/>
    <s v="LAURI KAI"/>
    <s v="acc bundle"/>
    <n v="150"/>
    <n v="0"/>
    <n v="1132.4100000000001"/>
    <n v="379.29"/>
    <n v="0"/>
    <n v="261.83"/>
    <n v="0"/>
    <n v="0"/>
    <s v="Best Manhattan"/>
    <s v="Yes"/>
    <n v="0"/>
    <n v="0"/>
    <n v="0"/>
    <n v="0"/>
    <n v="261.83"/>
    <n v="0"/>
    <n v="0"/>
    <n v="0"/>
    <n v="111.83"/>
    <n v="0"/>
    <m/>
  </r>
  <r>
    <d v="2023-03-29T10:30:00"/>
    <x v="4"/>
    <s v="Austin"/>
    <x v="7"/>
    <s v="COATEIN2525"/>
    <s v="TIMOTHY DONOHUE"/>
    <s v="return"/>
    <n v="-100"/>
    <n v="0"/>
    <n v="-931.59"/>
    <n v="-199.11"/>
    <n v="0"/>
    <n v="-148.6"/>
    <n v="0"/>
    <n v="0"/>
    <s v="Best Manhattan"/>
    <s v="No"/>
    <n v="0"/>
    <n v="0"/>
    <n v="0"/>
    <n v="0"/>
    <n v="-148.6"/>
    <n v="0"/>
    <n v="0"/>
    <n v="0"/>
    <n v="0"/>
    <n v="-48.6"/>
    <m/>
  </r>
  <r>
    <d v="2023-03-29T11:00:00"/>
    <x v="2"/>
    <s v="Subham.Chaudhary"/>
    <x v="3"/>
    <s v="BWNOHIN3008"/>
    <s v="JIANQI ZHENG"/>
    <s v="topup"/>
    <n v="71.2"/>
    <n v="0"/>
    <n v="0"/>
    <n v="100"/>
    <n v="0"/>
    <n v="77.41"/>
    <n v="0"/>
    <n v="71.2"/>
    <s v="Best Manhattan"/>
    <s v="No"/>
    <n v="0"/>
    <n v="0"/>
    <n v="0"/>
    <n v="0"/>
    <n v="0"/>
    <n v="0"/>
    <n v="0"/>
    <n v="77.41"/>
    <n v="6.21"/>
    <n v="0"/>
    <s v="True"/>
  </r>
  <r>
    <d v="2023-03-29T12:12:00"/>
    <x v="1"/>
    <s v="Isaac"/>
    <x v="1"/>
    <s v="GREENIN7181"/>
    <s v="GUSTAVO REYES"/>
    <s v="Promo bundle"/>
    <n v="200"/>
    <n v="0"/>
    <n v="708.62"/>
    <n v="384.78"/>
    <n v="0"/>
    <n v="281.66000000000003"/>
    <n v="0"/>
    <n v="0"/>
    <s v="Best Manhattan"/>
    <s v="No"/>
    <n v="0"/>
    <n v="281.66000000000003"/>
    <n v="0"/>
    <n v="0"/>
    <n v="0"/>
    <n v="0"/>
    <n v="0"/>
    <n v="0"/>
    <n v="81.66"/>
    <n v="0"/>
    <s v="Manual Consent"/>
  </r>
  <r>
    <d v="2023-03-29T12:29:00"/>
    <x v="3"/>
    <s v="Manoj"/>
    <x v="5"/>
    <s v="WESTVIN3669"/>
    <s v="No Customer"/>
    <m/>
    <n v="70"/>
    <n v="0"/>
    <n v="11.84"/>
    <n v="58.16"/>
    <n v="0"/>
    <n v="76.209999999999994"/>
    <n v="0"/>
    <n v="0"/>
    <s v="Best Manhattan"/>
    <s v="No"/>
    <n v="0"/>
    <n v="0"/>
    <n v="0"/>
    <n v="0"/>
    <n v="0"/>
    <n v="76.209999999999994"/>
    <n v="0"/>
    <n v="0"/>
    <n v="6.21"/>
    <n v="0"/>
    <s v="Manual Consent"/>
  </r>
  <r>
    <d v="2023-03-29T12:41:00"/>
    <x v="4"/>
    <s v="Austin"/>
    <x v="7"/>
    <s v="COATEIN2526"/>
    <s v="No Customer"/>
    <m/>
    <n v="0"/>
    <n v="0"/>
    <n v="0"/>
    <n v="100"/>
    <n v="0"/>
    <n v="0"/>
    <n v="0"/>
    <n v="0"/>
    <s v="Best Manhattan"/>
    <s v="No"/>
    <n v="0"/>
    <n v="0"/>
    <n v="0"/>
    <n v="0"/>
    <n v="0"/>
    <n v="0"/>
    <n v="0"/>
    <n v="0"/>
    <n v="0"/>
    <n v="0"/>
    <m/>
  </r>
  <r>
    <d v="2023-03-29T12:59:00"/>
    <x v="0"/>
    <s v="Darian"/>
    <x v="0"/>
    <s v="23RDSIN5729"/>
    <s v="No Customer"/>
    <m/>
    <n v="39.99"/>
    <n v="0"/>
    <n v="4.9000000000000004"/>
    <n v="35.090000000000003"/>
    <n v="0"/>
    <n v="43.54"/>
    <n v="0"/>
    <n v="0"/>
    <s v="Best Manhattan"/>
    <s v="No"/>
    <n v="0"/>
    <n v="0"/>
    <n v="0"/>
    <n v="0"/>
    <n v="0"/>
    <n v="0"/>
    <n v="0"/>
    <n v="43.54"/>
    <n v="3.55"/>
    <n v="0"/>
    <m/>
  </r>
  <r>
    <d v="2023-03-29T13:24:00"/>
    <x v="0"/>
    <s v="Darian"/>
    <x v="0"/>
    <s v="23RDSIN5730"/>
    <s v="LINA HANSSON"/>
    <s v="top up "/>
    <n v="46.2"/>
    <n v="0"/>
    <n v="0"/>
    <n v="100"/>
    <n v="0"/>
    <n v="50.19"/>
    <n v="0"/>
    <n v="46.2"/>
    <s v="Best Manhattan"/>
    <s v="Yes"/>
    <n v="50.19"/>
    <n v="0"/>
    <n v="0"/>
    <n v="0"/>
    <n v="0"/>
    <n v="0"/>
    <n v="0"/>
    <n v="0"/>
    <n v="3.99"/>
    <n v="0"/>
    <m/>
  </r>
  <r>
    <d v="2023-03-29T15:23:00"/>
    <x v="0"/>
    <s v="German"/>
    <x v="6"/>
    <s v="23RDSIN5731"/>
    <s v="KEVIN SULLIVAN"/>
    <s v="a"/>
    <n v="0"/>
    <n v="0"/>
    <n v="820"/>
    <n v="-1.3"/>
    <n v="0"/>
    <n v="63.01"/>
    <n v="0"/>
    <n v="0"/>
    <s v="Best Manhattan"/>
    <s v="Yes"/>
    <n v="0"/>
    <n v="0"/>
    <n v="0"/>
    <n v="63.01"/>
    <n v="0"/>
    <n v="0"/>
    <n v="0"/>
    <n v="0"/>
    <n v="63.01"/>
    <n v="0"/>
    <m/>
  </r>
  <r>
    <d v="2023-03-29T15:27:00"/>
    <x v="0"/>
    <s v="Darian"/>
    <x v="0"/>
    <s v="23RDSIN5732"/>
    <s v="marty tighe"/>
    <s v="verizon customer"/>
    <n v="94.99"/>
    <n v="0"/>
    <n v="14.94"/>
    <n v="80.05"/>
    <n v="0"/>
    <n v="103.43"/>
    <n v="0"/>
    <n v="0"/>
    <s v="Best Manhattan"/>
    <s v="Yes"/>
    <n v="0"/>
    <n v="103.43"/>
    <n v="0"/>
    <n v="0"/>
    <n v="0"/>
    <n v="0"/>
    <n v="0"/>
    <n v="0"/>
    <n v="8.44"/>
    <n v="0"/>
    <m/>
  </r>
  <r>
    <d v="2023-03-29T16:22:00"/>
    <x v="1"/>
    <s v="Isaac"/>
    <x v="2"/>
    <s v="GREENIN7182"/>
    <s v="ESTEFANIA POLANCO"/>
    <n v="570578735770"/>
    <n v="101.19"/>
    <n v="0"/>
    <n v="4.5"/>
    <n v="155.49"/>
    <n v="0"/>
    <n v="110.06"/>
    <n v="0"/>
    <n v="71.2"/>
    <s v="Best Manhattan"/>
    <s v="No"/>
    <n v="0"/>
    <n v="0"/>
    <n v="0"/>
    <n v="0"/>
    <n v="0"/>
    <n v="0"/>
    <n v="110.06"/>
    <n v="0"/>
    <n v="8.8699999999999992"/>
    <n v="0"/>
    <s v="True"/>
  </r>
  <r>
    <d v="2023-03-29T18:09:00"/>
    <x v="1"/>
    <s v="Isaac"/>
    <x v="1"/>
    <s v="GREENIN7183"/>
    <s v="WALK IN"/>
    <m/>
    <n v="104.98"/>
    <n v="0"/>
    <n v="13.77"/>
    <n v="91.21"/>
    <n v="0"/>
    <n v="114.29"/>
    <n v="0"/>
    <n v="0"/>
    <s v="Best Manhattan"/>
    <s v="No"/>
    <n v="0"/>
    <n v="114.29"/>
    <n v="0"/>
    <n v="0"/>
    <n v="0"/>
    <n v="0"/>
    <n v="0"/>
    <n v="0"/>
    <n v="9.31"/>
    <n v="0"/>
    <s v="Manual Consent"/>
  </r>
  <r>
    <d v="2023-03-29T19:14:00"/>
    <x v="1"/>
    <s v="Isaac"/>
    <x v="1"/>
    <s v="GREENIN7184"/>
    <s v="JOHN VERGA"/>
    <s v="Promo bundle"/>
    <n v="209.99"/>
    <n v="0"/>
    <n v="699.05"/>
    <n v="306.14"/>
    <n v="0"/>
    <n v="287.2"/>
    <n v="0"/>
    <n v="0"/>
    <s v="Best Manhattan"/>
    <s v="No"/>
    <n v="0"/>
    <n v="287.2"/>
    <n v="0"/>
    <n v="0"/>
    <n v="0"/>
    <n v="0"/>
    <n v="0"/>
    <n v="0"/>
    <n v="77.209999999999994"/>
    <n v="0"/>
    <s v="Manual Consent"/>
  </r>
  <r>
    <d v="2023-03-29T19:43:00"/>
    <x v="0"/>
    <s v="German"/>
    <x v="0"/>
    <s v="23RDSIN5733"/>
    <s v="JACK SILVERSTEIN"/>
    <s v="acc bundle"/>
    <n v="504.99"/>
    <n v="0"/>
    <n v="2515.9699999999998"/>
    <n v="801.12"/>
    <n v="0"/>
    <n v="765.47"/>
    <n v="0"/>
    <n v="0"/>
    <s v="Best Manhattan"/>
    <s v="Yes"/>
    <n v="0"/>
    <n v="0"/>
    <n v="0"/>
    <n v="765.47"/>
    <n v="0"/>
    <n v="0"/>
    <n v="0"/>
    <n v="0"/>
    <n v="260.48"/>
    <n v="0"/>
    <m/>
  </r>
  <r>
    <d v="2023-03-29T19:43:00"/>
    <x v="1"/>
    <s v="Isaac"/>
    <x v="2"/>
    <s v="GREENIN7185"/>
    <s v="No Customer"/>
    <m/>
    <n v="44.98"/>
    <n v="0"/>
    <n v="15"/>
    <n v="29.98"/>
    <n v="0"/>
    <n v="48.97"/>
    <n v="0"/>
    <n v="0"/>
    <s v="Best Manhattan"/>
    <s v="No"/>
    <n v="0"/>
    <n v="0"/>
    <n v="0"/>
    <n v="0"/>
    <n v="0"/>
    <n v="0"/>
    <n v="48.97"/>
    <n v="0"/>
    <n v="3.99"/>
    <n v="0"/>
    <s v="True"/>
  </r>
  <r>
    <d v="2023-03-29T19:53:00"/>
    <x v="0"/>
    <s v="German"/>
    <x v="0"/>
    <s v="23RDSIN5734"/>
    <s v="JACK SILVERSTEIN"/>
    <m/>
    <n v="0"/>
    <n v="0"/>
    <n v="0"/>
    <n v="0"/>
    <n v="0"/>
    <n v="0"/>
    <n v="0"/>
    <n v="0"/>
    <s v="Best Manhattan"/>
    <s v="Yes"/>
    <n v="0"/>
    <n v="0"/>
    <n v="0"/>
    <n v="0"/>
    <n v="0"/>
    <n v="0"/>
    <n v="0"/>
    <n v="0"/>
    <n v="0"/>
    <n v="0"/>
    <m/>
  </r>
  <r>
    <d v="2023-03-30T10:17:00"/>
    <x v="3"/>
    <s v="Manoj"/>
    <x v="15"/>
    <s v="WESTVIN3670"/>
    <s v="No Customer"/>
    <s v="Missing simcard got ringed out under Kathrine as per Diana's Suggestions"/>
    <n v="0"/>
    <n v="0"/>
    <n v="9"/>
    <n v="-9"/>
    <n v="0"/>
    <n v="0"/>
    <n v="0"/>
    <n v="0"/>
    <s v="Best Manhattan"/>
    <s v="No"/>
    <n v="0"/>
    <n v="0"/>
    <n v="0"/>
    <n v="0"/>
    <n v="0"/>
    <n v="0"/>
    <n v="0"/>
    <n v="0"/>
    <n v="0"/>
    <n v="0"/>
    <s v="Manual Consent"/>
  </r>
  <r>
    <d v="2023-03-30T11:34:00"/>
    <x v="2"/>
    <s v="Sam.Dhakal"/>
    <x v="4"/>
    <s v="BWNOHIN3009"/>
    <s v="TONY FISHER"/>
    <s v="promo bundle"/>
    <n v="150"/>
    <n v="0"/>
    <n v="834.92"/>
    <n v="270.77999999999997"/>
    <n v="0"/>
    <n v="235.2"/>
    <n v="0"/>
    <n v="0"/>
    <s v="Best Manhattan"/>
    <s v="Yes"/>
    <n v="0"/>
    <n v="0"/>
    <n v="0"/>
    <n v="0"/>
    <n v="235.2"/>
    <n v="0"/>
    <n v="0"/>
    <n v="0"/>
    <n v="85.2"/>
    <n v="0"/>
    <s v="Manual Consent"/>
  </r>
  <r>
    <d v="2023-03-30T11:43:00"/>
    <x v="3"/>
    <s v="Manoj"/>
    <x v="5"/>
    <s v="WESTVIN3671"/>
    <s v="JAMES BUXTON"/>
    <m/>
    <n v="0"/>
    <n v="0"/>
    <n v="0"/>
    <n v="180"/>
    <n v="0"/>
    <n v="0"/>
    <n v="0"/>
    <n v="0"/>
    <s v="Best Manhattan"/>
    <s v="No"/>
    <n v="0"/>
    <n v="0"/>
    <n v="0"/>
    <n v="0"/>
    <n v="0"/>
    <n v="0"/>
    <n v="0"/>
    <n v="0"/>
    <n v="0"/>
    <n v="0"/>
    <s v="Manual Consent"/>
  </r>
  <r>
    <d v="2023-03-30T12:42:00"/>
    <x v="3"/>
    <s v="Manoj"/>
    <x v="5"/>
    <s v="WESTVIN3672"/>
    <s v="JAMES BUXTON"/>
    <m/>
    <n v="0"/>
    <n v="0"/>
    <n v="0"/>
    <n v="10"/>
    <n v="0"/>
    <n v="0"/>
    <n v="0"/>
    <n v="0"/>
    <s v="Best Manhattan"/>
    <s v="No"/>
    <n v="0"/>
    <n v="0"/>
    <n v="0"/>
    <n v="0"/>
    <n v="0"/>
    <n v="0"/>
    <n v="0"/>
    <n v="0"/>
    <n v="0"/>
    <n v="0"/>
    <s v="Manual Consent"/>
  </r>
  <r>
    <d v="2023-03-30T12:43:00"/>
    <x v="3"/>
    <s v="Manoj"/>
    <x v="5"/>
    <s v="WESTVIN3673"/>
    <s v="Ejhaj Chaudhary"/>
    <m/>
    <n v="0"/>
    <n v="0"/>
    <n v="0"/>
    <n v="25"/>
    <n v="0"/>
    <n v="0"/>
    <n v="0"/>
    <n v="0"/>
    <s v="Best Manhattan"/>
    <s v="No"/>
    <n v="0"/>
    <n v="0"/>
    <n v="0"/>
    <n v="0"/>
    <n v="0"/>
    <n v="0"/>
    <n v="0"/>
    <n v="0"/>
    <n v="0"/>
    <n v="0"/>
    <s v="Manual Consent"/>
  </r>
  <r>
    <d v="2023-03-30T13:17:00"/>
    <x v="1"/>
    <s v="Isaac"/>
    <x v="1"/>
    <s v="GREENIN7186"/>
    <s v="MICHEAL MCCAFFERY"/>
    <s v="Promo bundle"/>
    <n v="250"/>
    <n v="0"/>
    <n v="1268.4000000000001"/>
    <n v="350.3"/>
    <n v="0"/>
    <n v="379.58"/>
    <n v="0"/>
    <n v="0"/>
    <s v="Best Manhattan"/>
    <s v="No"/>
    <n v="0"/>
    <n v="0"/>
    <n v="0"/>
    <n v="0"/>
    <n v="0"/>
    <n v="0"/>
    <n v="379.58"/>
    <n v="0"/>
    <n v="129.58000000000001"/>
    <n v="0"/>
    <s v="Manual Consent"/>
  </r>
  <r>
    <d v="2023-03-30T13:49:00"/>
    <x v="0"/>
    <s v="German"/>
    <x v="6"/>
    <s v="23RDSIN5735"/>
    <s v="NATASHA ZITI"/>
    <m/>
    <n v="150"/>
    <n v="0"/>
    <n v="1020"/>
    <n v="264.7"/>
    <n v="0"/>
    <n v="252.95"/>
    <n v="0"/>
    <n v="0"/>
    <s v="Best Manhattan"/>
    <s v="Yes"/>
    <n v="0"/>
    <n v="0"/>
    <n v="0"/>
    <n v="0"/>
    <n v="252.95"/>
    <n v="0"/>
    <n v="0"/>
    <n v="0"/>
    <n v="102.95"/>
    <n v="0"/>
    <m/>
  </r>
  <r>
    <d v="2023-03-30T13:57:00"/>
    <x v="4"/>
    <s v="Austin"/>
    <x v="7"/>
    <s v="COATEIN2527"/>
    <s v="No Customer"/>
    <m/>
    <n v="0"/>
    <n v="0"/>
    <n v="0"/>
    <n v="100"/>
    <n v="0"/>
    <n v="0"/>
    <n v="0"/>
    <n v="0"/>
    <s v="Best Manhattan"/>
    <s v="No"/>
    <n v="0"/>
    <n v="0"/>
    <n v="0"/>
    <n v="0"/>
    <n v="0"/>
    <n v="0"/>
    <n v="0"/>
    <n v="0"/>
    <n v="0"/>
    <n v="0"/>
    <m/>
  </r>
  <r>
    <d v="2023-03-30T15:31:00"/>
    <x v="0"/>
    <s v="German"/>
    <x v="0"/>
    <s v="23RDSIN5736"/>
    <s v="No Customer"/>
    <s v="a"/>
    <n v="19.989999999999998"/>
    <n v="0"/>
    <n v="5"/>
    <n v="14.99"/>
    <n v="0"/>
    <n v="21.76"/>
    <n v="0"/>
    <n v="0"/>
    <s v="Best Manhattan"/>
    <s v="No"/>
    <n v="0"/>
    <n v="0"/>
    <n v="0"/>
    <n v="0"/>
    <n v="0"/>
    <n v="0"/>
    <n v="21.76"/>
    <n v="0"/>
    <n v="1.77"/>
    <n v="0"/>
    <m/>
  </r>
  <r>
    <d v="2023-03-30T16:06:00"/>
    <x v="3"/>
    <s v="Manoj"/>
    <x v="5"/>
    <s v="WESTVIN3674"/>
    <s v="KEVIN HESS"/>
    <m/>
    <n v="0"/>
    <n v="0"/>
    <n v="0"/>
    <n v="0"/>
    <n v="0"/>
    <n v="0"/>
    <n v="0"/>
    <n v="0"/>
    <s v="Best Manhattan"/>
    <s v="No"/>
    <n v="0"/>
    <n v="0"/>
    <n v="0"/>
    <n v="0"/>
    <n v="0"/>
    <n v="0"/>
    <n v="0"/>
    <n v="0"/>
    <n v="0"/>
    <n v="0"/>
    <s v="Manual Consent"/>
  </r>
  <r>
    <d v="2023-03-30T16:56:00"/>
    <x v="0"/>
    <s v="German"/>
    <x v="6"/>
    <s v="23RDSIN5737"/>
    <s v="No Customer"/>
    <s v="a"/>
    <n v="35.99"/>
    <n v="0"/>
    <n v="16"/>
    <n v="19.989999999999998"/>
    <n v="0"/>
    <n v="39.18"/>
    <n v="0"/>
    <n v="0"/>
    <s v="Best Manhattan"/>
    <s v="No"/>
    <n v="0"/>
    <n v="39.18"/>
    <n v="0"/>
    <n v="0"/>
    <n v="0"/>
    <n v="0"/>
    <n v="0"/>
    <n v="0"/>
    <n v="3.19"/>
    <n v="0"/>
    <m/>
  </r>
  <r>
    <d v="2023-03-30T16:58:00"/>
    <x v="3"/>
    <s v="Manoj"/>
    <x v="5"/>
    <s v="WESTVIN3675"/>
    <s v="No Customer"/>
    <m/>
    <n v="44.99"/>
    <n v="0"/>
    <n v="15"/>
    <n v="29.99"/>
    <n v="0"/>
    <n v="48.98"/>
    <n v="0"/>
    <n v="0"/>
    <s v="Best Manhattan"/>
    <s v="No"/>
    <n v="0"/>
    <n v="0"/>
    <n v="0"/>
    <n v="0"/>
    <n v="0"/>
    <n v="48.98"/>
    <n v="0"/>
    <n v="0"/>
    <n v="3.99"/>
    <n v="0"/>
    <s v="Manual Consent"/>
  </r>
  <r>
    <d v="2023-03-30T17:03:00"/>
    <x v="2"/>
    <s v="Sam.Dhakal"/>
    <x v="4"/>
    <s v="BWNOHIN3010"/>
    <s v="WILLIAM CLAYTON"/>
    <m/>
    <n v="55.42"/>
    <n v="0"/>
    <n v="90"/>
    <n v="161.52000000000001"/>
    <n v="0"/>
    <n v="71.88"/>
    <n v="0"/>
    <n v="0"/>
    <s v="Best Manhattan"/>
    <s v="No"/>
    <n v="0"/>
    <n v="71.88"/>
    <n v="0"/>
    <n v="0"/>
    <n v="0"/>
    <n v="0"/>
    <n v="0"/>
    <n v="0"/>
    <n v="16.46"/>
    <n v="0"/>
    <s v="True"/>
  </r>
  <r>
    <d v="2023-03-30T17:12:00"/>
    <x v="1"/>
    <s v="Isaac"/>
    <x v="2"/>
    <s v="GREENIN7187"/>
    <s v="Claire Douglas"/>
    <m/>
    <n v="50"/>
    <n v="0"/>
    <n v="0"/>
    <n v="50"/>
    <n v="0"/>
    <n v="54.44"/>
    <n v="0"/>
    <n v="0"/>
    <s v="Best Manhattan"/>
    <s v="No"/>
    <n v="0"/>
    <n v="0"/>
    <n v="0"/>
    <n v="0"/>
    <n v="54.44"/>
    <n v="0"/>
    <n v="0"/>
    <n v="0"/>
    <n v="4.4400000000000004"/>
    <n v="0"/>
    <s v="True"/>
  </r>
  <r>
    <d v="2023-03-30T17:14:00"/>
    <x v="4"/>
    <s v="Austin"/>
    <x v="7"/>
    <s v="COATEIN2528"/>
    <s v="RAYMOND BOWMAN"/>
    <s v="teacher"/>
    <n v="100"/>
    <n v="0"/>
    <n v="820"/>
    <n v="285.7"/>
    <n v="0"/>
    <n v="148.6"/>
    <n v="0"/>
    <n v="0"/>
    <s v="Best Manhattan"/>
    <s v="No"/>
    <n v="0"/>
    <n v="0"/>
    <n v="0"/>
    <n v="0"/>
    <n v="148.6"/>
    <n v="0"/>
    <n v="0"/>
    <n v="0"/>
    <n v="0"/>
    <n v="48.6"/>
    <m/>
  </r>
  <r>
    <d v="2023-03-30T18:42:00"/>
    <x v="3"/>
    <s v="Manoj"/>
    <x v="5"/>
    <s v="WESTVIN3676"/>
    <s v="Gloria Singer"/>
    <s v="ne wactivation"/>
    <n v="480"/>
    <n v="0"/>
    <n v="299"/>
    <n v="311"/>
    <n v="0"/>
    <n v="522.6"/>
    <n v="0"/>
    <n v="0"/>
    <s v="Best Manhattan"/>
    <s v="No"/>
    <n v="0"/>
    <n v="0"/>
    <n v="0"/>
    <n v="0"/>
    <n v="0"/>
    <n v="522.6"/>
    <n v="0"/>
    <n v="0"/>
    <n v="42.6"/>
    <n v="0"/>
    <s v="Manual Consent"/>
  </r>
  <r>
    <d v="2023-03-30T18:57:00"/>
    <x v="0"/>
    <s v="German"/>
    <x v="0"/>
    <s v="23RDSIN5738"/>
    <s v="JACK SILVERSTEIN"/>
    <m/>
    <n v="0"/>
    <n v="0"/>
    <n v="0"/>
    <n v="0"/>
    <n v="0"/>
    <n v="0"/>
    <n v="0"/>
    <n v="0"/>
    <s v="Best Manhattan"/>
    <s v="Yes"/>
    <n v="0"/>
    <n v="0"/>
    <n v="0"/>
    <n v="0"/>
    <n v="0"/>
    <n v="0"/>
    <n v="0"/>
    <n v="0"/>
    <n v="0"/>
    <n v="0"/>
    <m/>
  </r>
  <r>
    <d v="2023-03-30T18:59:00"/>
    <x v="0"/>
    <s v="German"/>
    <x v="0"/>
    <s v="23RDSIN5739"/>
    <s v="JACK SILVERSTEIN"/>
    <m/>
    <n v="0"/>
    <n v="0"/>
    <n v="0"/>
    <n v="0"/>
    <n v="0"/>
    <n v="0"/>
    <n v="0"/>
    <n v="0"/>
    <s v="Best Manhattan"/>
    <s v="Yes"/>
    <n v="0"/>
    <n v="0"/>
    <n v="0"/>
    <n v="0"/>
    <n v="0"/>
    <n v="0"/>
    <n v="0"/>
    <n v="0"/>
    <n v="0"/>
    <n v="0"/>
    <m/>
  </r>
  <r>
    <d v="2023-03-30T19:03:00"/>
    <x v="0"/>
    <s v="German"/>
    <x v="0"/>
    <s v="23RDSIN5740"/>
    <s v="JACK SILVERSTEIN"/>
    <s v="Wrong price"/>
    <n v="-54.99"/>
    <n v="0"/>
    <n v="0"/>
    <n v="-54.99"/>
    <n v="0"/>
    <n v="-59.87"/>
    <n v="0"/>
    <n v="0"/>
    <s v="Best Manhattan"/>
    <s v="No"/>
    <n v="0"/>
    <n v="-59.87"/>
    <n v="0"/>
    <n v="0"/>
    <n v="0"/>
    <n v="0"/>
    <n v="0"/>
    <n v="0"/>
    <n v="-4.88"/>
    <n v="0"/>
    <m/>
  </r>
  <r>
    <d v="2023-03-30T19:57:00"/>
    <x v="0"/>
    <s v="German"/>
    <x v="6"/>
    <s v="23RDSIN5741"/>
    <s v="DANIEL WEINER"/>
    <s v="aa"/>
    <n v="259.97000000000003"/>
    <n v="0"/>
    <n v="847.57"/>
    <n v="328.1"/>
    <n v="0"/>
    <n v="354.93"/>
    <n v="0"/>
    <n v="0"/>
    <s v="Best Manhattan"/>
    <s v="Yes"/>
    <n v="0"/>
    <n v="354.93"/>
    <n v="0"/>
    <n v="0"/>
    <n v="0"/>
    <n v="0"/>
    <n v="0"/>
    <n v="0"/>
    <n v="94.96"/>
    <n v="0"/>
    <m/>
  </r>
  <r>
    <d v="2023-03-31T09:59:00"/>
    <x v="0"/>
    <s v="German"/>
    <x v="6"/>
    <s v="23RDSIN5742"/>
    <s v="No Customer"/>
    <s v="a"/>
    <n v="27.55"/>
    <n v="0"/>
    <n v="4.5"/>
    <n v="23.05"/>
    <n v="0"/>
    <n v="30"/>
    <n v="0"/>
    <n v="0"/>
    <s v="Best Manhattan"/>
    <s v="No"/>
    <n v="30"/>
    <n v="0"/>
    <n v="0"/>
    <n v="0"/>
    <n v="0"/>
    <n v="0"/>
    <n v="0"/>
    <n v="0"/>
    <n v="2.4500000000000002"/>
    <n v="0"/>
    <m/>
  </r>
  <r>
    <d v="2023-03-31T10:48:00"/>
    <x v="0"/>
    <s v="German"/>
    <x v="6"/>
    <s v="23RDSIN5743"/>
    <s v="No Customer"/>
    <m/>
    <n v="109.95"/>
    <n v="0"/>
    <n v="39.979999999999997"/>
    <n v="69.97"/>
    <n v="0"/>
    <n v="119.71"/>
    <n v="0"/>
    <n v="0"/>
    <s v="Best Manhattan"/>
    <s v="No"/>
    <n v="0"/>
    <n v="0"/>
    <n v="0"/>
    <n v="0"/>
    <n v="0"/>
    <n v="0"/>
    <n v="119.71"/>
    <n v="0"/>
    <n v="9.76"/>
    <n v="0"/>
    <m/>
  </r>
  <r>
    <d v="2023-03-31T15:06:00"/>
    <x v="1"/>
    <s v="Javier"/>
    <x v="1"/>
    <s v="GREENIN7188"/>
    <s v="MICHAEL WEIMAR"/>
    <s v="Promo bundle"/>
    <n v="240"/>
    <n v="0"/>
    <n v="1262.58"/>
    <n v="281.12"/>
    <n v="0"/>
    <n v="368.69"/>
    <n v="0"/>
    <n v="0"/>
    <s v="Best Manhattan"/>
    <s v="No"/>
    <n v="0"/>
    <n v="0"/>
    <n v="0"/>
    <n v="0"/>
    <n v="368.69"/>
    <n v="0"/>
    <n v="0"/>
    <n v="0"/>
    <n v="128.69"/>
    <n v="0"/>
    <s v="Manual Consent"/>
  </r>
  <r>
    <d v="2023-03-31T15:08:00"/>
    <x v="1"/>
    <s v="Javier"/>
    <x v="1"/>
    <s v="GREENIN7189"/>
    <s v="MICHAEL WEIMAR"/>
    <m/>
    <n v="0"/>
    <n v="0"/>
    <n v="0"/>
    <n v="0"/>
    <n v="0"/>
    <n v="0"/>
    <n v="0"/>
    <n v="232"/>
    <s v="Best Manhattan"/>
    <s v="No"/>
    <n v="0"/>
    <n v="0"/>
    <n v="0"/>
    <n v="0"/>
    <n v="0"/>
    <n v="0"/>
    <n v="0"/>
    <n v="0"/>
    <n v="0"/>
    <n v="0"/>
    <s v="Manual Consent"/>
  </r>
  <r>
    <d v="2023-03-31T15:20:00"/>
    <x v="1"/>
    <s v="Javier"/>
    <x v="1"/>
    <s v="GREENIN7190"/>
    <s v="Iryna Pnchyshak"/>
    <s v="NA"/>
    <n v="46.2"/>
    <n v="0"/>
    <n v="0"/>
    <n v="0"/>
    <n v="0"/>
    <n v="50.19"/>
    <n v="0"/>
    <n v="46.2"/>
    <s v="Best Manhattan"/>
    <s v="No"/>
    <n v="0"/>
    <n v="0"/>
    <n v="0"/>
    <n v="0"/>
    <n v="0"/>
    <n v="0"/>
    <n v="50.19"/>
    <n v="0"/>
    <n v="3.99"/>
    <n v="0"/>
    <s v="Manual Consent"/>
  </r>
  <r>
    <d v="2023-03-31T16:04:00"/>
    <x v="0"/>
    <s v="German"/>
    <x v="6"/>
    <s v="23RDSIN5744"/>
    <s v="No Customer"/>
    <s v="s"/>
    <n v="49.99"/>
    <n v="0"/>
    <n v="6.77"/>
    <n v="43.22"/>
    <n v="0"/>
    <n v="54.43"/>
    <n v="0"/>
    <n v="0"/>
    <s v="Best Manhattan"/>
    <s v="No"/>
    <n v="0"/>
    <n v="0"/>
    <n v="0"/>
    <n v="0"/>
    <n v="54.43"/>
    <n v="0"/>
    <n v="0"/>
    <n v="0"/>
    <n v="4.4400000000000004"/>
    <n v="0"/>
    <m/>
  </r>
  <r>
    <d v="2023-03-31T16:39:00"/>
    <x v="0"/>
    <s v="German"/>
    <x v="6"/>
    <s v="23RDSIN5745"/>
    <s v="No Customer"/>
    <s v="a"/>
    <n v="89.99"/>
    <n v="0"/>
    <n v="5.59"/>
    <n v="84.4"/>
    <n v="0"/>
    <n v="97.98"/>
    <n v="0"/>
    <n v="0"/>
    <s v="Best Manhattan"/>
    <s v="No"/>
    <n v="0"/>
    <n v="97.98"/>
    <n v="0"/>
    <n v="0"/>
    <n v="0"/>
    <n v="0"/>
    <n v="0"/>
    <n v="0"/>
    <n v="7.99"/>
    <n v="0"/>
    <m/>
  </r>
  <r>
    <d v="2023-03-31T16:59:00"/>
    <x v="1"/>
    <s v="Javier"/>
    <x v="1"/>
    <s v="GREENIN7191"/>
    <s v="Iryna Pnchyshak"/>
    <s v="Refund"/>
    <n v="-46.2"/>
    <n v="0"/>
    <n v="0"/>
    <n v="0"/>
    <n v="0"/>
    <n v="-50.19"/>
    <n v="0"/>
    <n v="-46.2"/>
    <s v="Best Manhattan"/>
    <s v="No"/>
    <n v="0"/>
    <n v="0"/>
    <n v="0"/>
    <n v="0"/>
    <n v="0"/>
    <n v="0"/>
    <n v="-50.19"/>
    <n v="0"/>
    <n v="-3.99"/>
    <n v="0"/>
    <s v="Manual Consent"/>
  </r>
  <r>
    <d v="2023-03-31T17:00:00"/>
    <x v="1"/>
    <s v="Javier"/>
    <x v="1"/>
    <s v="GREENIN7192"/>
    <s v="Iryna Pnchyshak"/>
    <s v="CAsh prepaid rechare 9739759238"/>
    <n v="46.2"/>
    <n v="0"/>
    <n v="0"/>
    <n v="0"/>
    <n v="0"/>
    <n v="50.19"/>
    <n v="0"/>
    <n v="46.2"/>
    <s v="Best Manhattan"/>
    <s v="No"/>
    <n v="50.19"/>
    <n v="0"/>
    <n v="0"/>
    <n v="0"/>
    <n v="0"/>
    <n v="0"/>
    <n v="0"/>
    <n v="0"/>
    <n v="3.99"/>
    <n v="0"/>
    <s v="Manual Consent"/>
  </r>
  <r>
    <d v="2023-03-31T17:23:00"/>
    <x v="1"/>
    <s v="Javier"/>
    <x v="8"/>
    <s v="GREENIN7193"/>
    <s v="NYEELAH LEWIS"/>
    <s v="89148000009123099220sim wasnt in stock"/>
    <n v="79.91"/>
    <n v="0"/>
    <n v="0"/>
    <n v="284.91000000000003"/>
    <n v="0"/>
    <n v="87.01"/>
    <n v="0"/>
    <n v="0"/>
    <s v="Best Manhattan"/>
    <s v="Yes"/>
    <n v="87.01"/>
    <n v="0"/>
    <n v="0"/>
    <n v="0"/>
    <n v="0"/>
    <n v="0"/>
    <n v="0"/>
    <n v="0"/>
    <n v="7.1"/>
    <n v="0"/>
    <s v="Manual Consent"/>
  </r>
  <r>
    <d v="2023-03-31T17:33:00"/>
    <x v="4"/>
    <s v="Satish"/>
    <x v="10"/>
    <s v="COATEIN2529"/>
    <s v="No Customer"/>
    <s v="teacher"/>
    <n v="39.99"/>
    <n v="0"/>
    <n v="15.81"/>
    <n v="24.18"/>
    <n v="0"/>
    <n v="42.39"/>
    <n v="0"/>
    <n v="0"/>
    <s v="Best Manhattan"/>
    <s v="Yes"/>
    <n v="0"/>
    <n v="0"/>
    <n v="0"/>
    <n v="42.39"/>
    <n v="0"/>
    <n v="0"/>
    <n v="0"/>
    <n v="0"/>
    <n v="0"/>
    <n v="2.4"/>
    <m/>
  </r>
  <r>
    <d v="2023-03-31T17:40:00"/>
    <x v="3"/>
    <s v="Sam.Dhakal"/>
    <x v="4"/>
    <s v="WESTVIN3677"/>
    <s v="walkin customer"/>
    <m/>
    <n v="79.98"/>
    <n v="0"/>
    <n v="16"/>
    <n v="63.98"/>
    <n v="0"/>
    <n v="87.08"/>
    <n v="0"/>
    <n v="0"/>
    <s v="Best Manhattan"/>
    <s v="No"/>
    <n v="0"/>
    <n v="0"/>
    <n v="0"/>
    <n v="0"/>
    <n v="0"/>
    <n v="87.08"/>
    <n v="0"/>
    <n v="0"/>
    <n v="7.1"/>
    <n v="0"/>
    <s v="Manual Consent"/>
  </r>
  <r>
    <d v="2023-03-31T18:36:00"/>
    <x v="1"/>
    <s v="Javier"/>
    <x v="1"/>
    <s v="GREENIN7194"/>
    <s v="SHAMIRRA HOYTE"/>
    <s v="NA "/>
    <n v="169.58"/>
    <n v="0"/>
    <n v="469.97"/>
    <n v="235.51"/>
    <n v="0"/>
    <n v="226.35"/>
    <n v="0"/>
    <n v="0"/>
    <s v="Best Manhattan"/>
    <s v="No"/>
    <n v="0"/>
    <n v="0"/>
    <n v="0"/>
    <n v="0"/>
    <n v="226.35"/>
    <n v="0"/>
    <n v="0"/>
    <n v="0"/>
    <n v="56.77"/>
    <n v="0"/>
    <s v="Manual Cons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9177" dataOnRows="1" applyNumberFormats="0" applyBorderFormats="0" applyFontFormats="0" applyPatternFormats="0" applyAlignmentFormats="0" applyWidthHeightFormats="1" dataCaption="Data" updatedVersion="8" showMemberPropertyTips="0" useAutoFormatting="1" itemPrintTitles="1" createdVersion="1" indent="0" compact="0" compactData="0" gridDropZones="1">
  <location ref="A3:B27" firstHeaderRow="2" firstDataRow="2" firstDataCol="1"/>
  <pivotFields count="28">
    <pivotField compact="0" numFmtId="166" outline="0" showAll="0" includeNewItemsInFilter="1"/>
    <pivotField compact="0" outline="0" showAll="0" includeNewItemsInFilter="1">
      <items count="6">
        <item x="0"/>
        <item x="4"/>
        <item x="1"/>
        <item x="2"/>
        <item x="3"/>
        <item t="default"/>
      </items>
    </pivotField>
    <pivotField compact="0" outline="0" showAll="0" includeNewItemsInFilter="1"/>
    <pivotField axis="axisRow" compact="0" outline="0" showAll="0" includeNewItemsInFilter="1">
      <items count="23">
        <item x="7"/>
        <item x="0"/>
        <item x="18"/>
        <item x="19"/>
        <item x="16"/>
        <item x="14"/>
        <item x="6"/>
        <item x="2"/>
        <item x="11"/>
        <item x="17"/>
        <item x="20"/>
        <item x="8"/>
        <item x="15"/>
        <item x="21"/>
        <item x="5"/>
        <item x="1"/>
        <item x="12"/>
        <item x="4"/>
        <item x="10"/>
        <item x="3"/>
        <item x="9"/>
        <item x="13"/>
        <item t="default"/>
      </items>
    </pivotField>
    <pivotField compact="0" outline="0" showAll="0" includeNewItemsInFilter="1"/>
    <pivotField compact="0" outline="0" showAll="0" includeNewItemsInFilter="1"/>
    <pivotField compact="0" outline="0" showAll="0" includeNewItemsInFilter="1"/>
    <pivotField compact="0" numFmtId="8" outline="0" showAll="0" includeNewItemsInFilter="1"/>
    <pivotField compact="0" numFmtId="8" outline="0" showAll="0" includeNewItemsInFilter="1"/>
    <pivotField compact="0" numFmtId="8" outline="0" showAll="0" includeNewItemsInFilter="1"/>
    <pivotField dataField="1" compact="0" numFmtId="8" outline="0" showAll="0" includeNewItemsInFilter="1"/>
    <pivotField compact="0" numFmtId="8" outline="0" showAll="0" includeNewItemsInFilter="1"/>
    <pivotField compact="0" numFmtId="8" outline="0" showAll="0" includeNewItemsInFilter="1"/>
    <pivotField compact="0" numFmtId="8" outline="0" showAll="0" includeNewItemsInFilter="1"/>
    <pivotField compact="0" numFmtId="8" outline="0" showAll="0" includeNewItemsInFilter="1"/>
    <pivotField compact="0" outline="0" showAll="0" includeNewItemsInFilter="1"/>
    <pivotField compact="0" outline="0" showAll="0" includeNewItemsInFilter="1"/>
    <pivotField compact="0" numFmtId="8" outline="0" showAll="0" includeNewItemsInFilter="1"/>
    <pivotField compact="0" numFmtId="8" outline="0" showAll="0" includeNewItemsInFilter="1"/>
    <pivotField compact="0" numFmtId="8" outline="0" showAll="0" includeNewItemsInFilter="1"/>
    <pivotField compact="0" numFmtId="8" outline="0" showAll="0" includeNewItemsInFilter="1"/>
    <pivotField compact="0" numFmtId="8" outline="0" showAll="0" includeNewItemsInFilter="1"/>
    <pivotField compact="0" numFmtId="8" outline="0" showAll="0" includeNewItemsInFilter="1"/>
    <pivotField compact="0" numFmtId="8" outline="0" showAll="0" includeNewItemsInFilter="1"/>
    <pivotField compact="0" numFmtId="8" outline="0" showAll="0" includeNewItemsInFilter="1"/>
    <pivotField compact="0" numFmtId="8" outline="0" showAll="0" includeNewItemsInFilter="1"/>
    <pivotField compact="0" numFmtId="8" outline="0" showAll="0" includeNewItemsInFilter="1"/>
    <pivotField compact="0" outline="0" showAll="0" includeNewItemsInFilter="1"/>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Gross Profit" fld="10"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E24" totalsRowShown="0" headerRowDxfId="6" dataDxfId="5">
  <autoFilter ref="A3:E24" xr:uid="{00000000-0009-0000-0100-000001000000}"/>
  <sortState xmlns:xlrd2="http://schemas.microsoft.com/office/spreadsheetml/2017/richdata2" ref="A4:E24">
    <sortCondition descending="1" ref="E3:E24"/>
  </sortState>
  <tableColumns count="5">
    <tableColumn id="1" xr3:uid="{00000000-0010-0000-0000-000001000000}" name="Employee" dataDxfId="4"/>
    <tableColumn id="2" xr3:uid="{00000000-0010-0000-0000-000002000000}" name="Username" dataDxfId="3"/>
    <tableColumn id="3" xr3:uid="{00000000-0010-0000-0000-000003000000}" name="Total Variance" dataDxfId="2"/>
    <tableColumn id="4" xr3:uid="{00000000-0010-0000-0000-000004000000}" name="GP" dataDxfId="1" dataCellStyle="Comma">
      <calculatedColumnFormula>VLOOKUP(B4,Sheet3!$A$5:$B$26,2,FALSE)</calculatedColumnFormula>
    </tableColumn>
    <tableColumn id="5" xr3:uid="{00000000-0010-0000-0000-000005000000}" name="GP per Hour" dataDxfId="0" dataCellStyle="Comma">
      <calculatedColumnFormula>D4/C4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25"/>
  <sheetViews>
    <sheetView zoomScale="130" zoomScaleNormal="130" workbookViewId="0">
      <selection activeCell="F12" sqref="F12"/>
    </sheetView>
  </sheetViews>
  <sheetFormatPr defaultRowHeight="12.75" customHeight="1"/>
  <cols>
    <col min="1" max="1" width="22.5703125" customWidth="1"/>
    <col min="2" max="2" width="21.28515625" customWidth="1"/>
    <col min="3" max="3" width="25.7109375" customWidth="1"/>
    <col min="4" max="4" width="16.5703125" style="17" customWidth="1"/>
    <col min="5" max="5" width="13.85546875" style="17" customWidth="1"/>
  </cols>
  <sheetData>
    <row r="1" spans="1:5">
      <c r="A1" s="19" t="s">
        <v>0</v>
      </c>
      <c r="B1" s="19"/>
      <c r="C1" s="19"/>
    </row>
    <row r="2" spans="1:5">
      <c r="A2" s="19" t="s">
        <v>1</v>
      </c>
      <c r="B2" s="19"/>
      <c r="C2" s="19"/>
    </row>
    <row r="3" spans="1:5">
      <c r="A3" s="2" t="s">
        <v>2</v>
      </c>
      <c r="B3" s="2" t="s">
        <v>3</v>
      </c>
      <c r="C3" s="2" t="s">
        <v>4</v>
      </c>
      <c r="D3" s="18" t="s">
        <v>5</v>
      </c>
      <c r="E3" s="17" t="s">
        <v>6</v>
      </c>
    </row>
    <row r="4" spans="1:5">
      <c r="A4" s="3" t="s">
        <v>7</v>
      </c>
      <c r="B4" s="3" t="s">
        <v>8</v>
      </c>
      <c r="C4" s="4">
        <v>7.48</v>
      </c>
      <c r="D4" s="17" t="e">
        <f>VLOOKUP(B4,Sheet3!$A$5:$B$26,2,FALSE)</f>
        <v>#N/A</v>
      </c>
      <c r="E4" s="17" t="e">
        <f t="shared" ref="E4:E25" si="0">D4/C4</f>
        <v>#N/A</v>
      </c>
    </row>
    <row r="5" spans="1:5">
      <c r="A5" s="3" t="s">
        <v>9</v>
      </c>
      <c r="B5" s="3" t="s">
        <v>10</v>
      </c>
      <c r="C5" s="4">
        <v>138.88</v>
      </c>
      <c r="D5" s="17">
        <f>VLOOKUP(B5,Sheet3!$A$5:$B$26,2,FALSE)</f>
        <v>15194.210000000003</v>
      </c>
      <c r="E5" s="17">
        <f t="shared" si="0"/>
        <v>109.40531394009219</v>
      </c>
    </row>
    <row r="6" spans="1:5">
      <c r="A6" s="3" t="s">
        <v>11</v>
      </c>
      <c r="B6" s="3" t="s">
        <v>12</v>
      </c>
      <c r="C6" s="4">
        <v>179.95</v>
      </c>
      <c r="D6" s="17">
        <f>VLOOKUP(B6,Sheet3!$A$5:$B$26,2,FALSE)</f>
        <v>14095.280000000002</v>
      </c>
      <c r="E6" s="17">
        <f t="shared" si="0"/>
        <v>78.32886913031399</v>
      </c>
    </row>
    <row r="7" spans="1:5">
      <c r="A7" s="3" t="s">
        <v>13</v>
      </c>
      <c r="B7" s="3" t="s">
        <v>14</v>
      </c>
      <c r="C7" s="4">
        <v>7.55</v>
      </c>
      <c r="D7" s="17">
        <f>VLOOKUP(B7,Sheet3!$A$5:$B$26,2,FALSE)</f>
        <v>582.6</v>
      </c>
      <c r="E7" s="17">
        <f t="shared" si="0"/>
        <v>77.165562913907294</v>
      </c>
    </row>
    <row r="8" spans="1:5">
      <c r="A8" s="3" t="s">
        <v>15</v>
      </c>
      <c r="B8" s="3" t="s">
        <v>16</v>
      </c>
      <c r="C8" s="4">
        <v>175.48</v>
      </c>
      <c r="D8" s="17">
        <f>VLOOKUP(B8,Sheet3!$A$5:$B$26,2,FALSE)</f>
        <v>12899.899999999998</v>
      </c>
      <c r="E8" s="17">
        <f t="shared" si="0"/>
        <v>73.512081148848864</v>
      </c>
    </row>
    <row r="9" spans="1:5">
      <c r="A9" s="3" t="s">
        <v>17</v>
      </c>
      <c r="B9" s="3" t="s">
        <v>18</v>
      </c>
      <c r="C9" s="4">
        <v>176.57</v>
      </c>
      <c r="D9" s="17">
        <f>VLOOKUP(B9,Sheet3!$A$5:$B$26,2,FALSE)</f>
        <v>10607.839999999998</v>
      </c>
      <c r="E9" s="17">
        <f t="shared" si="0"/>
        <v>60.077249815937016</v>
      </c>
    </row>
    <row r="10" spans="1:5">
      <c r="A10" s="3" t="s">
        <v>19</v>
      </c>
      <c r="B10" s="3" t="s">
        <v>20</v>
      </c>
      <c r="C10" s="4">
        <v>139.32</v>
      </c>
      <c r="D10" s="17">
        <f>VLOOKUP(B10,Sheet3!$A$5:$B$26,2,FALSE)</f>
        <v>6877.98</v>
      </c>
      <c r="E10" s="17">
        <f t="shared" si="0"/>
        <v>49.368217054263567</v>
      </c>
    </row>
    <row r="11" spans="1:5">
      <c r="A11" s="3" t="s">
        <v>21</v>
      </c>
      <c r="B11" s="3" t="s">
        <v>22</v>
      </c>
      <c r="C11" s="4">
        <v>7.82</v>
      </c>
      <c r="D11" s="17">
        <f>VLOOKUP(B11,Sheet3!$A$5:$B$26,2,FALSE)</f>
        <v>360.98</v>
      </c>
      <c r="E11" s="17">
        <f t="shared" si="0"/>
        <v>46.161125319693092</v>
      </c>
    </row>
    <row r="12" spans="1:5">
      <c r="A12" s="3" t="s">
        <v>23</v>
      </c>
      <c r="B12" s="3" t="s">
        <v>24</v>
      </c>
      <c r="C12" s="4">
        <v>172.43</v>
      </c>
      <c r="D12" s="17">
        <f>VLOOKUP(B12,Sheet3!$A$5:$B$26,2,FALSE)</f>
        <v>7582.6</v>
      </c>
      <c r="E12" s="17">
        <f t="shared" si="0"/>
        <v>43.974946355042626</v>
      </c>
    </row>
    <row r="13" spans="1:5">
      <c r="A13" s="3" t="s">
        <v>25</v>
      </c>
      <c r="B13" s="3" t="s">
        <v>26</v>
      </c>
      <c r="C13" s="4">
        <v>123.65</v>
      </c>
      <c r="D13" s="17">
        <f>VLOOKUP(B13,Sheet3!$A$5:$B$26,2,FALSE)</f>
        <v>4960.79</v>
      </c>
      <c r="E13" s="17">
        <f t="shared" si="0"/>
        <v>40.119611807521224</v>
      </c>
    </row>
    <row r="14" spans="1:5">
      <c r="A14" s="3" t="s">
        <v>27</v>
      </c>
      <c r="B14" s="3" t="s">
        <v>28</v>
      </c>
      <c r="C14" s="4">
        <v>138.28</v>
      </c>
      <c r="D14" s="17">
        <f>VLOOKUP(B14,Sheet3!$A$5:$B$26,2,FALSE)</f>
        <v>4303.8399999999983</v>
      </c>
      <c r="E14" s="17">
        <f t="shared" si="0"/>
        <v>31.124096037026312</v>
      </c>
    </row>
    <row r="15" spans="1:5">
      <c r="A15" s="3" t="s">
        <v>29</v>
      </c>
      <c r="B15" s="3" t="s">
        <v>30</v>
      </c>
      <c r="C15" s="4">
        <v>155.27000000000001</v>
      </c>
      <c r="D15" s="17">
        <f>VLOOKUP(B15,Sheet3!$A$5:$B$26,2,FALSE)</f>
        <v>4473.4999999999991</v>
      </c>
      <c r="E15" s="17">
        <f t="shared" si="0"/>
        <v>28.81110323951825</v>
      </c>
    </row>
    <row r="16" spans="1:5">
      <c r="A16" s="3" t="s">
        <v>31</v>
      </c>
      <c r="B16" s="3" t="s">
        <v>32</v>
      </c>
      <c r="C16" s="4">
        <v>142.12</v>
      </c>
      <c r="D16" s="17">
        <f>VLOOKUP(B16,Sheet3!$A$5:$B$26,2,FALSE)</f>
        <v>4031.09</v>
      </c>
      <c r="E16" s="17">
        <f t="shared" si="0"/>
        <v>28.363988179003659</v>
      </c>
    </row>
    <row r="17" spans="1:5">
      <c r="A17" s="3" t="s">
        <v>33</v>
      </c>
      <c r="B17" s="3" t="s">
        <v>34</v>
      </c>
      <c r="C17" s="4">
        <v>94.32</v>
      </c>
      <c r="D17" s="17">
        <f>VLOOKUP(B17,Sheet3!$A$5:$B$26,2,FALSE)</f>
        <v>2499.5600000000004</v>
      </c>
      <c r="E17" s="17">
        <f t="shared" si="0"/>
        <v>26.500848176420703</v>
      </c>
    </row>
    <row r="18" spans="1:5">
      <c r="A18" s="3" t="s">
        <v>35</v>
      </c>
      <c r="B18" s="3" t="s">
        <v>36</v>
      </c>
      <c r="C18" s="4">
        <v>54.9</v>
      </c>
      <c r="D18" s="17">
        <f>VLOOKUP(B18,Sheet3!$A$5:$B$26,2,FALSE)</f>
        <v>1420.4600000000003</v>
      </c>
      <c r="E18" s="17">
        <f t="shared" si="0"/>
        <v>25.873588342440808</v>
      </c>
    </row>
    <row r="19" spans="1:5">
      <c r="A19" s="3" t="s">
        <v>37</v>
      </c>
      <c r="B19" s="3" t="s">
        <v>38</v>
      </c>
      <c r="C19" s="4">
        <v>193.27</v>
      </c>
      <c r="D19" s="17">
        <f>VLOOKUP(B19,Sheet3!$A$5:$B$26,2,FALSE)</f>
        <v>3878.2499999999991</v>
      </c>
      <c r="E19" s="17">
        <f t="shared" si="0"/>
        <v>20.06648729756299</v>
      </c>
    </row>
    <row r="20" spans="1:5">
      <c r="A20" s="3" t="s">
        <v>39</v>
      </c>
      <c r="B20" s="3" t="s">
        <v>40</v>
      </c>
      <c r="C20" s="4">
        <v>158.97</v>
      </c>
      <c r="D20" s="17">
        <f>VLOOKUP(B20,Sheet3!$A$5:$B$26,2,FALSE)</f>
        <v>2764.0899999999997</v>
      </c>
      <c r="E20" s="17">
        <f t="shared" si="0"/>
        <v>17.387494495816821</v>
      </c>
    </row>
    <row r="21" spans="1:5">
      <c r="A21" s="3" t="s">
        <v>41</v>
      </c>
      <c r="B21" s="3" t="s">
        <v>42</v>
      </c>
      <c r="C21" s="4">
        <v>9.1999999999999993</v>
      </c>
      <c r="D21" s="17">
        <f>VLOOKUP(B21,Sheet3!$A$5:$B$26,2,FALSE)</f>
        <v>36.4</v>
      </c>
      <c r="E21" s="17">
        <f t="shared" si="0"/>
        <v>3.956521739130435</v>
      </c>
    </row>
    <row r="22" spans="1:5">
      <c r="A22" s="3" t="s">
        <v>43</v>
      </c>
      <c r="B22" s="3" t="s">
        <v>44</v>
      </c>
      <c r="C22" s="4">
        <v>53.72</v>
      </c>
      <c r="D22" s="17">
        <f>VLOOKUP(B22,Sheet3!$A$5:$B$26,2,FALSE)</f>
        <v>210.12</v>
      </c>
      <c r="E22" s="17">
        <f t="shared" si="0"/>
        <v>3.9113924050632911</v>
      </c>
    </row>
    <row r="23" spans="1:5">
      <c r="A23" s="3" t="s">
        <v>45</v>
      </c>
      <c r="B23" s="3" t="s">
        <v>46</v>
      </c>
      <c r="C23" s="4">
        <v>9.0500000000000007</v>
      </c>
      <c r="D23" s="17">
        <f>VLOOKUP(B23,Sheet3!$A$5:$B$26,2,FALSE)</f>
        <v>5.5</v>
      </c>
      <c r="E23" s="17">
        <f t="shared" si="0"/>
        <v>0.60773480662983426</v>
      </c>
    </row>
    <row r="24" spans="1:5">
      <c r="A24" s="3" t="s">
        <v>47</v>
      </c>
      <c r="B24" s="3" t="s">
        <v>48</v>
      </c>
      <c r="C24" s="4">
        <v>35.1</v>
      </c>
      <c r="D24" s="17">
        <f>VLOOKUP(B24,Sheet3!$A$5:$B$26,2,FALSE)</f>
        <v>0</v>
      </c>
      <c r="E24" s="17">
        <f t="shared" si="0"/>
        <v>0</v>
      </c>
    </row>
    <row r="25" spans="1:5">
      <c r="A25" s="1" t="s">
        <v>49</v>
      </c>
      <c r="B25" s="1" t="s">
        <v>49</v>
      </c>
      <c r="C25" s="5">
        <v>2173.3200000000002</v>
      </c>
      <c r="D25" s="17" t="e">
        <f>VLOOKUP(B25,Sheet3!$A$5:$B$26,2,FALSE)</f>
        <v>#N/A</v>
      </c>
      <c r="E25" s="17" t="e">
        <f t="shared" si="0"/>
        <v>#N/A</v>
      </c>
    </row>
  </sheetData>
  <mergeCells count="2">
    <mergeCell ref="A1:C1"/>
    <mergeCell ref="A2:C2"/>
  </mergeCells>
  <conditionalFormatting sqref="E1:E1048576">
    <cfRule type="cellIs" dxfId="7" priority="1" stopIfTrue="1" operator="greaterThan">
      <formula>54.7</formula>
    </cfRule>
  </conditionalFormatting>
  <pageMargins left="0.75" right="0.75" top="1" bottom="1" header="0.3" footer="0.3"/>
  <pageSetup paperSize="0" fitToWidth="0" fitToHeight="0" orientation="portrait" horizontalDpi="0" verticalDpi="0"/>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7"/>
  <sheetViews>
    <sheetView workbookViewId="0">
      <selection activeCell="B5" sqref="B5"/>
    </sheetView>
  </sheetViews>
  <sheetFormatPr defaultRowHeight="12.75"/>
  <cols>
    <col min="1" max="1" width="18.42578125" bestFit="1" customWidth="1"/>
    <col min="2" max="2" width="9" bestFit="1" customWidth="1"/>
  </cols>
  <sheetData>
    <row r="3" spans="1:2">
      <c r="A3" s="11" t="s">
        <v>50</v>
      </c>
      <c r="B3" s="14"/>
    </row>
    <row r="4" spans="1:2">
      <c r="A4" s="11" t="s">
        <v>51</v>
      </c>
      <c r="B4" s="14" t="s">
        <v>52</v>
      </c>
    </row>
    <row r="5" spans="1:2">
      <c r="A5" s="10" t="s">
        <v>24</v>
      </c>
      <c r="B5" s="14">
        <v>7582.6</v>
      </c>
    </row>
    <row r="6" spans="1:2">
      <c r="A6" s="12" t="s">
        <v>18</v>
      </c>
      <c r="B6" s="15">
        <v>10607.839999999998</v>
      </c>
    </row>
    <row r="7" spans="1:2">
      <c r="A7" s="12" t="s">
        <v>48</v>
      </c>
      <c r="B7" s="15">
        <v>0</v>
      </c>
    </row>
    <row r="8" spans="1:2">
      <c r="A8" s="12" t="s">
        <v>36</v>
      </c>
      <c r="B8" s="15">
        <v>1420.4600000000003</v>
      </c>
    </row>
    <row r="9" spans="1:2">
      <c r="A9" s="12" t="s">
        <v>53</v>
      </c>
      <c r="B9" s="15">
        <v>5.85</v>
      </c>
    </row>
    <row r="10" spans="1:2">
      <c r="A10" s="12" t="s">
        <v>22</v>
      </c>
      <c r="B10" s="15">
        <v>360.98</v>
      </c>
    </row>
    <row r="11" spans="1:2">
      <c r="A11" s="12" t="s">
        <v>20</v>
      </c>
      <c r="B11" s="15">
        <v>6877.98</v>
      </c>
    </row>
    <row r="12" spans="1:2">
      <c r="A12" s="12" t="s">
        <v>16</v>
      </c>
      <c r="B12" s="15">
        <v>12899.899999999998</v>
      </c>
    </row>
    <row r="13" spans="1:2">
      <c r="A13" s="12" t="s">
        <v>30</v>
      </c>
      <c r="B13" s="15">
        <v>4473.4999999999991</v>
      </c>
    </row>
    <row r="14" spans="1:2">
      <c r="A14" s="12" t="s">
        <v>14</v>
      </c>
      <c r="B14" s="15">
        <v>582.6</v>
      </c>
    </row>
    <row r="15" spans="1:2">
      <c r="A15" s="12" t="s">
        <v>44</v>
      </c>
      <c r="B15" s="15">
        <v>210.12</v>
      </c>
    </row>
    <row r="16" spans="1:2">
      <c r="A16" s="12" t="s">
        <v>26</v>
      </c>
      <c r="B16" s="15">
        <v>4960.79</v>
      </c>
    </row>
    <row r="17" spans="1:2">
      <c r="A17" s="12" t="s">
        <v>54</v>
      </c>
      <c r="B17" s="15">
        <v>-22.5</v>
      </c>
    </row>
    <row r="18" spans="1:2">
      <c r="A18" s="12" t="s">
        <v>42</v>
      </c>
      <c r="B18" s="15">
        <v>36.4</v>
      </c>
    </row>
    <row r="19" spans="1:2">
      <c r="A19" s="12" t="s">
        <v>38</v>
      </c>
      <c r="B19" s="15">
        <v>3878.2499999999991</v>
      </c>
    </row>
    <row r="20" spans="1:2">
      <c r="A20" s="12" t="s">
        <v>12</v>
      </c>
      <c r="B20" s="15">
        <v>14095.280000000002</v>
      </c>
    </row>
    <row r="21" spans="1:2">
      <c r="A21" s="12" t="s">
        <v>10</v>
      </c>
      <c r="B21" s="15">
        <v>15194.210000000003</v>
      </c>
    </row>
    <row r="22" spans="1:2">
      <c r="A22" s="12" t="s">
        <v>32</v>
      </c>
      <c r="B22" s="15">
        <v>4031.09</v>
      </c>
    </row>
    <row r="23" spans="1:2">
      <c r="A23" s="12" t="s">
        <v>40</v>
      </c>
      <c r="B23" s="15">
        <v>2764.0899999999997</v>
      </c>
    </row>
    <row r="24" spans="1:2">
      <c r="A24" s="12" t="s">
        <v>28</v>
      </c>
      <c r="B24" s="15">
        <v>4303.8399999999983</v>
      </c>
    </row>
    <row r="25" spans="1:2">
      <c r="A25" s="12" t="s">
        <v>34</v>
      </c>
      <c r="B25" s="15">
        <v>2499.5600000000004</v>
      </c>
    </row>
    <row r="26" spans="1:2">
      <c r="A26" s="12" t="s">
        <v>46</v>
      </c>
      <c r="B26" s="15">
        <v>5.5</v>
      </c>
    </row>
    <row r="27" spans="1:2">
      <c r="A27" s="13" t="s">
        <v>55</v>
      </c>
      <c r="B27" s="16">
        <v>96768.34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97"/>
  <sheetViews>
    <sheetView tabSelected="1" topLeftCell="A10" workbookViewId="0">
      <selection activeCell="A3" sqref="A3:AB596"/>
    </sheetView>
  </sheetViews>
  <sheetFormatPr defaultRowHeight="12.75"/>
  <cols>
    <col min="1" max="1" width="16" bestFit="1" customWidth="1"/>
    <col min="2" max="2" width="34.28515625" customWidth="1"/>
  </cols>
  <sheetData>
    <row r="1" spans="1:28">
      <c r="A1" s="19" t="s">
        <v>56</v>
      </c>
      <c r="B1" s="19"/>
      <c r="C1" s="19"/>
      <c r="D1" s="19"/>
      <c r="E1" s="19"/>
      <c r="F1" s="19"/>
      <c r="G1" s="19"/>
      <c r="H1" s="19"/>
      <c r="I1" s="19"/>
      <c r="J1" s="19"/>
      <c r="K1" s="19"/>
      <c r="L1" s="19"/>
      <c r="M1" s="19"/>
      <c r="N1" s="19"/>
      <c r="O1" s="19"/>
      <c r="P1" s="19"/>
      <c r="Q1" s="19"/>
      <c r="R1" s="19"/>
      <c r="S1" s="19"/>
      <c r="T1" s="19"/>
      <c r="U1" s="19"/>
      <c r="V1" s="19"/>
      <c r="W1" s="19"/>
      <c r="X1" s="19"/>
      <c r="Y1" s="19"/>
      <c r="Z1" s="19"/>
      <c r="AA1" s="19"/>
      <c r="AB1" s="19"/>
    </row>
    <row r="2" spans="1:28">
      <c r="A2" s="19" t="s">
        <v>57</v>
      </c>
      <c r="B2" s="19"/>
      <c r="C2" s="19"/>
      <c r="D2" s="19"/>
      <c r="E2" s="19"/>
      <c r="F2" s="19"/>
      <c r="G2" s="19"/>
      <c r="H2" s="19"/>
      <c r="I2" s="19"/>
      <c r="J2" s="19"/>
      <c r="K2" s="19"/>
      <c r="L2" s="19"/>
      <c r="M2" s="19"/>
      <c r="N2" s="19"/>
      <c r="O2" s="19"/>
      <c r="P2" s="19"/>
      <c r="Q2" s="19"/>
      <c r="R2" s="19"/>
      <c r="S2" s="19"/>
      <c r="T2" s="19"/>
      <c r="U2" s="19"/>
      <c r="V2" s="19"/>
      <c r="W2" s="19"/>
      <c r="X2" s="19"/>
      <c r="Y2" s="19"/>
      <c r="Z2" s="19"/>
      <c r="AA2" s="19"/>
      <c r="AB2" s="19"/>
    </row>
    <row r="3" spans="1:28">
      <c r="A3" s="2" t="s">
        <v>58</v>
      </c>
      <c r="B3" s="2" t="s">
        <v>59</v>
      </c>
      <c r="C3" s="2" t="s">
        <v>60</v>
      </c>
      <c r="D3" s="2" t="s">
        <v>51</v>
      </c>
      <c r="E3" s="2" t="s">
        <v>61</v>
      </c>
      <c r="F3" s="2" t="s">
        <v>62</v>
      </c>
      <c r="G3" s="2" t="s">
        <v>63</v>
      </c>
      <c r="H3" s="2" t="s">
        <v>64</v>
      </c>
      <c r="I3" s="2" t="s">
        <v>65</v>
      </c>
      <c r="J3" s="2" t="s">
        <v>66</v>
      </c>
      <c r="K3" s="2" t="s">
        <v>67</v>
      </c>
      <c r="L3" s="2" t="s">
        <v>68</v>
      </c>
      <c r="M3" s="2" t="s">
        <v>69</v>
      </c>
      <c r="N3" s="2" t="s">
        <v>70</v>
      </c>
      <c r="O3" s="2" t="s">
        <v>71</v>
      </c>
      <c r="P3" s="2" t="s">
        <v>72</v>
      </c>
      <c r="Q3" s="2" t="s">
        <v>73</v>
      </c>
      <c r="R3" s="2" t="s">
        <v>74</v>
      </c>
      <c r="S3" s="2" t="s">
        <v>75</v>
      </c>
      <c r="T3" s="2" t="s">
        <v>76</v>
      </c>
      <c r="U3" s="2" t="s">
        <v>77</v>
      </c>
      <c r="V3" s="2" t="s">
        <v>78</v>
      </c>
      <c r="W3" s="2" t="s">
        <v>79</v>
      </c>
      <c r="X3" s="2" t="s">
        <v>80</v>
      </c>
      <c r="Y3" s="2" t="s">
        <v>81</v>
      </c>
      <c r="Z3" s="2" t="s">
        <v>82</v>
      </c>
      <c r="AA3" s="2" t="s">
        <v>83</v>
      </c>
      <c r="AB3" s="2" t="s">
        <v>84</v>
      </c>
    </row>
    <row r="4" spans="1:28">
      <c r="A4" s="6">
        <v>44986.495833333334</v>
      </c>
      <c r="B4" s="3" t="s">
        <v>85</v>
      </c>
      <c r="C4" s="3" t="s">
        <v>18</v>
      </c>
      <c r="D4" s="3" t="s">
        <v>18</v>
      </c>
      <c r="E4" s="3" t="s">
        <v>86</v>
      </c>
      <c r="F4" s="3" t="s">
        <v>87</v>
      </c>
      <c r="H4" s="7">
        <v>34.99</v>
      </c>
      <c r="I4" s="7">
        <v>0</v>
      </c>
      <c r="J4" s="7">
        <v>11.8</v>
      </c>
      <c r="K4" s="7">
        <v>23.19</v>
      </c>
      <c r="L4" s="7">
        <v>0</v>
      </c>
      <c r="M4" s="7">
        <v>38.1</v>
      </c>
      <c r="N4" s="7">
        <v>0</v>
      </c>
      <c r="O4" s="7">
        <v>0</v>
      </c>
      <c r="P4" s="3" t="s">
        <v>88</v>
      </c>
      <c r="Q4" s="3" t="s">
        <v>89</v>
      </c>
      <c r="R4" s="7">
        <v>0</v>
      </c>
      <c r="S4" s="7">
        <v>0</v>
      </c>
      <c r="T4" s="7">
        <v>0</v>
      </c>
      <c r="U4" s="7">
        <v>0</v>
      </c>
      <c r="V4" s="7">
        <v>0</v>
      </c>
      <c r="W4" s="7">
        <v>0</v>
      </c>
      <c r="X4" s="7">
        <v>0</v>
      </c>
      <c r="Y4" s="7">
        <v>38.1</v>
      </c>
      <c r="Z4" s="7">
        <v>3.11</v>
      </c>
      <c r="AA4" s="7">
        <v>0</v>
      </c>
    </row>
    <row r="5" spans="1:28">
      <c r="A5" s="6">
        <v>44986.49722222222</v>
      </c>
      <c r="B5" s="3" t="s">
        <v>90</v>
      </c>
      <c r="C5" s="3" t="s">
        <v>12</v>
      </c>
      <c r="D5" s="3" t="s">
        <v>12</v>
      </c>
      <c r="E5" s="3" t="s">
        <v>91</v>
      </c>
      <c r="F5" s="3" t="s">
        <v>92</v>
      </c>
      <c r="G5" s="3" t="s">
        <v>93</v>
      </c>
      <c r="H5" s="7">
        <v>750</v>
      </c>
      <c r="I5" s="7">
        <v>0</v>
      </c>
      <c r="J5" s="7">
        <v>2450</v>
      </c>
      <c r="K5" s="7">
        <v>907.4</v>
      </c>
      <c r="L5" s="7">
        <v>0</v>
      </c>
      <c r="M5" s="7">
        <v>1031.3399999999999</v>
      </c>
      <c r="N5" s="7">
        <v>0</v>
      </c>
      <c r="O5" s="7">
        <v>0</v>
      </c>
      <c r="P5" s="3" t="s">
        <v>88</v>
      </c>
      <c r="Q5" s="3" t="s">
        <v>89</v>
      </c>
      <c r="R5" s="7">
        <v>0</v>
      </c>
      <c r="S5" s="7">
        <v>1031.3399999999999</v>
      </c>
      <c r="T5" s="7">
        <v>0</v>
      </c>
      <c r="U5" s="7">
        <v>0</v>
      </c>
      <c r="V5" s="7">
        <v>0</v>
      </c>
      <c r="W5" s="7">
        <v>0</v>
      </c>
      <c r="X5" s="7">
        <v>0</v>
      </c>
      <c r="Y5" s="7">
        <v>0</v>
      </c>
      <c r="Z5" s="7">
        <v>281.33999999999997</v>
      </c>
      <c r="AA5" s="7">
        <v>0</v>
      </c>
      <c r="AB5" s="3" t="s">
        <v>94</v>
      </c>
    </row>
    <row r="6" spans="1:28">
      <c r="A6" s="6">
        <v>44986.498611111114</v>
      </c>
      <c r="B6" s="3" t="s">
        <v>90</v>
      </c>
      <c r="C6" s="3" t="s">
        <v>12</v>
      </c>
      <c r="D6" s="3" t="s">
        <v>16</v>
      </c>
      <c r="E6" s="3" t="s">
        <v>95</v>
      </c>
      <c r="F6" s="3" t="s">
        <v>96</v>
      </c>
      <c r="H6" s="7">
        <v>44.98</v>
      </c>
      <c r="I6" s="7">
        <v>0</v>
      </c>
      <c r="J6" s="7">
        <v>12</v>
      </c>
      <c r="K6" s="7">
        <v>32.979999999999997</v>
      </c>
      <c r="L6" s="7">
        <v>0</v>
      </c>
      <c r="M6" s="7">
        <v>48.97</v>
      </c>
      <c r="N6" s="7">
        <v>0</v>
      </c>
      <c r="O6" s="7">
        <v>0</v>
      </c>
      <c r="P6" s="3" t="s">
        <v>88</v>
      </c>
      <c r="Q6" s="3" t="s">
        <v>89</v>
      </c>
      <c r="R6" s="7">
        <v>0</v>
      </c>
      <c r="S6" s="7">
        <v>48.97</v>
      </c>
      <c r="T6" s="7">
        <v>0</v>
      </c>
      <c r="U6" s="7">
        <v>0</v>
      </c>
      <c r="V6" s="7">
        <v>0</v>
      </c>
      <c r="W6" s="7">
        <v>0</v>
      </c>
      <c r="X6" s="7">
        <v>0</v>
      </c>
      <c r="Y6" s="7">
        <v>0</v>
      </c>
      <c r="Z6" s="7">
        <v>3.99</v>
      </c>
      <c r="AA6" s="7">
        <v>0</v>
      </c>
      <c r="AB6" s="3" t="s">
        <v>94</v>
      </c>
    </row>
    <row r="7" spans="1:28">
      <c r="A7" s="6">
        <v>44986.498611111114</v>
      </c>
      <c r="B7" s="3" t="s">
        <v>85</v>
      </c>
      <c r="C7" s="3" t="s">
        <v>18</v>
      </c>
      <c r="D7" s="3" t="s">
        <v>18</v>
      </c>
      <c r="E7" s="3" t="s">
        <v>97</v>
      </c>
      <c r="F7" s="3" t="s">
        <v>98</v>
      </c>
      <c r="H7" s="7">
        <v>124.98</v>
      </c>
      <c r="I7" s="7">
        <v>0</v>
      </c>
      <c r="J7" s="7">
        <v>34.19</v>
      </c>
      <c r="K7" s="7">
        <v>90.79</v>
      </c>
      <c r="L7" s="7">
        <v>0</v>
      </c>
      <c r="M7" s="7">
        <v>136.07</v>
      </c>
      <c r="N7" s="7">
        <v>0</v>
      </c>
      <c r="O7" s="7">
        <v>0</v>
      </c>
      <c r="P7" s="3" t="s">
        <v>88</v>
      </c>
      <c r="Q7" s="3" t="s">
        <v>99</v>
      </c>
      <c r="R7" s="7">
        <v>0</v>
      </c>
      <c r="S7" s="7">
        <v>0</v>
      </c>
      <c r="T7" s="7">
        <v>0</v>
      </c>
      <c r="U7" s="7">
        <v>0</v>
      </c>
      <c r="V7" s="7">
        <v>0</v>
      </c>
      <c r="W7" s="7">
        <v>0</v>
      </c>
      <c r="X7" s="7">
        <v>0</v>
      </c>
      <c r="Y7" s="7">
        <v>136.07</v>
      </c>
      <c r="Z7" s="7">
        <v>11.09</v>
      </c>
      <c r="AA7" s="7">
        <v>0</v>
      </c>
    </row>
    <row r="8" spans="1:28">
      <c r="A8" s="6">
        <v>44986.501388888886</v>
      </c>
      <c r="B8" s="3" t="s">
        <v>90</v>
      </c>
      <c r="C8" s="3" t="s">
        <v>12</v>
      </c>
      <c r="D8" s="3" t="s">
        <v>12</v>
      </c>
      <c r="E8" s="3" t="s">
        <v>100</v>
      </c>
      <c r="F8" s="3" t="s">
        <v>92</v>
      </c>
      <c r="H8" s="7">
        <v>0</v>
      </c>
      <c r="I8" s="7">
        <v>0</v>
      </c>
      <c r="J8" s="7">
        <v>0</v>
      </c>
      <c r="K8" s="7">
        <v>65</v>
      </c>
      <c r="L8" s="7">
        <v>0</v>
      </c>
      <c r="M8" s="7">
        <v>0</v>
      </c>
      <c r="N8" s="7">
        <v>0</v>
      </c>
      <c r="O8" s="7">
        <v>0</v>
      </c>
      <c r="P8" s="3" t="s">
        <v>88</v>
      </c>
      <c r="Q8" s="3" t="s">
        <v>89</v>
      </c>
      <c r="R8" s="7">
        <v>0</v>
      </c>
      <c r="S8" s="7">
        <v>0</v>
      </c>
      <c r="T8" s="7">
        <v>0</v>
      </c>
      <c r="U8" s="7">
        <v>0</v>
      </c>
      <c r="V8" s="7">
        <v>0</v>
      </c>
      <c r="W8" s="7">
        <v>0</v>
      </c>
      <c r="X8" s="7">
        <v>0</v>
      </c>
      <c r="Y8" s="7">
        <v>0</v>
      </c>
      <c r="Z8" s="7">
        <v>0</v>
      </c>
      <c r="AA8" s="7">
        <v>0</v>
      </c>
      <c r="AB8" s="3" t="s">
        <v>94</v>
      </c>
    </row>
    <row r="9" spans="1:28">
      <c r="A9" s="6">
        <v>44986.506249999999</v>
      </c>
      <c r="B9" s="3" t="s">
        <v>101</v>
      </c>
      <c r="C9" s="3" t="s">
        <v>28</v>
      </c>
      <c r="D9" s="3" t="s">
        <v>28</v>
      </c>
      <c r="E9" s="3" t="s">
        <v>102</v>
      </c>
      <c r="F9" s="3" t="s">
        <v>103</v>
      </c>
      <c r="H9" s="7">
        <v>34.99</v>
      </c>
      <c r="I9" s="7">
        <v>0</v>
      </c>
      <c r="J9" s="7">
        <v>10.52</v>
      </c>
      <c r="K9" s="7">
        <v>24.47</v>
      </c>
      <c r="L9" s="7">
        <v>0</v>
      </c>
      <c r="M9" s="7">
        <v>38.1</v>
      </c>
      <c r="N9" s="7">
        <v>0</v>
      </c>
      <c r="O9" s="7">
        <v>0</v>
      </c>
      <c r="P9" s="3" t="s">
        <v>88</v>
      </c>
      <c r="Q9" s="3" t="s">
        <v>89</v>
      </c>
      <c r="R9" s="7">
        <v>38.1</v>
      </c>
      <c r="S9" s="7">
        <v>0</v>
      </c>
      <c r="T9" s="7">
        <v>0</v>
      </c>
      <c r="U9" s="7">
        <v>0</v>
      </c>
      <c r="V9" s="7">
        <v>0</v>
      </c>
      <c r="W9" s="7">
        <v>0</v>
      </c>
      <c r="X9" s="7">
        <v>0</v>
      </c>
      <c r="Y9" s="7">
        <v>0</v>
      </c>
      <c r="Z9" s="7">
        <v>3.11</v>
      </c>
      <c r="AA9" s="7">
        <v>0</v>
      </c>
      <c r="AB9" s="3" t="s">
        <v>94</v>
      </c>
    </row>
    <row r="10" spans="1:28">
      <c r="A10" s="6">
        <v>44986.515277777777</v>
      </c>
      <c r="B10" s="3" t="s">
        <v>90</v>
      </c>
      <c r="C10" s="3" t="s">
        <v>12</v>
      </c>
      <c r="D10" s="3" t="s">
        <v>16</v>
      </c>
      <c r="E10" s="3" t="s">
        <v>104</v>
      </c>
      <c r="F10" s="3" t="s">
        <v>105</v>
      </c>
      <c r="H10" s="7">
        <v>349.99</v>
      </c>
      <c r="I10" s="7">
        <v>0</v>
      </c>
      <c r="J10" s="7">
        <v>1049.17</v>
      </c>
      <c r="K10" s="7">
        <v>475.52</v>
      </c>
      <c r="L10" s="7">
        <v>0</v>
      </c>
      <c r="M10" s="7">
        <v>470.7</v>
      </c>
      <c r="N10" s="7">
        <v>0</v>
      </c>
      <c r="O10" s="7">
        <v>0</v>
      </c>
      <c r="P10" s="3" t="s">
        <v>88</v>
      </c>
      <c r="Q10" s="3" t="s">
        <v>89</v>
      </c>
      <c r="R10" s="7">
        <v>0</v>
      </c>
      <c r="S10" s="7">
        <v>0</v>
      </c>
      <c r="T10" s="7">
        <v>0</v>
      </c>
      <c r="U10" s="7">
        <v>0</v>
      </c>
      <c r="V10" s="7">
        <v>470.7</v>
      </c>
      <c r="W10" s="7">
        <v>0</v>
      </c>
      <c r="X10" s="7">
        <v>0</v>
      </c>
      <c r="Y10" s="7">
        <v>0</v>
      </c>
      <c r="Z10" s="7">
        <v>120.71</v>
      </c>
      <c r="AA10" s="7">
        <v>0</v>
      </c>
      <c r="AB10" s="3" t="s">
        <v>94</v>
      </c>
    </row>
    <row r="11" spans="1:28">
      <c r="A11" s="6">
        <v>44986.521527777775</v>
      </c>
      <c r="B11" s="3" t="s">
        <v>90</v>
      </c>
      <c r="C11" s="3" t="s">
        <v>12</v>
      </c>
      <c r="D11" s="3" t="s">
        <v>12</v>
      </c>
      <c r="E11" s="3" t="s">
        <v>106</v>
      </c>
      <c r="F11" s="3" t="s">
        <v>92</v>
      </c>
      <c r="H11" s="7">
        <v>0</v>
      </c>
      <c r="I11" s="7">
        <v>0</v>
      </c>
      <c r="J11" s="7">
        <v>0</v>
      </c>
      <c r="K11" s="7">
        <v>0</v>
      </c>
      <c r="L11" s="7">
        <v>0</v>
      </c>
      <c r="M11" s="7">
        <v>0</v>
      </c>
      <c r="N11" s="7">
        <v>0</v>
      </c>
      <c r="O11" s="7">
        <v>0</v>
      </c>
      <c r="P11" s="3" t="s">
        <v>88</v>
      </c>
      <c r="Q11" s="3" t="s">
        <v>89</v>
      </c>
      <c r="R11" s="7">
        <v>0</v>
      </c>
      <c r="S11" s="7">
        <v>0</v>
      </c>
      <c r="T11" s="7">
        <v>0</v>
      </c>
      <c r="U11" s="7">
        <v>0</v>
      </c>
      <c r="V11" s="7">
        <v>0</v>
      </c>
      <c r="W11" s="7">
        <v>0</v>
      </c>
      <c r="X11" s="7">
        <v>0</v>
      </c>
      <c r="Y11" s="7">
        <v>0</v>
      </c>
      <c r="Z11" s="7">
        <v>0</v>
      </c>
      <c r="AA11" s="7">
        <v>0</v>
      </c>
      <c r="AB11" s="3" t="s">
        <v>94</v>
      </c>
    </row>
    <row r="12" spans="1:28">
      <c r="A12" s="6">
        <v>44986.555555555555</v>
      </c>
      <c r="B12" s="3" t="s">
        <v>90</v>
      </c>
      <c r="C12" s="3" t="s">
        <v>16</v>
      </c>
      <c r="D12" s="3" t="s">
        <v>16</v>
      </c>
      <c r="E12" s="3" t="s">
        <v>107</v>
      </c>
      <c r="F12" s="3" t="s">
        <v>108</v>
      </c>
      <c r="G12" s="3" t="s">
        <v>109</v>
      </c>
      <c r="H12" s="7">
        <v>309.97000000000003</v>
      </c>
      <c r="I12" s="7">
        <v>0</v>
      </c>
      <c r="J12" s="7">
        <v>946.24</v>
      </c>
      <c r="K12" s="7">
        <v>441.43</v>
      </c>
      <c r="L12" s="7">
        <v>0</v>
      </c>
      <c r="M12" s="7">
        <v>418.23</v>
      </c>
      <c r="N12" s="7">
        <v>0</v>
      </c>
      <c r="O12" s="7">
        <v>0</v>
      </c>
      <c r="P12" s="3" t="s">
        <v>88</v>
      </c>
      <c r="Q12" s="3" t="s">
        <v>89</v>
      </c>
      <c r="R12" s="7">
        <v>0</v>
      </c>
      <c r="S12" s="7">
        <v>0</v>
      </c>
      <c r="T12" s="7">
        <v>0</v>
      </c>
      <c r="U12" s="7">
        <v>418.23</v>
      </c>
      <c r="V12" s="7">
        <v>0</v>
      </c>
      <c r="W12" s="7">
        <v>0</v>
      </c>
      <c r="X12" s="7">
        <v>0</v>
      </c>
      <c r="Y12" s="7">
        <v>0</v>
      </c>
      <c r="Z12" s="7">
        <v>108.26</v>
      </c>
      <c r="AA12" s="7">
        <v>0</v>
      </c>
    </row>
    <row r="13" spans="1:28">
      <c r="A13" s="6">
        <v>44986.556944444441</v>
      </c>
      <c r="B13" s="3" t="s">
        <v>90</v>
      </c>
      <c r="C13" s="3" t="s">
        <v>12</v>
      </c>
      <c r="D13" s="3" t="s">
        <v>12</v>
      </c>
      <c r="E13" s="3" t="s">
        <v>110</v>
      </c>
      <c r="F13" s="3" t="s">
        <v>111</v>
      </c>
      <c r="G13" s="3" t="s">
        <v>93</v>
      </c>
      <c r="H13" s="7">
        <v>459.99</v>
      </c>
      <c r="I13" s="7">
        <v>0</v>
      </c>
      <c r="J13" s="7">
        <v>946.42</v>
      </c>
      <c r="K13" s="7">
        <v>591.27</v>
      </c>
      <c r="L13" s="7">
        <v>0</v>
      </c>
      <c r="M13" s="7">
        <v>581.59</v>
      </c>
      <c r="N13" s="7">
        <v>0</v>
      </c>
      <c r="O13" s="7">
        <v>0</v>
      </c>
      <c r="P13" s="3" t="s">
        <v>88</v>
      </c>
      <c r="Q13" s="3" t="s">
        <v>89</v>
      </c>
      <c r="R13" s="7">
        <v>0</v>
      </c>
      <c r="S13" s="7">
        <v>0</v>
      </c>
      <c r="T13" s="7">
        <v>0</v>
      </c>
      <c r="U13" s="7">
        <v>0</v>
      </c>
      <c r="V13" s="7">
        <v>581.59</v>
      </c>
      <c r="W13" s="7">
        <v>0</v>
      </c>
      <c r="X13" s="7">
        <v>0</v>
      </c>
      <c r="Y13" s="7">
        <v>0</v>
      </c>
      <c r="Z13" s="7">
        <v>121.6</v>
      </c>
      <c r="AA13" s="7">
        <v>0</v>
      </c>
      <c r="AB13" s="3" t="s">
        <v>94</v>
      </c>
    </row>
    <row r="14" spans="1:28">
      <c r="A14" s="6">
        <v>44986.574999999997</v>
      </c>
      <c r="B14" s="3" t="s">
        <v>90</v>
      </c>
      <c r="C14" s="3" t="s">
        <v>12</v>
      </c>
      <c r="D14" s="3" t="s">
        <v>12</v>
      </c>
      <c r="E14" s="3" t="s">
        <v>112</v>
      </c>
      <c r="F14" s="3" t="s">
        <v>113</v>
      </c>
      <c r="G14" s="3" t="s">
        <v>93</v>
      </c>
      <c r="H14" s="7">
        <v>564.98</v>
      </c>
      <c r="I14" s="7">
        <v>0</v>
      </c>
      <c r="J14" s="7">
        <v>783.18</v>
      </c>
      <c r="K14" s="7">
        <v>702.35</v>
      </c>
      <c r="L14" s="7">
        <v>0</v>
      </c>
      <c r="M14" s="7">
        <v>687.45</v>
      </c>
      <c r="N14" s="7">
        <v>0</v>
      </c>
      <c r="O14" s="7">
        <v>0</v>
      </c>
      <c r="P14" s="3" t="s">
        <v>88</v>
      </c>
      <c r="Q14" s="3" t="s">
        <v>89</v>
      </c>
      <c r="R14" s="7">
        <v>0</v>
      </c>
      <c r="S14" s="7">
        <v>0</v>
      </c>
      <c r="T14" s="7">
        <v>0</v>
      </c>
      <c r="U14" s="7">
        <v>0</v>
      </c>
      <c r="V14" s="7">
        <v>0</v>
      </c>
      <c r="W14" s="7">
        <v>0</v>
      </c>
      <c r="X14" s="7">
        <v>687.45</v>
      </c>
      <c r="Y14" s="7">
        <v>0</v>
      </c>
      <c r="Z14" s="7">
        <v>122.47</v>
      </c>
      <c r="AA14" s="7">
        <v>0</v>
      </c>
      <c r="AB14" s="3" t="s">
        <v>94</v>
      </c>
    </row>
    <row r="15" spans="1:28">
      <c r="A15" s="6">
        <v>44986.617361111108</v>
      </c>
      <c r="B15" s="3" t="s">
        <v>90</v>
      </c>
      <c r="C15" s="3" t="s">
        <v>12</v>
      </c>
      <c r="D15" s="3" t="s">
        <v>12</v>
      </c>
      <c r="E15" s="3" t="s">
        <v>114</v>
      </c>
      <c r="F15" s="3" t="s">
        <v>111</v>
      </c>
      <c r="H15" s="7">
        <v>0</v>
      </c>
      <c r="I15" s="7">
        <v>0</v>
      </c>
      <c r="J15" s="7">
        <v>0</v>
      </c>
      <c r="K15" s="7">
        <v>0</v>
      </c>
      <c r="L15" s="7">
        <v>0</v>
      </c>
      <c r="M15" s="7">
        <v>0</v>
      </c>
      <c r="N15" s="7">
        <v>0</v>
      </c>
      <c r="O15" s="7">
        <v>0</v>
      </c>
      <c r="P15" s="3" t="s">
        <v>88</v>
      </c>
      <c r="Q15" s="3" t="s">
        <v>89</v>
      </c>
      <c r="R15" s="7">
        <v>0</v>
      </c>
      <c r="S15" s="7">
        <v>0</v>
      </c>
      <c r="T15" s="7">
        <v>0</v>
      </c>
      <c r="U15" s="7">
        <v>0</v>
      </c>
      <c r="V15" s="7">
        <v>0</v>
      </c>
      <c r="W15" s="7">
        <v>0</v>
      </c>
      <c r="X15" s="7">
        <v>0</v>
      </c>
      <c r="Y15" s="7">
        <v>0</v>
      </c>
      <c r="Z15" s="7">
        <v>0</v>
      </c>
      <c r="AA15" s="7">
        <v>0</v>
      </c>
      <c r="AB15" s="3" t="s">
        <v>94</v>
      </c>
    </row>
    <row r="16" spans="1:28">
      <c r="A16" s="6">
        <v>44986.622916666667</v>
      </c>
      <c r="B16" s="3" t="s">
        <v>85</v>
      </c>
      <c r="C16" s="3" t="s">
        <v>18</v>
      </c>
      <c r="D16" s="3" t="s">
        <v>18</v>
      </c>
      <c r="E16" s="3" t="s">
        <v>115</v>
      </c>
      <c r="F16" s="3" t="s">
        <v>87</v>
      </c>
      <c r="G16" s="3" t="s">
        <v>116</v>
      </c>
      <c r="H16" s="7">
        <v>45</v>
      </c>
      <c r="I16" s="7">
        <v>0</v>
      </c>
      <c r="J16" s="7">
        <v>6.77</v>
      </c>
      <c r="K16" s="7">
        <v>38.229999999999997</v>
      </c>
      <c r="L16" s="7">
        <v>0</v>
      </c>
      <c r="M16" s="7">
        <v>48.99</v>
      </c>
      <c r="N16" s="7">
        <v>0</v>
      </c>
      <c r="O16" s="7">
        <v>0</v>
      </c>
      <c r="P16" s="3" t="s">
        <v>88</v>
      </c>
      <c r="Q16" s="3" t="s">
        <v>99</v>
      </c>
      <c r="R16" s="7">
        <v>0</v>
      </c>
      <c r="S16" s="7">
        <v>0</v>
      </c>
      <c r="T16" s="7">
        <v>0</v>
      </c>
      <c r="U16" s="7">
        <v>0</v>
      </c>
      <c r="V16" s="7">
        <v>0</v>
      </c>
      <c r="W16" s="7">
        <v>0</v>
      </c>
      <c r="X16" s="7">
        <v>0</v>
      </c>
      <c r="Y16" s="7">
        <v>48.99</v>
      </c>
      <c r="Z16" s="7">
        <v>3.99</v>
      </c>
      <c r="AA16" s="7">
        <v>0</v>
      </c>
    </row>
    <row r="17" spans="1:28">
      <c r="A17" s="6">
        <v>44986.70208333333</v>
      </c>
      <c r="B17" s="3" t="s">
        <v>90</v>
      </c>
      <c r="C17" s="3" t="s">
        <v>16</v>
      </c>
      <c r="D17" s="3" t="s">
        <v>12</v>
      </c>
      <c r="E17" s="3" t="s">
        <v>117</v>
      </c>
      <c r="F17" s="3" t="s">
        <v>113</v>
      </c>
      <c r="H17" s="7">
        <v>0</v>
      </c>
      <c r="I17" s="7">
        <v>0</v>
      </c>
      <c r="J17" s="7">
        <v>0</v>
      </c>
      <c r="K17" s="7">
        <v>0</v>
      </c>
      <c r="L17" s="7">
        <v>0</v>
      </c>
      <c r="M17" s="7">
        <v>0</v>
      </c>
      <c r="N17" s="7">
        <v>0</v>
      </c>
      <c r="O17" s="7">
        <v>0</v>
      </c>
      <c r="P17" s="3" t="s">
        <v>88</v>
      </c>
      <c r="Q17" s="3" t="s">
        <v>89</v>
      </c>
      <c r="R17" s="7">
        <v>0</v>
      </c>
      <c r="S17" s="7">
        <v>0</v>
      </c>
      <c r="T17" s="7">
        <v>0</v>
      </c>
      <c r="U17" s="7">
        <v>0</v>
      </c>
      <c r="V17" s="7">
        <v>0</v>
      </c>
      <c r="W17" s="7">
        <v>0</v>
      </c>
      <c r="X17" s="7">
        <v>0</v>
      </c>
      <c r="Y17" s="7">
        <v>0</v>
      </c>
      <c r="Z17" s="7">
        <v>0</v>
      </c>
      <c r="AA17" s="7">
        <v>0</v>
      </c>
      <c r="AB17" s="3" t="s">
        <v>94</v>
      </c>
    </row>
    <row r="18" spans="1:28">
      <c r="A18" s="6">
        <v>44986.713888888888</v>
      </c>
      <c r="B18" s="3" t="s">
        <v>85</v>
      </c>
      <c r="C18" s="3" t="s">
        <v>18</v>
      </c>
      <c r="D18" s="3" t="s">
        <v>18</v>
      </c>
      <c r="E18" s="3" t="s">
        <v>118</v>
      </c>
      <c r="F18" s="3" t="s">
        <v>119</v>
      </c>
      <c r="H18" s="7">
        <v>0</v>
      </c>
      <c r="I18" s="7">
        <v>0</v>
      </c>
      <c r="J18" s="7">
        <v>0</v>
      </c>
      <c r="K18" s="7">
        <v>580</v>
      </c>
      <c r="L18" s="7">
        <v>0</v>
      </c>
      <c r="M18" s="7">
        <v>0</v>
      </c>
      <c r="N18" s="7">
        <v>0</v>
      </c>
      <c r="O18" s="7">
        <v>0</v>
      </c>
      <c r="P18" s="3" t="s">
        <v>88</v>
      </c>
      <c r="Q18" s="3" t="s">
        <v>89</v>
      </c>
      <c r="R18" s="7">
        <v>0</v>
      </c>
      <c r="S18" s="7">
        <v>0</v>
      </c>
      <c r="T18" s="7">
        <v>0</v>
      </c>
      <c r="U18" s="7">
        <v>0</v>
      </c>
      <c r="V18" s="7">
        <v>0</v>
      </c>
      <c r="W18" s="7">
        <v>0</v>
      </c>
      <c r="X18" s="7">
        <v>0</v>
      </c>
      <c r="Y18" s="7">
        <v>0</v>
      </c>
      <c r="Z18" s="7">
        <v>0</v>
      </c>
      <c r="AA18" s="7">
        <v>0</v>
      </c>
    </row>
    <row r="19" spans="1:28">
      <c r="A19" s="6">
        <v>44986.758333333331</v>
      </c>
      <c r="B19" s="3" t="s">
        <v>90</v>
      </c>
      <c r="C19" s="3" t="s">
        <v>16</v>
      </c>
      <c r="D19" s="3" t="s">
        <v>16</v>
      </c>
      <c r="E19" s="3" t="s">
        <v>120</v>
      </c>
      <c r="F19" s="3" t="s">
        <v>121</v>
      </c>
      <c r="H19" s="7">
        <v>39.99</v>
      </c>
      <c r="I19" s="7">
        <v>0</v>
      </c>
      <c r="J19" s="7">
        <v>16</v>
      </c>
      <c r="K19" s="7">
        <v>23.99</v>
      </c>
      <c r="L19" s="7">
        <v>0</v>
      </c>
      <c r="M19" s="7">
        <v>43.54</v>
      </c>
      <c r="N19" s="7">
        <v>0</v>
      </c>
      <c r="O19" s="7">
        <v>0</v>
      </c>
      <c r="P19" s="3" t="s">
        <v>88</v>
      </c>
      <c r="Q19" s="3" t="s">
        <v>89</v>
      </c>
      <c r="R19" s="7">
        <v>0</v>
      </c>
      <c r="S19" s="7">
        <v>0</v>
      </c>
      <c r="T19" s="7">
        <v>43.54</v>
      </c>
      <c r="U19" s="7">
        <v>0</v>
      </c>
      <c r="V19" s="7">
        <v>0</v>
      </c>
      <c r="W19" s="7">
        <v>0</v>
      </c>
      <c r="X19" s="7">
        <v>0</v>
      </c>
      <c r="Y19" s="7">
        <v>0</v>
      </c>
      <c r="Z19" s="7">
        <v>3.55</v>
      </c>
      <c r="AA19" s="7">
        <v>0</v>
      </c>
      <c r="AB19" s="3" t="s">
        <v>122</v>
      </c>
    </row>
    <row r="20" spans="1:28">
      <c r="A20" s="6">
        <v>44986.78125</v>
      </c>
      <c r="B20" s="3" t="s">
        <v>101</v>
      </c>
      <c r="C20" s="3" t="s">
        <v>28</v>
      </c>
      <c r="D20" s="3" t="s">
        <v>28</v>
      </c>
      <c r="E20" s="3" t="s">
        <v>123</v>
      </c>
      <c r="F20" s="3" t="s">
        <v>103</v>
      </c>
      <c r="G20" s="3" t="s">
        <v>124</v>
      </c>
      <c r="H20" s="7">
        <v>120</v>
      </c>
      <c r="I20" s="7">
        <v>0</v>
      </c>
      <c r="J20" s="7">
        <v>1.5</v>
      </c>
      <c r="K20" s="7">
        <v>5.5</v>
      </c>
      <c r="L20" s="7">
        <v>0</v>
      </c>
      <c r="M20" s="7">
        <v>120</v>
      </c>
      <c r="N20" s="7">
        <v>0</v>
      </c>
      <c r="O20" s="7">
        <v>113</v>
      </c>
      <c r="P20" s="3" t="s">
        <v>88</v>
      </c>
      <c r="Q20" s="3" t="s">
        <v>89</v>
      </c>
      <c r="R20" s="7">
        <v>120</v>
      </c>
      <c r="S20" s="7">
        <v>0</v>
      </c>
      <c r="T20" s="7">
        <v>0</v>
      </c>
      <c r="U20" s="7">
        <v>0</v>
      </c>
      <c r="V20" s="7">
        <v>0</v>
      </c>
      <c r="W20" s="7">
        <v>0</v>
      </c>
      <c r="X20" s="7">
        <v>0</v>
      </c>
      <c r="Y20" s="7">
        <v>0</v>
      </c>
      <c r="Z20" s="7">
        <v>0</v>
      </c>
      <c r="AA20" s="7">
        <v>0</v>
      </c>
      <c r="AB20" s="3" t="s">
        <v>122</v>
      </c>
    </row>
    <row r="21" spans="1:28">
      <c r="A21" s="6">
        <v>44987.457638888889</v>
      </c>
      <c r="B21" s="3" t="s">
        <v>125</v>
      </c>
      <c r="C21" s="3" t="s">
        <v>32</v>
      </c>
      <c r="D21" s="3" t="s">
        <v>32</v>
      </c>
      <c r="E21" s="3" t="s">
        <v>126</v>
      </c>
      <c r="F21" s="3" t="s">
        <v>127</v>
      </c>
      <c r="G21" s="3" t="s">
        <v>128</v>
      </c>
      <c r="H21" s="7">
        <v>115.97</v>
      </c>
      <c r="I21" s="7">
        <v>0</v>
      </c>
      <c r="J21" s="7">
        <v>23.52</v>
      </c>
      <c r="K21" s="7">
        <v>92.45</v>
      </c>
      <c r="L21" s="7">
        <v>0</v>
      </c>
      <c r="M21" s="7">
        <v>126.26</v>
      </c>
      <c r="N21" s="7">
        <v>0</v>
      </c>
      <c r="O21" s="7">
        <v>0</v>
      </c>
      <c r="P21" s="3" t="s">
        <v>88</v>
      </c>
      <c r="Q21" s="3" t="s">
        <v>99</v>
      </c>
      <c r="R21" s="7">
        <v>0</v>
      </c>
      <c r="S21" s="7">
        <v>0</v>
      </c>
      <c r="T21" s="7">
        <v>0</v>
      </c>
      <c r="U21" s="7">
        <v>0</v>
      </c>
      <c r="V21" s="7">
        <v>0</v>
      </c>
      <c r="W21" s="7">
        <v>0</v>
      </c>
      <c r="X21" s="7">
        <v>0</v>
      </c>
      <c r="Y21" s="7">
        <v>126.26</v>
      </c>
      <c r="Z21" s="7">
        <v>10.29</v>
      </c>
      <c r="AA21" s="7">
        <v>0</v>
      </c>
      <c r="AB21" s="3" t="s">
        <v>122</v>
      </c>
    </row>
    <row r="22" spans="1:28">
      <c r="A22" s="6">
        <v>44987.462500000001</v>
      </c>
      <c r="B22" s="3" t="s">
        <v>90</v>
      </c>
      <c r="C22" s="3" t="s">
        <v>16</v>
      </c>
      <c r="D22" s="3" t="s">
        <v>12</v>
      </c>
      <c r="E22" s="3" t="s">
        <v>129</v>
      </c>
      <c r="F22" s="3" t="s">
        <v>130</v>
      </c>
      <c r="G22" s="3" t="s">
        <v>93</v>
      </c>
      <c r="H22" s="7">
        <v>310</v>
      </c>
      <c r="I22" s="7">
        <v>0</v>
      </c>
      <c r="J22" s="7">
        <v>849.24</v>
      </c>
      <c r="K22" s="7">
        <v>441.46</v>
      </c>
      <c r="L22" s="7">
        <v>0</v>
      </c>
      <c r="M22" s="7">
        <v>409.42</v>
      </c>
      <c r="N22" s="7">
        <v>0</v>
      </c>
      <c r="O22" s="7">
        <v>0</v>
      </c>
      <c r="P22" s="3" t="s">
        <v>88</v>
      </c>
      <c r="Q22" s="3" t="s">
        <v>89</v>
      </c>
      <c r="R22" s="7">
        <v>0</v>
      </c>
      <c r="S22" s="7">
        <v>0</v>
      </c>
      <c r="T22" s="7">
        <v>0</v>
      </c>
      <c r="U22" s="7">
        <v>0</v>
      </c>
      <c r="V22" s="7">
        <v>409.42</v>
      </c>
      <c r="W22" s="7">
        <v>0</v>
      </c>
      <c r="X22" s="7">
        <v>0</v>
      </c>
      <c r="Y22" s="7">
        <v>0</v>
      </c>
      <c r="Z22" s="7">
        <v>99.42</v>
      </c>
      <c r="AA22" s="7">
        <v>0</v>
      </c>
      <c r="AB22" s="3" t="s">
        <v>94</v>
      </c>
    </row>
    <row r="23" spans="1:28">
      <c r="A23" s="6">
        <v>44987.466666666667</v>
      </c>
      <c r="B23" s="3" t="s">
        <v>90</v>
      </c>
      <c r="C23" s="3" t="s">
        <v>16</v>
      </c>
      <c r="D23" s="3" t="s">
        <v>16</v>
      </c>
      <c r="E23" s="3" t="s">
        <v>131</v>
      </c>
      <c r="F23" s="3" t="s">
        <v>132</v>
      </c>
      <c r="H23" s="7">
        <v>79.989999999999995</v>
      </c>
      <c r="I23" s="7">
        <v>0</v>
      </c>
      <c r="J23" s="7">
        <v>21.31</v>
      </c>
      <c r="K23" s="7">
        <v>58.68</v>
      </c>
      <c r="L23" s="7">
        <v>0</v>
      </c>
      <c r="M23" s="7">
        <v>87.09</v>
      </c>
      <c r="N23" s="7">
        <v>0</v>
      </c>
      <c r="O23" s="7">
        <v>0</v>
      </c>
      <c r="P23" s="3" t="s">
        <v>88</v>
      </c>
      <c r="Q23" s="3" t="s">
        <v>89</v>
      </c>
      <c r="R23" s="7">
        <v>0</v>
      </c>
      <c r="S23" s="7">
        <v>0</v>
      </c>
      <c r="T23" s="7">
        <v>0</v>
      </c>
      <c r="U23" s="7">
        <v>0</v>
      </c>
      <c r="V23" s="7">
        <v>87.09</v>
      </c>
      <c r="W23" s="7">
        <v>0</v>
      </c>
      <c r="X23" s="7">
        <v>0</v>
      </c>
      <c r="Y23" s="7">
        <v>0</v>
      </c>
      <c r="Z23" s="7">
        <v>7.1</v>
      </c>
      <c r="AA23" s="7">
        <v>0</v>
      </c>
      <c r="AB23" s="3" t="s">
        <v>122</v>
      </c>
    </row>
    <row r="24" spans="1:28">
      <c r="A24" s="6">
        <v>44987.490277777775</v>
      </c>
      <c r="B24" s="3" t="s">
        <v>125</v>
      </c>
      <c r="C24" s="3" t="s">
        <v>32</v>
      </c>
      <c r="D24" s="3" t="s">
        <v>32</v>
      </c>
      <c r="E24" s="3" t="s">
        <v>133</v>
      </c>
      <c r="F24" s="3" t="s">
        <v>127</v>
      </c>
      <c r="G24" s="3" t="s">
        <v>134</v>
      </c>
      <c r="H24" s="7">
        <v>0</v>
      </c>
      <c r="I24" s="7">
        <v>0</v>
      </c>
      <c r="J24" s="7">
        <v>6.79</v>
      </c>
      <c r="K24" s="7">
        <v>-6.79</v>
      </c>
      <c r="L24" s="7">
        <v>0</v>
      </c>
      <c r="M24" s="7">
        <v>0</v>
      </c>
      <c r="N24" s="7">
        <v>0</v>
      </c>
      <c r="O24" s="7">
        <v>0</v>
      </c>
      <c r="P24" s="3" t="s">
        <v>88</v>
      </c>
      <c r="Q24" s="3" t="s">
        <v>89</v>
      </c>
      <c r="R24" s="7">
        <v>0</v>
      </c>
      <c r="S24" s="7">
        <v>0</v>
      </c>
      <c r="T24" s="7">
        <v>0</v>
      </c>
      <c r="U24" s="7">
        <v>0</v>
      </c>
      <c r="V24" s="7">
        <v>0</v>
      </c>
      <c r="W24" s="7">
        <v>0</v>
      </c>
      <c r="X24" s="7">
        <v>0</v>
      </c>
      <c r="Y24" s="7">
        <v>0</v>
      </c>
      <c r="Z24" s="7">
        <v>0</v>
      </c>
      <c r="AA24" s="7">
        <v>0</v>
      </c>
      <c r="AB24" s="3" t="s">
        <v>94</v>
      </c>
    </row>
    <row r="25" spans="1:28">
      <c r="A25" s="6">
        <v>44987.506944444445</v>
      </c>
      <c r="B25" s="3" t="s">
        <v>125</v>
      </c>
      <c r="C25" s="3" t="s">
        <v>32</v>
      </c>
      <c r="D25" s="3" t="s">
        <v>32</v>
      </c>
      <c r="E25" s="3" t="s">
        <v>135</v>
      </c>
      <c r="F25" s="3" t="s">
        <v>127</v>
      </c>
      <c r="G25" s="3" t="s">
        <v>136</v>
      </c>
      <c r="H25" s="7">
        <v>0</v>
      </c>
      <c r="I25" s="7">
        <v>0</v>
      </c>
      <c r="J25" s="7">
        <v>6.79</v>
      </c>
      <c r="K25" s="7">
        <v>-6.79</v>
      </c>
      <c r="L25" s="7">
        <v>0</v>
      </c>
      <c r="M25" s="7">
        <v>0</v>
      </c>
      <c r="N25" s="7">
        <v>0</v>
      </c>
      <c r="O25" s="7">
        <v>0</v>
      </c>
      <c r="P25" s="3" t="s">
        <v>88</v>
      </c>
      <c r="Q25" s="3" t="s">
        <v>89</v>
      </c>
      <c r="R25" s="7">
        <v>0</v>
      </c>
      <c r="S25" s="7">
        <v>0</v>
      </c>
      <c r="T25" s="7">
        <v>0</v>
      </c>
      <c r="U25" s="7">
        <v>0</v>
      </c>
      <c r="V25" s="7">
        <v>0</v>
      </c>
      <c r="W25" s="7">
        <v>0</v>
      </c>
      <c r="X25" s="7">
        <v>0</v>
      </c>
      <c r="Y25" s="7">
        <v>0</v>
      </c>
      <c r="Z25" s="7">
        <v>0</v>
      </c>
      <c r="AA25" s="7">
        <v>0</v>
      </c>
      <c r="AB25" s="3" t="s">
        <v>94</v>
      </c>
    </row>
    <row r="26" spans="1:28">
      <c r="A26" s="6">
        <v>44987.515972222223</v>
      </c>
      <c r="B26" s="3" t="s">
        <v>125</v>
      </c>
      <c r="C26" s="3" t="s">
        <v>38</v>
      </c>
      <c r="D26" s="3" t="s">
        <v>32</v>
      </c>
      <c r="E26" s="3" t="s">
        <v>137</v>
      </c>
      <c r="F26" s="3" t="s">
        <v>138</v>
      </c>
      <c r="H26" s="7">
        <v>0</v>
      </c>
      <c r="I26" s="7">
        <v>0</v>
      </c>
      <c r="J26" s="7">
        <v>0</v>
      </c>
      <c r="K26" s="7">
        <v>65</v>
      </c>
      <c r="L26" s="7">
        <v>0</v>
      </c>
      <c r="M26" s="7">
        <v>0</v>
      </c>
      <c r="N26" s="7">
        <v>0</v>
      </c>
      <c r="O26" s="7">
        <v>0</v>
      </c>
      <c r="P26" s="3" t="s">
        <v>88</v>
      </c>
      <c r="Q26" s="3" t="s">
        <v>89</v>
      </c>
      <c r="R26" s="7">
        <v>0</v>
      </c>
      <c r="S26" s="7">
        <v>0</v>
      </c>
      <c r="T26" s="7">
        <v>0</v>
      </c>
      <c r="U26" s="7">
        <v>0</v>
      </c>
      <c r="V26" s="7">
        <v>0</v>
      </c>
      <c r="W26" s="7">
        <v>0</v>
      </c>
      <c r="X26" s="7">
        <v>0</v>
      </c>
      <c r="Y26" s="7">
        <v>0</v>
      </c>
      <c r="Z26" s="7">
        <v>0</v>
      </c>
      <c r="AA26" s="7">
        <v>0</v>
      </c>
      <c r="AB26" s="3" t="s">
        <v>94</v>
      </c>
    </row>
    <row r="27" spans="1:28">
      <c r="A27" s="6">
        <v>44987.518750000003</v>
      </c>
      <c r="B27" s="3" t="s">
        <v>125</v>
      </c>
      <c r="C27" s="3" t="s">
        <v>38</v>
      </c>
      <c r="D27" s="3" t="s">
        <v>38</v>
      </c>
      <c r="E27" s="3" t="s">
        <v>139</v>
      </c>
      <c r="F27" s="3" t="s">
        <v>140</v>
      </c>
      <c r="H27" s="7">
        <v>0</v>
      </c>
      <c r="I27" s="7">
        <v>0</v>
      </c>
      <c r="J27" s="7">
        <v>0</v>
      </c>
      <c r="K27" s="7">
        <v>65</v>
      </c>
      <c r="L27" s="7">
        <v>0</v>
      </c>
      <c r="M27" s="7">
        <v>0</v>
      </c>
      <c r="N27" s="7">
        <v>0</v>
      </c>
      <c r="O27" s="7">
        <v>0</v>
      </c>
      <c r="P27" s="3" t="s">
        <v>88</v>
      </c>
      <c r="Q27" s="3" t="s">
        <v>89</v>
      </c>
      <c r="R27" s="7">
        <v>0</v>
      </c>
      <c r="S27" s="7">
        <v>0</v>
      </c>
      <c r="T27" s="7">
        <v>0</v>
      </c>
      <c r="U27" s="7">
        <v>0</v>
      </c>
      <c r="V27" s="7">
        <v>0</v>
      </c>
      <c r="W27" s="7">
        <v>0</v>
      </c>
      <c r="X27" s="7">
        <v>0</v>
      </c>
      <c r="Y27" s="7">
        <v>0</v>
      </c>
      <c r="Z27" s="7">
        <v>0</v>
      </c>
      <c r="AA27" s="7">
        <v>0</v>
      </c>
      <c r="AB27" s="3" t="s">
        <v>94</v>
      </c>
    </row>
    <row r="28" spans="1:28">
      <c r="A28" s="6">
        <v>44987.60833333333</v>
      </c>
      <c r="B28" s="3" t="s">
        <v>125</v>
      </c>
      <c r="C28" s="3" t="s">
        <v>38</v>
      </c>
      <c r="D28" s="3" t="s">
        <v>38</v>
      </c>
      <c r="E28" s="3" t="s">
        <v>141</v>
      </c>
      <c r="F28" s="3" t="s">
        <v>142</v>
      </c>
      <c r="G28" s="3" t="s">
        <v>143</v>
      </c>
      <c r="H28" s="7">
        <v>283.13</v>
      </c>
      <c r="I28" s="7">
        <v>0</v>
      </c>
      <c r="J28" s="7">
        <v>155</v>
      </c>
      <c r="K28" s="7">
        <v>128.13</v>
      </c>
      <c r="L28" s="7">
        <v>0</v>
      </c>
      <c r="M28" s="7">
        <v>308.26</v>
      </c>
      <c r="N28" s="7">
        <v>0</v>
      </c>
      <c r="O28" s="7">
        <v>0</v>
      </c>
      <c r="P28" s="3" t="s">
        <v>88</v>
      </c>
      <c r="Q28" s="3" t="s">
        <v>89</v>
      </c>
      <c r="R28" s="7">
        <v>0</v>
      </c>
      <c r="S28" s="7">
        <v>0</v>
      </c>
      <c r="T28" s="7">
        <v>0</v>
      </c>
      <c r="U28" s="7">
        <v>0</v>
      </c>
      <c r="V28" s="7">
        <v>0</v>
      </c>
      <c r="W28" s="7">
        <v>0</v>
      </c>
      <c r="X28" s="7">
        <v>0</v>
      </c>
      <c r="Y28" s="7">
        <v>308.26</v>
      </c>
      <c r="Z28" s="7">
        <v>25.13</v>
      </c>
      <c r="AA28" s="7">
        <v>0</v>
      </c>
      <c r="AB28" s="3" t="s">
        <v>94</v>
      </c>
    </row>
    <row r="29" spans="1:28">
      <c r="A29" s="6">
        <v>44987.688888888886</v>
      </c>
      <c r="B29" s="3" t="s">
        <v>85</v>
      </c>
      <c r="C29" s="3" t="s">
        <v>20</v>
      </c>
      <c r="D29" s="3" t="s">
        <v>18</v>
      </c>
      <c r="E29" s="3" t="s">
        <v>144</v>
      </c>
      <c r="F29" s="3" t="s">
        <v>145</v>
      </c>
      <c r="G29" s="3" t="s">
        <v>146</v>
      </c>
      <c r="H29" s="7">
        <v>29.99</v>
      </c>
      <c r="I29" s="7">
        <v>0</v>
      </c>
      <c r="J29" s="7">
        <v>9</v>
      </c>
      <c r="K29" s="7">
        <v>580.99</v>
      </c>
      <c r="L29" s="7">
        <v>0</v>
      </c>
      <c r="M29" s="7">
        <v>32.65</v>
      </c>
      <c r="N29" s="7">
        <v>0</v>
      </c>
      <c r="O29" s="7">
        <v>0</v>
      </c>
      <c r="P29" s="3" t="s">
        <v>88</v>
      </c>
      <c r="Q29" s="3" t="s">
        <v>99</v>
      </c>
      <c r="R29" s="7">
        <v>0</v>
      </c>
      <c r="S29" s="7">
        <v>0</v>
      </c>
      <c r="T29" s="7">
        <v>0</v>
      </c>
      <c r="U29" s="7">
        <v>0</v>
      </c>
      <c r="V29" s="7">
        <v>32.65</v>
      </c>
      <c r="W29" s="7">
        <v>0</v>
      </c>
      <c r="X29" s="7">
        <v>0</v>
      </c>
      <c r="Y29" s="7">
        <v>0</v>
      </c>
      <c r="Z29" s="7">
        <v>2.66</v>
      </c>
      <c r="AA29" s="7">
        <v>0</v>
      </c>
    </row>
    <row r="30" spans="1:28">
      <c r="A30" s="6">
        <v>44987.702777777777</v>
      </c>
      <c r="B30" s="3" t="s">
        <v>90</v>
      </c>
      <c r="C30" s="3" t="s">
        <v>16</v>
      </c>
      <c r="D30" s="3" t="s">
        <v>16</v>
      </c>
      <c r="E30" s="3" t="s">
        <v>147</v>
      </c>
      <c r="F30" s="3" t="s">
        <v>148</v>
      </c>
      <c r="G30" s="3" t="s">
        <v>149</v>
      </c>
      <c r="H30" s="7">
        <v>319.98</v>
      </c>
      <c r="I30" s="7">
        <v>0</v>
      </c>
      <c r="J30" s="7">
        <v>946.38</v>
      </c>
      <c r="K30" s="7">
        <v>491.3</v>
      </c>
      <c r="L30" s="7">
        <v>0</v>
      </c>
      <c r="M30" s="7">
        <v>429.14</v>
      </c>
      <c r="N30" s="7">
        <v>0</v>
      </c>
      <c r="O30" s="7">
        <v>0</v>
      </c>
      <c r="P30" s="3" t="s">
        <v>88</v>
      </c>
      <c r="Q30" s="3" t="s">
        <v>89</v>
      </c>
      <c r="R30" s="7">
        <v>0</v>
      </c>
      <c r="S30" s="7">
        <v>0</v>
      </c>
      <c r="T30" s="7">
        <v>0</v>
      </c>
      <c r="U30" s="7">
        <v>429.14</v>
      </c>
      <c r="V30" s="7">
        <v>0</v>
      </c>
      <c r="W30" s="7">
        <v>0</v>
      </c>
      <c r="X30" s="7">
        <v>0</v>
      </c>
      <c r="Y30" s="7">
        <v>0</v>
      </c>
      <c r="Z30" s="7">
        <v>109.16</v>
      </c>
      <c r="AA30" s="7">
        <v>0</v>
      </c>
    </row>
    <row r="31" spans="1:28">
      <c r="A31" s="6">
        <v>44987.716666666667</v>
      </c>
      <c r="B31" s="3" t="s">
        <v>90</v>
      </c>
      <c r="C31" s="3" t="s">
        <v>16</v>
      </c>
      <c r="D31" s="3" t="s">
        <v>12</v>
      </c>
      <c r="E31" s="3" t="s">
        <v>150</v>
      </c>
      <c r="F31" s="3" t="s">
        <v>151</v>
      </c>
      <c r="G31" s="3" t="s">
        <v>152</v>
      </c>
      <c r="H31" s="7">
        <v>212.71</v>
      </c>
      <c r="I31" s="7">
        <v>0</v>
      </c>
      <c r="J31" s="7">
        <v>1509.65</v>
      </c>
      <c r="K31" s="7">
        <v>467.61</v>
      </c>
      <c r="L31" s="7">
        <v>0</v>
      </c>
      <c r="M31" s="7">
        <v>366.05</v>
      </c>
      <c r="N31" s="7">
        <v>0</v>
      </c>
      <c r="O31" s="7">
        <v>0</v>
      </c>
      <c r="P31" s="3" t="s">
        <v>88</v>
      </c>
      <c r="Q31" s="3" t="s">
        <v>89</v>
      </c>
      <c r="R31" s="7">
        <v>0</v>
      </c>
      <c r="S31" s="7">
        <v>0</v>
      </c>
      <c r="T31" s="7">
        <v>0</v>
      </c>
      <c r="U31" s="7">
        <v>0</v>
      </c>
      <c r="V31" s="7">
        <v>366.05</v>
      </c>
      <c r="W31" s="7">
        <v>0</v>
      </c>
      <c r="X31" s="7">
        <v>0</v>
      </c>
      <c r="Y31" s="7">
        <v>0</v>
      </c>
      <c r="Z31" s="7">
        <v>153.34</v>
      </c>
      <c r="AA31" s="7">
        <v>0</v>
      </c>
      <c r="AB31" s="3" t="s">
        <v>94</v>
      </c>
    </row>
    <row r="32" spans="1:28">
      <c r="A32" s="6">
        <v>44987.734722222223</v>
      </c>
      <c r="B32" s="3" t="s">
        <v>85</v>
      </c>
      <c r="C32" s="3" t="s">
        <v>20</v>
      </c>
      <c r="D32" s="3" t="s">
        <v>18</v>
      </c>
      <c r="E32" s="3" t="s">
        <v>153</v>
      </c>
      <c r="F32" s="3" t="s">
        <v>154</v>
      </c>
      <c r="H32" s="7">
        <v>150</v>
      </c>
      <c r="I32" s="7">
        <v>0</v>
      </c>
      <c r="J32" s="7">
        <v>1220</v>
      </c>
      <c r="K32" s="7">
        <v>233.7</v>
      </c>
      <c r="L32" s="7">
        <v>0</v>
      </c>
      <c r="M32" s="7">
        <v>270.7</v>
      </c>
      <c r="N32" s="7">
        <v>0</v>
      </c>
      <c r="O32" s="7">
        <v>0</v>
      </c>
      <c r="P32" s="3" t="s">
        <v>88</v>
      </c>
      <c r="Q32" s="3" t="s">
        <v>89</v>
      </c>
      <c r="R32" s="7">
        <v>0</v>
      </c>
      <c r="S32" s="7">
        <v>0</v>
      </c>
      <c r="T32" s="7">
        <v>0</v>
      </c>
      <c r="U32" s="7">
        <v>0</v>
      </c>
      <c r="V32" s="7">
        <v>0</v>
      </c>
      <c r="W32" s="7">
        <v>0</v>
      </c>
      <c r="X32" s="7">
        <v>0</v>
      </c>
      <c r="Y32" s="7">
        <v>270.7</v>
      </c>
      <c r="Z32" s="7">
        <v>120.7</v>
      </c>
      <c r="AA32" s="7">
        <v>0</v>
      </c>
    </row>
    <row r="33" spans="1:28">
      <c r="A33" s="6">
        <v>44987.738888888889</v>
      </c>
      <c r="B33" s="3" t="s">
        <v>90</v>
      </c>
      <c r="C33" s="3" t="s">
        <v>16</v>
      </c>
      <c r="D33" s="3" t="s">
        <v>16</v>
      </c>
      <c r="E33" s="3" t="s">
        <v>155</v>
      </c>
      <c r="F33" s="3" t="s">
        <v>156</v>
      </c>
      <c r="H33" s="7">
        <v>89.99</v>
      </c>
      <c r="I33" s="7">
        <v>0</v>
      </c>
      <c r="J33" s="7">
        <v>23.24</v>
      </c>
      <c r="K33" s="7">
        <v>66.75</v>
      </c>
      <c r="L33" s="7">
        <v>0</v>
      </c>
      <c r="M33" s="7">
        <v>97.97</v>
      </c>
      <c r="N33" s="7">
        <v>0</v>
      </c>
      <c r="O33" s="7">
        <v>0</v>
      </c>
      <c r="P33" s="3" t="s">
        <v>88</v>
      </c>
      <c r="Q33" s="3" t="s">
        <v>89</v>
      </c>
      <c r="R33" s="7">
        <v>0</v>
      </c>
      <c r="S33" s="7">
        <v>0</v>
      </c>
      <c r="T33" s="7">
        <v>0</v>
      </c>
      <c r="U33" s="7">
        <v>0</v>
      </c>
      <c r="V33" s="7">
        <v>0</v>
      </c>
      <c r="W33" s="7">
        <v>0</v>
      </c>
      <c r="X33" s="7">
        <v>97.97</v>
      </c>
      <c r="Y33" s="7">
        <v>0</v>
      </c>
      <c r="Z33" s="7">
        <v>7.98</v>
      </c>
      <c r="AA33" s="7">
        <v>0</v>
      </c>
      <c r="AB33" s="3" t="s">
        <v>94</v>
      </c>
    </row>
    <row r="34" spans="1:28">
      <c r="A34" s="6">
        <v>44987.745833333334</v>
      </c>
      <c r="B34" s="3" t="s">
        <v>85</v>
      </c>
      <c r="C34" s="3" t="s">
        <v>20</v>
      </c>
      <c r="D34" s="3" t="s">
        <v>18</v>
      </c>
      <c r="E34" s="3" t="s">
        <v>157</v>
      </c>
      <c r="F34" s="3" t="s">
        <v>154</v>
      </c>
      <c r="H34" s="7">
        <v>150</v>
      </c>
      <c r="I34" s="7">
        <v>0</v>
      </c>
      <c r="J34" s="7">
        <v>1020</v>
      </c>
      <c r="K34" s="7">
        <v>279.7</v>
      </c>
      <c r="L34" s="7">
        <v>0</v>
      </c>
      <c r="M34" s="7">
        <v>252.95</v>
      </c>
      <c r="N34" s="7">
        <v>0</v>
      </c>
      <c r="O34" s="7">
        <v>0</v>
      </c>
      <c r="P34" s="3" t="s">
        <v>88</v>
      </c>
      <c r="Q34" s="3" t="s">
        <v>89</v>
      </c>
      <c r="R34" s="7">
        <v>0</v>
      </c>
      <c r="S34" s="7">
        <v>0</v>
      </c>
      <c r="T34" s="7">
        <v>0</v>
      </c>
      <c r="U34" s="7">
        <v>0</v>
      </c>
      <c r="V34" s="7">
        <v>0</v>
      </c>
      <c r="W34" s="7">
        <v>0</v>
      </c>
      <c r="X34" s="7">
        <v>0</v>
      </c>
      <c r="Y34" s="7">
        <v>252.95</v>
      </c>
      <c r="Z34" s="7">
        <v>102.95</v>
      </c>
      <c r="AA34" s="7">
        <v>0</v>
      </c>
    </row>
    <row r="35" spans="1:28">
      <c r="A35" s="6">
        <v>44987.75</v>
      </c>
      <c r="B35" s="3" t="s">
        <v>85</v>
      </c>
      <c r="C35" s="3" t="s">
        <v>20</v>
      </c>
      <c r="D35" s="3" t="s">
        <v>18</v>
      </c>
      <c r="E35" s="3" t="s">
        <v>158</v>
      </c>
      <c r="F35" s="3" t="s">
        <v>154</v>
      </c>
      <c r="H35" s="7">
        <v>0</v>
      </c>
      <c r="I35" s="7">
        <v>0</v>
      </c>
      <c r="J35" s="7">
        <v>0</v>
      </c>
      <c r="K35" s="7">
        <v>170</v>
      </c>
      <c r="L35" s="7">
        <v>0</v>
      </c>
      <c r="M35" s="7">
        <v>0</v>
      </c>
      <c r="N35" s="7">
        <v>0</v>
      </c>
      <c r="O35" s="7">
        <v>0</v>
      </c>
      <c r="P35" s="3" t="s">
        <v>88</v>
      </c>
      <c r="Q35" s="3" t="s">
        <v>89</v>
      </c>
      <c r="R35" s="7">
        <v>0</v>
      </c>
      <c r="S35" s="7">
        <v>0</v>
      </c>
      <c r="T35" s="7">
        <v>0</v>
      </c>
      <c r="U35" s="7">
        <v>0</v>
      </c>
      <c r="V35" s="7">
        <v>0</v>
      </c>
      <c r="W35" s="7">
        <v>0</v>
      </c>
      <c r="X35" s="7">
        <v>0</v>
      </c>
      <c r="Y35" s="7">
        <v>0</v>
      </c>
      <c r="Z35" s="7">
        <v>0</v>
      </c>
      <c r="AA35" s="7">
        <v>0</v>
      </c>
    </row>
    <row r="36" spans="1:28">
      <c r="A36" s="6">
        <v>44987.75277777778</v>
      </c>
      <c r="B36" s="3" t="s">
        <v>85</v>
      </c>
      <c r="C36" s="3" t="s">
        <v>20</v>
      </c>
      <c r="D36" s="3" t="s">
        <v>18</v>
      </c>
      <c r="E36" s="3" t="s">
        <v>159</v>
      </c>
      <c r="F36" s="3" t="s">
        <v>154</v>
      </c>
      <c r="H36" s="7">
        <v>0</v>
      </c>
      <c r="I36" s="7">
        <v>0</v>
      </c>
      <c r="J36" s="7">
        <v>0</v>
      </c>
      <c r="K36" s="7">
        <v>130</v>
      </c>
      <c r="L36" s="7">
        <v>0</v>
      </c>
      <c r="M36" s="7">
        <v>0</v>
      </c>
      <c r="N36" s="7">
        <v>0</v>
      </c>
      <c r="O36" s="7">
        <v>0</v>
      </c>
      <c r="P36" s="3" t="s">
        <v>88</v>
      </c>
      <c r="Q36" s="3" t="s">
        <v>89</v>
      </c>
      <c r="R36" s="7">
        <v>0</v>
      </c>
      <c r="S36" s="7">
        <v>0</v>
      </c>
      <c r="T36" s="7">
        <v>0</v>
      </c>
      <c r="U36" s="7">
        <v>0</v>
      </c>
      <c r="V36" s="7">
        <v>0</v>
      </c>
      <c r="W36" s="7">
        <v>0</v>
      </c>
      <c r="X36" s="7">
        <v>0</v>
      </c>
      <c r="Y36" s="7">
        <v>0</v>
      </c>
      <c r="Z36" s="7">
        <v>0</v>
      </c>
      <c r="AA36" s="7">
        <v>0</v>
      </c>
    </row>
    <row r="37" spans="1:28">
      <c r="A37" s="6">
        <v>44987.761805555558</v>
      </c>
      <c r="B37" s="3" t="s">
        <v>101</v>
      </c>
      <c r="C37" s="3" t="s">
        <v>20</v>
      </c>
      <c r="D37" s="3" t="s">
        <v>20</v>
      </c>
      <c r="E37" s="3" t="s">
        <v>160</v>
      </c>
      <c r="F37" s="3" t="s">
        <v>161</v>
      </c>
      <c r="G37" s="3" t="s">
        <v>162</v>
      </c>
      <c r="H37" s="7">
        <v>0</v>
      </c>
      <c r="I37" s="7">
        <v>0</v>
      </c>
      <c r="J37" s="7">
        <v>13.5</v>
      </c>
      <c r="K37" s="7">
        <v>626.5</v>
      </c>
      <c r="L37" s="7">
        <v>0</v>
      </c>
      <c r="M37" s="7">
        <v>0</v>
      </c>
      <c r="N37" s="7">
        <v>0</v>
      </c>
      <c r="O37" s="7">
        <v>0</v>
      </c>
      <c r="P37" s="3" t="s">
        <v>88</v>
      </c>
      <c r="Q37" s="3" t="s">
        <v>99</v>
      </c>
      <c r="R37" s="7">
        <v>0</v>
      </c>
      <c r="S37" s="7">
        <v>0</v>
      </c>
      <c r="T37" s="7">
        <v>0</v>
      </c>
      <c r="U37" s="7">
        <v>0</v>
      </c>
      <c r="V37" s="7">
        <v>0</v>
      </c>
      <c r="W37" s="7">
        <v>0</v>
      </c>
      <c r="X37" s="7">
        <v>0</v>
      </c>
      <c r="Y37" s="7">
        <v>0</v>
      </c>
      <c r="Z37" s="7">
        <v>0</v>
      </c>
      <c r="AA37" s="7">
        <v>0</v>
      </c>
      <c r="AB37" s="3" t="s">
        <v>94</v>
      </c>
    </row>
    <row r="38" spans="1:28">
      <c r="A38" s="6">
        <v>44987.772916666669</v>
      </c>
      <c r="B38" s="3" t="s">
        <v>163</v>
      </c>
      <c r="C38" s="3" t="s">
        <v>24</v>
      </c>
      <c r="D38" s="3" t="s">
        <v>24</v>
      </c>
      <c r="E38" s="3" t="s">
        <v>164</v>
      </c>
      <c r="F38" s="3" t="s">
        <v>165</v>
      </c>
      <c r="H38" s="7">
        <v>0</v>
      </c>
      <c r="I38" s="7">
        <v>0</v>
      </c>
      <c r="J38" s="7">
        <v>0</v>
      </c>
      <c r="K38" s="7">
        <v>0</v>
      </c>
      <c r="L38" s="7">
        <v>0</v>
      </c>
      <c r="M38" s="7">
        <v>0</v>
      </c>
      <c r="N38" s="7">
        <v>0</v>
      </c>
      <c r="O38" s="7">
        <v>143</v>
      </c>
      <c r="P38" s="3" t="s">
        <v>88</v>
      </c>
      <c r="Q38" s="3" t="s">
        <v>89</v>
      </c>
      <c r="R38" s="7">
        <v>0</v>
      </c>
      <c r="S38" s="7">
        <v>0</v>
      </c>
      <c r="T38" s="7">
        <v>0</v>
      </c>
      <c r="U38" s="7">
        <v>0</v>
      </c>
      <c r="V38" s="7">
        <v>0</v>
      </c>
      <c r="W38" s="7">
        <v>0</v>
      </c>
      <c r="X38" s="7">
        <v>0</v>
      </c>
      <c r="Y38" s="7">
        <v>0</v>
      </c>
      <c r="Z38" s="7">
        <v>0</v>
      </c>
      <c r="AA38" s="7">
        <v>0</v>
      </c>
    </row>
    <row r="39" spans="1:28">
      <c r="A39" s="6">
        <v>44987.825694444444</v>
      </c>
      <c r="B39" s="3" t="s">
        <v>85</v>
      </c>
      <c r="C39" s="3" t="s">
        <v>20</v>
      </c>
      <c r="D39" s="3" t="s">
        <v>20</v>
      </c>
      <c r="E39" s="3" t="s">
        <v>166</v>
      </c>
      <c r="F39" s="3" t="s">
        <v>103</v>
      </c>
      <c r="G39" s="3" t="s">
        <v>167</v>
      </c>
      <c r="H39" s="7">
        <v>44.99</v>
      </c>
      <c r="I39" s="7">
        <v>0</v>
      </c>
      <c r="J39" s="7">
        <v>6.41</v>
      </c>
      <c r="K39" s="7">
        <v>38.58</v>
      </c>
      <c r="L39" s="7">
        <v>0</v>
      </c>
      <c r="M39" s="7">
        <v>48.98</v>
      </c>
      <c r="N39" s="7">
        <v>0</v>
      </c>
      <c r="O39" s="7">
        <v>0</v>
      </c>
      <c r="P39" s="3" t="s">
        <v>88</v>
      </c>
      <c r="Q39" s="3" t="s">
        <v>99</v>
      </c>
      <c r="R39" s="7">
        <v>0</v>
      </c>
      <c r="S39" s="7">
        <v>0</v>
      </c>
      <c r="T39" s="7">
        <v>0</v>
      </c>
      <c r="U39" s="7">
        <v>0</v>
      </c>
      <c r="V39" s="7">
        <v>0</v>
      </c>
      <c r="W39" s="7">
        <v>0</v>
      </c>
      <c r="X39" s="7">
        <v>0</v>
      </c>
      <c r="Y39" s="7">
        <v>48.98</v>
      </c>
      <c r="Z39" s="7">
        <v>3.99</v>
      </c>
      <c r="AA39" s="7">
        <v>0</v>
      </c>
    </row>
    <row r="40" spans="1:28">
      <c r="A40" s="6">
        <v>44987.84097222222</v>
      </c>
      <c r="B40" s="3" t="s">
        <v>125</v>
      </c>
      <c r="C40" s="3" t="s">
        <v>38</v>
      </c>
      <c r="D40" s="3" t="s">
        <v>38</v>
      </c>
      <c r="E40" s="3" t="s">
        <v>168</v>
      </c>
      <c r="F40" s="3" t="s">
        <v>169</v>
      </c>
      <c r="H40" s="7">
        <v>1060</v>
      </c>
      <c r="I40" s="7">
        <v>0</v>
      </c>
      <c r="J40" s="7">
        <v>1020</v>
      </c>
      <c r="K40" s="7">
        <v>341.7</v>
      </c>
      <c r="L40" s="7">
        <v>0</v>
      </c>
      <c r="M40" s="7">
        <v>1163.8399999999999</v>
      </c>
      <c r="N40" s="7">
        <v>0</v>
      </c>
      <c r="O40" s="7">
        <v>0</v>
      </c>
      <c r="P40" s="3" t="s">
        <v>88</v>
      </c>
      <c r="Q40" s="3" t="s">
        <v>89</v>
      </c>
      <c r="R40" s="7">
        <v>0</v>
      </c>
      <c r="S40" s="7">
        <v>0</v>
      </c>
      <c r="T40" s="7">
        <v>0</v>
      </c>
      <c r="U40" s="7">
        <v>1163.8399999999999</v>
      </c>
      <c r="V40" s="7">
        <v>0</v>
      </c>
      <c r="W40" s="7">
        <v>0</v>
      </c>
      <c r="X40" s="7">
        <v>0</v>
      </c>
      <c r="Y40" s="7">
        <v>0</v>
      </c>
      <c r="Z40" s="7">
        <v>103.84</v>
      </c>
      <c r="AA40" s="7">
        <v>0</v>
      </c>
      <c r="AB40" s="3" t="s">
        <v>94</v>
      </c>
    </row>
    <row r="41" spans="1:28">
      <c r="A41" s="6">
        <v>44988.459722222222</v>
      </c>
      <c r="B41" s="3" t="s">
        <v>90</v>
      </c>
      <c r="C41" s="3" t="s">
        <v>12</v>
      </c>
      <c r="D41" s="3" t="s">
        <v>12</v>
      </c>
      <c r="E41" s="3" t="s">
        <v>170</v>
      </c>
      <c r="F41" s="3" t="s">
        <v>171</v>
      </c>
      <c r="H41" s="7">
        <v>150.99</v>
      </c>
      <c r="I41" s="7">
        <v>0</v>
      </c>
      <c r="J41" s="7">
        <v>1155</v>
      </c>
      <c r="K41" s="7">
        <v>484.02</v>
      </c>
      <c r="L41" s="7">
        <v>0</v>
      </c>
      <c r="M41" s="7">
        <v>270.8</v>
      </c>
      <c r="N41" s="7">
        <v>0</v>
      </c>
      <c r="O41" s="7">
        <v>0</v>
      </c>
      <c r="P41" s="3" t="s">
        <v>88</v>
      </c>
      <c r="Q41" s="3" t="s">
        <v>89</v>
      </c>
      <c r="R41" s="7">
        <v>0</v>
      </c>
      <c r="S41" s="7">
        <v>0</v>
      </c>
      <c r="T41" s="7">
        <v>0</v>
      </c>
      <c r="U41" s="7">
        <v>0</v>
      </c>
      <c r="V41" s="7">
        <v>0</v>
      </c>
      <c r="W41" s="7">
        <v>0</v>
      </c>
      <c r="X41" s="7">
        <v>270.8</v>
      </c>
      <c r="Y41" s="7">
        <v>0</v>
      </c>
      <c r="Z41" s="7">
        <v>119.81</v>
      </c>
      <c r="AA41" s="7">
        <v>0</v>
      </c>
      <c r="AB41" s="3" t="s">
        <v>94</v>
      </c>
    </row>
    <row r="42" spans="1:28">
      <c r="A42" s="6">
        <v>44988.468055555553</v>
      </c>
      <c r="B42" s="3" t="s">
        <v>101</v>
      </c>
      <c r="C42" s="3" t="s">
        <v>32</v>
      </c>
      <c r="D42" s="3" t="s">
        <v>32</v>
      </c>
      <c r="E42" s="3" t="s">
        <v>172</v>
      </c>
      <c r="F42" s="3" t="s">
        <v>127</v>
      </c>
      <c r="H42" s="7">
        <v>29.99</v>
      </c>
      <c r="I42" s="7">
        <v>0</v>
      </c>
      <c r="J42" s="7">
        <v>4.5</v>
      </c>
      <c r="K42" s="7">
        <v>25.49</v>
      </c>
      <c r="L42" s="7">
        <v>0</v>
      </c>
      <c r="M42" s="7">
        <v>32.65</v>
      </c>
      <c r="N42" s="7">
        <v>0</v>
      </c>
      <c r="O42" s="7">
        <v>0</v>
      </c>
      <c r="P42" s="3" t="s">
        <v>88</v>
      </c>
      <c r="Q42" s="3" t="s">
        <v>89</v>
      </c>
      <c r="R42" s="7">
        <v>0</v>
      </c>
      <c r="S42" s="7">
        <v>0</v>
      </c>
      <c r="T42" s="7">
        <v>0</v>
      </c>
      <c r="U42" s="7">
        <v>0</v>
      </c>
      <c r="V42" s="7">
        <v>0</v>
      </c>
      <c r="W42" s="7">
        <v>0</v>
      </c>
      <c r="X42" s="7">
        <v>0</v>
      </c>
      <c r="Y42" s="7">
        <v>32.65</v>
      </c>
      <c r="Z42" s="7">
        <v>2.66</v>
      </c>
      <c r="AA42" s="7">
        <v>0</v>
      </c>
      <c r="AB42" s="3" t="s">
        <v>122</v>
      </c>
    </row>
    <row r="43" spans="1:28">
      <c r="A43" s="6">
        <v>44988.529166666667</v>
      </c>
      <c r="B43" s="3" t="s">
        <v>125</v>
      </c>
      <c r="C43" s="3" t="s">
        <v>34</v>
      </c>
      <c r="D43" s="3" t="s">
        <v>38</v>
      </c>
      <c r="E43" s="3" t="s">
        <v>173</v>
      </c>
      <c r="F43" s="3" t="s">
        <v>142</v>
      </c>
      <c r="G43" s="3" t="s">
        <v>174</v>
      </c>
      <c r="H43" s="7">
        <v>-283.13</v>
      </c>
      <c r="I43" s="7">
        <v>0</v>
      </c>
      <c r="J43" s="7">
        <v>-155</v>
      </c>
      <c r="K43" s="7">
        <v>-128.13</v>
      </c>
      <c r="L43" s="7">
        <v>0</v>
      </c>
      <c r="M43" s="7">
        <v>-308.26</v>
      </c>
      <c r="N43" s="7">
        <v>0</v>
      </c>
      <c r="O43" s="7">
        <v>0</v>
      </c>
      <c r="P43" s="3" t="s">
        <v>88</v>
      </c>
      <c r="Q43" s="3" t="s">
        <v>89</v>
      </c>
      <c r="R43" s="7">
        <v>-308.26</v>
      </c>
      <c r="S43" s="7">
        <v>0</v>
      </c>
      <c r="T43" s="7">
        <v>0</v>
      </c>
      <c r="U43" s="7">
        <v>0</v>
      </c>
      <c r="V43" s="7">
        <v>0</v>
      </c>
      <c r="W43" s="7">
        <v>0</v>
      </c>
      <c r="X43" s="7">
        <v>0</v>
      </c>
      <c r="Y43" s="7">
        <v>0</v>
      </c>
      <c r="Z43" s="7">
        <v>-25.13</v>
      </c>
      <c r="AA43" s="7">
        <v>0</v>
      </c>
      <c r="AB43" s="3" t="s">
        <v>94</v>
      </c>
    </row>
    <row r="44" spans="1:28">
      <c r="A44" s="6">
        <v>44988.541666666664</v>
      </c>
      <c r="B44" s="3" t="s">
        <v>85</v>
      </c>
      <c r="C44" s="3" t="s">
        <v>28</v>
      </c>
      <c r="D44" s="3" t="s">
        <v>28</v>
      </c>
      <c r="E44" s="3" t="s">
        <v>175</v>
      </c>
      <c r="F44" s="3" t="s">
        <v>103</v>
      </c>
      <c r="G44" s="3" t="s">
        <v>176</v>
      </c>
      <c r="H44" s="7">
        <v>29.99</v>
      </c>
      <c r="I44" s="7">
        <v>0</v>
      </c>
      <c r="J44" s="7">
        <v>4.38</v>
      </c>
      <c r="K44" s="7">
        <v>25.61</v>
      </c>
      <c r="L44" s="7">
        <v>0</v>
      </c>
      <c r="M44" s="7">
        <v>32.65</v>
      </c>
      <c r="N44" s="7">
        <v>0</v>
      </c>
      <c r="O44" s="7">
        <v>0</v>
      </c>
      <c r="P44" s="3" t="s">
        <v>88</v>
      </c>
      <c r="Q44" s="3" t="s">
        <v>89</v>
      </c>
      <c r="R44" s="7">
        <v>0</v>
      </c>
      <c r="S44" s="7">
        <v>0</v>
      </c>
      <c r="T44" s="7">
        <v>0</v>
      </c>
      <c r="U44" s="7">
        <v>32.65</v>
      </c>
      <c r="V44" s="7">
        <v>0</v>
      </c>
      <c r="W44" s="7">
        <v>0</v>
      </c>
      <c r="X44" s="7">
        <v>0</v>
      </c>
      <c r="Y44" s="7">
        <v>0</v>
      </c>
      <c r="Z44" s="7">
        <v>2.66</v>
      </c>
      <c r="AA44" s="7">
        <v>0</v>
      </c>
    </row>
    <row r="45" spans="1:28">
      <c r="A45" s="6">
        <v>44988.54583333333</v>
      </c>
      <c r="B45" s="3" t="s">
        <v>163</v>
      </c>
      <c r="C45" s="3" t="s">
        <v>24</v>
      </c>
      <c r="D45" s="3" t="s">
        <v>24</v>
      </c>
      <c r="E45" s="3" t="s">
        <v>177</v>
      </c>
      <c r="F45" s="3" t="s">
        <v>178</v>
      </c>
      <c r="G45" s="3" t="s">
        <v>179</v>
      </c>
      <c r="H45" s="7">
        <v>80</v>
      </c>
      <c r="I45" s="7">
        <v>0</v>
      </c>
      <c r="J45" s="7">
        <v>1163.18</v>
      </c>
      <c r="K45" s="7">
        <v>275.81</v>
      </c>
      <c r="L45" s="7">
        <v>0</v>
      </c>
      <c r="M45" s="7">
        <v>153.80000000000001</v>
      </c>
      <c r="N45" s="7">
        <v>0</v>
      </c>
      <c r="O45" s="7">
        <v>0</v>
      </c>
      <c r="P45" s="3" t="s">
        <v>88</v>
      </c>
      <c r="Q45" s="3" t="s">
        <v>89</v>
      </c>
      <c r="R45" s="7">
        <v>153.80000000000001</v>
      </c>
      <c r="S45" s="7">
        <v>0</v>
      </c>
      <c r="T45" s="7">
        <v>0</v>
      </c>
      <c r="U45" s="7">
        <v>0</v>
      </c>
      <c r="V45" s="7">
        <v>0</v>
      </c>
      <c r="W45" s="7">
        <v>0</v>
      </c>
      <c r="X45" s="7">
        <v>0</v>
      </c>
      <c r="Y45" s="7">
        <v>0</v>
      </c>
      <c r="Z45" s="7">
        <v>0</v>
      </c>
      <c r="AA45" s="7">
        <v>73.8</v>
      </c>
    </row>
    <row r="46" spans="1:28">
      <c r="A46" s="6">
        <v>44988.54791666667</v>
      </c>
      <c r="B46" s="3" t="s">
        <v>90</v>
      </c>
      <c r="C46" s="3" t="s">
        <v>12</v>
      </c>
      <c r="D46" s="3" t="s">
        <v>26</v>
      </c>
      <c r="E46" s="3" t="s">
        <v>180</v>
      </c>
      <c r="F46" s="3" t="s">
        <v>181</v>
      </c>
      <c r="H46" s="7">
        <v>49.99</v>
      </c>
      <c r="I46" s="7">
        <v>0</v>
      </c>
      <c r="J46" s="7">
        <v>6.75</v>
      </c>
      <c r="K46" s="7">
        <v>43.24</v>
      </c>
      <c r="L46" s="7">
        <v>0</v>
      </c>
      <c r="M46" s="7">
        <v>54.43</v>
      </c>
      <c r="N46" s="7">
        <v>0</v>
      </c>
      <c r="O46" s="7">
        <v>0</v>
      </c>
      <c r="P46" s="3" t="s">
        <v>88</v>
      </c>
      <c r="Q46" s="3" t="s">
        <v>89</v>
      </c>
      <c r="R46" s="7">
        <v>0</v>
      </c>
      <c r="S46" s="7">
        <v>0</v>
      </c>
      <c r="T46" s="7">
        <v>0</v>
      </c>
      <c r="U46" s="7">
        <v>0</v>
      </c>
      <c r="V46" s="7">
        <v>54.43</v>
      </c>
      <c r="W46" s="7">
        <v>0</v>
      </c>
      <c r="X46" s="7">
        <v>0</v>
      </c>
      <c r="Y46" s="7">
        <v>0</v>
      </c>
      <c r="Z46" s="7">
        <v>4.4400000000000004</v>
      </c>
      <c r="AA46" s="7">
        <v>0</v>
      </c>
      <c r="AB46" s="3" t="s">
        <v>94</v>
      </c>
    </row>
    <row r="47" spans="1:28">
      <c r="A47" s="6">
        <v>44988.550694444442</v>
      </c>
      <c r="B47" s="3" t="s">
        <v>125</v>
      </c>
      <c r="C47" s="3" t="s">
        <v>34</v>
      </c>
      <c r="D47" s="3" t="s">
        <v>34</v>
      </c>
      <c r="E47" s="3" t="s">
        <v>182</v>
      </c>
      <c r="F47" s="3" t="s">
        <v>103</v>
      </c>
      <c r="G47" s="3" t="s">
        <v>183</v>
      </c>
      <c r="H47" s="7">
        <v>0</v>
      </c>
      <c r="I47" s="7">
        <v>0</v>
      </c>
      <c r="J47" s="7">
        <v>4.5</v>
      </c>
      <c r="K47" s="7">
        <v>-4.5</v>
      </c>
      <c r="L47" s="7">
        <v>0</v>
      </c>
      <c r="M47" s="7">
        <v>0</v>
      </c>
      <c r="N47" s="7">
        <v>0</v>
      </c>
      <c r="O47" s="7">
        <v>0</v>
      </c>
      <c r="P47" s="3" t="s">
        <v>88</v>
      </c>
      <c r="Q47" s="3" t="s">
        <v>89</v>
      </c>
      <c r="R47" s="7">
        <v>0</v>
      </c>
      <c r="S47" s="7">
        <v>0</v>
      </c>
      <c r="T47" s="7">
        <v>0</v>
      </c>
      <c r="U47" s="7">
        <v>0</v>
      </c>
      <c r="V47" s="7">
        <v>0</v>
      </c>
      <c r="W47" s="7">
        <v>0</v>
      </c>
      <c r="X47" s="7">
        <v>0</v>
      </c>
      <c r="Y47" s="7">
        <v>0</v>
      </c>
      <c r="Z47" s="7">
        <v>0</v>
      </c>
      <c r="AA47" s="7">
        <v>0</v>
      </c>
      <c r="AB47" s="3" t="s">
        <v>94</v>
      </c>
    </row>
    <row r="48" spans="1:28">
      <c r="A48" s="6">
        <v>44988.554861111108</v>
      </c>
      <c r="B48" s="3" t="s">
        <v>125</v>
      </c>
      <c r="C48" s="3" t="s">
        <v>34</v>
      </c>
      <c r="D48" s="3" t="s">
        <v>34</v>
      </c>
      <c r="E48" s="3" t="s">
        <v>184</v>
      </c>
      <c r="F48" s="3" t="s">
        <v>142</v>
      </c>
      <c r="G48" s="3" t="s">
        <v>185</v>
      </c>
      <c r="H48" s="7">
        <v>283.13</v>
      </c>
      <c r="I48" s="7">
        <v>0</v>
      </c>
      <c r="J48" s="7">
        <v>155</v>
      </c>
      <c r="K48" s="7">
        <v>128.13</v>
      </c>
      <c r="L48" s="7">
        <v>0</v>
      </c>
      <c r="M48" s="7">
        <v>308.26</v>
      </c>
      <c r="N48" s="7">
        <v>0</v>
      </c>
      <c r="O48" s="7">
        <v>0</v>
      </c>
      <c r="P48" s="3" t="s">
        <v>88</v>
      </c>
      <c r="Q48" s="3" t="s">
        <v>89</v>
      </c>
      <c r="R48" s="7">
        <v>308.26</v>
      </c>
      <c r="S48" s="7">
        <v>0</v>
      </c>
      <c r="T48" s="7">
        <v>0</v>
      </c>
      <c r="U48" s="7">
        <v>0</v>
      </c>
      <c r="V48" s="7">
        <v>0</v>
      </c>
      <c r="W48" s="7">
        <v>0</v>
      </c>
      <c r="X48" s="7">
        <v>0</v>
      </c>
      <c r="Y48" s="7">
        <v>0</v>
      </c>
      <c r="Z48" s="7">
        <v>25.13</v>
      </c>
      <c r="AA48" s="7">
        <v>0</v>
      </c>
      <c r="AB48" s="3" t="s">
        <v>94</v>
      </c>
    </row>
    <row r="49" spans="1:28">
      <c r="A49" s="6">
        <v>44988.558333333334</v>
      </c>
      <c r="B49" s="3" t="s">
        <v>163</v>
      </c>
      <c r="C49" s="3" t="s">
        <v>24</v>
      </c>
      <c r="D49" s="3" t="s">
        <v>24</v>
      </c>
      <c r="E49" s="3" t="s">
        <v>186</v>
      </c>
      <c r="F49" s="3" t="s">
        <v>178</v>
      </c>
      <c r="H49" s="7">
        <v>0</v>
      </c>
      <c r="I49" s="7">
        <v>0</v>
      </c>
      <c r="J49" s="7">
        <v>0</v>
      </c>
      <c r="K49" s="7">
        <v>120</v>
      </c>
      <c r="L49" s="7">
        <v>0</v>
      </c>
      <c r="M49" s="7">
        <v>0</v>
      </c>
      <c r="N49" s="7">
        <v>0</v>
      </c>
      <c r="O49" s="7">
        <v>0</v>
      </c>
      <c r="P49" s="3" t="s">
        <v>88</v>
      </c>
      <c r="Q49" s="3" t="s">
        <v>89</v>
      </c>
      <c r="R49" s="7">
        <v>0</v>
      </c>
      <c r="S49" s="7">
        <v>0</v>
      </c>
      <c r="T49" s="7">
        <v>0</v>
      </c>
      <c r="U49" s="7">
        <v>0</v>
      </c>
      <c r="V49" s="7">
        <v>0</v>
      </c>
      <c r="W49" s="7">
        <v>0</v>
      </c>
      <c r="X49" s="7">
        <v>0</v>
      </c>
      <c r="Y49" s="7">
        <v>0</v>
      </c>
      <c r="Z49" s="7">
        <v>0</v>
      </c>
      <c r="AA49" s="7">
        <v>0</v>
      </c>
    </row>
    <row r="50" spans="1:28">
      <c r="A50" s="6">
        <v>44988.570833333331</v>
      </c>
      <c r="B50" s="3" t="s">
        <v>163</v>
      </c>
      <c r="C50" s="3" t="s">
        <v>24</v>
      </c>
      <c r="D50" s="3" t="s">
        <v>24</v>
      </c>
      <c r="E50" s="3" t="s">
        <v>187</v>
      </c>
      <c r="F50" s="3" t="s">
        <v>178</v>
      </c>
      <c r="H50" s="7">
        <v>0</v>
      </c>
      <c r="I50" s="7">
        <v>0</v>
      </c>
      <c r="J50" s="7">
        <v>0</v>
      </c>
      <c r="K50" s="7">
        <v>0</v>
      </c>
      <c r="L50" s="7">
        <v>0</v>
      </c>
      <c r="M50" s="7">
        <v>0</v>
      </c>
      <c r="N50" s="7">
        <v>0</v>
      </c>
      <c r="O50" s="7">
        <v>11</v>
      </c>
      <c r="P50" s="3" t="s">
        <v>88</v>
      </c>
      <c r="Q50" s="3" t="s">
        <v>89</v>
      </c>
      <c r="R50" s="7">
        <v>0</v>
      </c>
      <c r="S50" s="7">
        <v>0</v>
      </c>
      <c r="T50" s="7">
        <v>0</v>
      </c>
      <c r="U50" s="7">
        <v>0</v>
      </c>
      <c r="V50" s="7">
        <v>0</v>
      </c>
      <c r="W50" s="7">
        <v>0</v>
      </c>
      <c r="X50" s="7">
        <v>0</v>
      </c>
      <c r="Y50" s="7">
        <v>0</v>
      </c>
      <c r="Z50" s="7">
        <v>0</v>
      </c>
      <c r="AA50" s="7">
        <v>0</v>
      </c>
    </row>
    <row r="51" spans="1:28">
      <c r="A51" s="6">
        <v>44988.620833333334</v>
      </c>
      <c r="B51" s="3" t="s">
        <v>163</v>
      </c>
      <c r="C51" s="3" t="s">
        <v>24</v>
      </c>
      <c r="D51" s="3" t="s">
        <v>24</v>
      </c>
      <c r="E51" s="3" t="s">
        <v>188</v>
      </c>
      <c r="F51" s="3" t="s">
        <v>103</v>
      </c>
      <c r="G51" s="3" t="s">
        <v>189</v>
      </c>
      <c r="H51" s="7">
        <v>134.94999999999999</v>
      </c>
      <c r="I51" s="7">
        <v>0</v>
      </c>
      <c r="J51" s="7">
        <v>53.97</v>
      </c>
      <c r="K51" s="7">
        <v>80.98</v>
      </c>
      <c r="L51" s="7">
        <v>0</v>
      </c>
      <c r="M51" s="7">
        <v>143.05000000000001</v>
      </c>
      <c r="N51" s="7">
        <v>0</v>
      </c>
      <c r="O51" s="7">
        <v>0</v>
      </c>
      <c r="P51" s="3" t="s">
        <v>88</v>
      </c>
      <c r="Q51" s="3" t="s">
        <v>89</v>
      </c>
      <c r="R51" s="7">
        <v>0</v>
      </c>
      <c r="S51" s="7">
        <v>0</v>
      </c>
      <c r="T51" s="7">
        <v>0</v>
      </c>
      <c r="U51" s="7">
        <v>143.05000000000001</v>
      </c>
      <c r="V51" s="7">
        <v>0</v>
      </c>
      <c r="W51" s="7">
        <v>0</v>
      </c>
      <c r="X51" s="7">
        <v>0</v>
      </c>
      <c r="Y51" s="7">
        <v>0</v>
      </c>
      <c r="Z51" s="7">
        <v>0</v>
      </c>
      <c r="AA51" s="7">
        <v>8.1</v>
      </c>
    </row>
    <row r="52" spans="1:28">
      <c r="A52" s="6">
        <v>44988.668055555558</v>
      </c>
      <c r="B52" s="3" t="s">
        <v>163</v>
      </c>
      <c r="C52" s="3" t="s">
        <v>24</v>
      </c>
      <c r="D52" s="3" t="s">
        <v>24</v>
      </c>
      <c r="E52" s="3" t="s">
        <v>190</v>
      </c>
      <c r="F52" s="3" t="s">
        <v>191</v>
      </c>
      <c r="G52" s="3" t="s">
        <v>189</v>
      </c>
      <c r="H52" s="7">
        <v>50</v>
      </c>
      <c r="I52" s="7">
        <v>0</v>
      </c>
      <c r="J52" s="7">
        <v>1640</v>
      </c>
      <c r="K52" s="7">
        <v>371.4</v>
      </c>
      <c r="L52" s="7">
        <v>0</v>
      </c>
      <c r="M52" s="7">
        <v>147.19999999999999</v>
      </c>
      <c r="N52" s="7">
        <v>0</v>
      </c>
      <c r="O52" s="7">
        <v>0</v>
      </c>
      <c r="P52" s="3" t="s">
        <v>88</v>
      </c>
      <c r="Q52" s="3" t="s">
        <v>99</v>
      </c>
      <c r="R52" s="7">
        <v>0</v>
      </c>
      <c r="S52" s="7">
        <v>0</v>
      </c>
      <c r="T52" s="7">
        <v>0</v>
      </c>
      <c r="U52" s="7">
        <v>147.19999999999999</v>
      </c>
      <c r="V52" s="7">
        <v>0</v>
      </c>
      <c r="W52" s="7">
        <v>0</v>
      </c>
      <c r="X52" s="7">
        <v>0</v>
      </c>
      <c r="Y52" s="7">
        <v>0</v>
      </c>
      <c r="Z52" s="7">
        <v>0</v>
      </c>
      <c r="AA52" s="7">
        <v>97.2</v>
      </c>
    </row>
    <row r="53" spans="1:28">
      <c r="A53" s="6">
        <v>44988.674305555556</v>
      </c>
      <c r="B53" s="3" t="s">
        <v>90</v>
      </c>
      <c r="C53" s="3" t="s">
        <v>12</v>
      </c>
      <c r="D53" s="3" t="s">
        <v>12</v>
      </c>
      <c r="E53" s="3" t="s">
        <v>192</v>
      </c>
      <c r="F53" s="3" t="s">
        <v>193</v>
      </c>
      <c r="G53" s="3" t="s">
        <v>194</v>
      </c>
      <c r="H53" s="7">
        <v>301.98</v>
      </c>
      <c r="I53" s="7">
        <v>0</v>
      </c>
      <c r="J53" s="7">
        <v>2352.62</v>
      </c>
      <c r="K53" s="7">
        <v>665.42</v>
      </c>
      <c r="L53" s="7">
        <v>0</v>
      </c>
      <c r="M53" s="7">
        <v>541.6</v>
      </c>
      <c r="N53" s="7">
        <v>0</v>
      </c>
      <c r="O53" s="7">
        <v>0</v>
      </c>
      <c r="P53" s="3" t="s">
        <v>88</v>
      </c>
      <c r="Q53" s="3" t="s">
        <v>89</v>
      </c>
      <c r="R53" s="7">
        <v>0</v>
      </c>
      <c r="S53" s="7">
        <v>0</v>
      </c>
      <c r="T53" s="7">
        <v>0</v>
      </c>
      <c r="U53" s="7">
        <v>0</v>
      </c>
      <c r="V53" s="7">
        <v>541.6</v>
      </c>
      <c r="W53" s="7">
        <v>0</v>
      </c>
      <c r="X53" s="7">
        <v>0</v>
      </c>
      <c r="Y53" s="7">
        <v>0</v>
      </c>
      <c r="Z53" s="7">
        <v>239.62</v>
      </c>
      <c r="AA53" s="7">
        <v>0</v>
      </c>
      <c r="AB53" s="3" t="s">
        <v>94</v>
      </c>
    </row>
    <row r="54" spans="1:28">
      <c r="A54" s="6">
        <v>44988.6875</v>
      </c>
      <c r="B54" s="3" t="s">
        <v>90</v>
      </c>
      <c r="C54" s="3" t="s">
        <v>12</v>
      </c>
      <c r="D54" s="3" t="s">
        <v>12</v>
      </c>
      <c r="E54" s="3" t="s">
        <v>195</v>
      </c>
      <c r="F54" s="3" t="s">
        <v>171</v>
      </c>
      <c r="H54" s="7">
        <v>0</v>
      </c>
      <c r="I54" s="7">
        <v>0</v>
      </c>
      <c r="J54" s="7">
        <v>0</v>
      </c>
      <c r="K54" s="7">
        <v>0</v>
      </c>
      <c r="L54" s="7">
        <v>0</v>
      </c>
      <c r="M54" s="7">
        <v>0</v>
      </c>
      <c r="N54" s="7">
        <v>0</v>
      </c>
      <c r="O54" s="7">
        <v>0</v>
      </c>
      <c r="P54" s="3" t="s">
        <v>88</v>
      </c>
      <c r="Q54" s="3" t="s">
        <v>89</v>
      </c>
      <c r="R54" s="7">
        <v>0</v>
      </c>
      <c r="S54" s="7">
        <v>0</v>
      </c>
      <c r="T54" s="7">
        <v>0</v>
      </c>
      <c r="U54" s="7">
        <v>0</v>
      </c>
      <c r="V54" s="7">
        <v>0</v>
      </c>
      <c r="W54" s="7">
        <v>0</v>
      </c>
      <c r="X54" s="7">
        <v>0</v>
      </c>
      <c r="Y54" s="7">
        <v>0</v>
      </c>
      <c r="Z54" s="7">
        <v>0</v>
      </c>
      <c r="AA54" s="7">
        <v>0</v>
      </c>
      <c r="AB54" s="3" t="s">
        <v>94</v>
      </c>
    </row>
    <row r="55" spans="1:28">
      <c r="A55" s="6">
        <v>44988.695833333331</v>
      </c>
      <c r="B55" s="3" t="s">
        <v>163</v>
      </c>
      <c r="C55" s="3" t="s">
        <v>24</v>
      </c>
      <c r="D55" s="3" t="s">
        <v>40</v>
      </c>
      <c r="E55" s="3" t="s">
        <v>196</v>
      </c>
      <c r="F55" s="3" t="s">
        <v>197</v>
      </c>
      <c r="G55" s="3" t="s">
        <v>179</v>
      </c>
      <c r="H55" s="7">
        <v>25</v>
      </c>
      <c r="I55" s="7">
        <v>0</v>
      </c>
      <c r="J55" s="7">
        <v>770</v>
      </c>
      <c r="K55" s="7">
        <v>100.2</v>
      </c>
      <c r="L55" s="7">
        <v>0</v>
      </c>
      <c r="M55" s="7">
        <v>64.599999999999994</v>
      </c>
      <c r="N55" s="7">
        <v>0</v>
      </c>
      <c r="O55" s="7">
        <v>0</v>
      </c>
      <c r="P55" s="3" t="s">
        <v>88</v>
      </c>
      <c r="Q55" s="3" t="s">
        <v>89</v>
      </c>
      <c r="R55" s="7">
        <v>0</v>
      </c>
      <c r="S55" s="7">
        <v>0</v>
      </c>
      <c r="T55" s="7">
        <v>0</v>
      </c>
      <c r="U55" s="7">
        <v>64.599999999999994</v>
      </c>
      <c r="V55" s="7">
        <v>0</v>
      </c>
      <c r="W55" s="7">
        <v>0</v>
      </c>
      <c r="X55" s="7">
        <v>0</v>
      </c>
      <c r="Y55" s="7">
        <v>0</v>
      </c>
      <c r="Z55" s="7">
        <v>0</v>
      </c>
      <c r="AA55" s="7">
        <v>39.6</v>
      </c>
    </row>
    <row r="56" spans="1:28">
      <c r="A56" s="6">
        <v>44988.732638888891</v>
      </c>
      <c r="B56" s="3" t="s">
        <v>90</v>
      </c>
      <c r="C56" s="3" t="s">
        <v>12</v>
      </c>
      <c r="D56" s="3" t="s">
        <v>12</v>
      </c>
      <c r="E56" s="3" t="s">
        <v>198</v>
      </c>
      <c r="F56" s="3" t="s">
        <v>199</v>
      </c>
      <c r="H56" s="7">
        <v>50</v>
      </c>
      <c r="I56" s="7">
        <v>0</v>
      </c>
      <c r="J56" s="7">
        <v>0</v>
      </c>
      <c r="K56" s="7">
        <v>50</v>
      </c>
      <c r="L56" s="7">
        <v>0</v>
      </c>
      <c r="M56" s="7">
        <v>54.44</v>
      </c>
      <c r="N56" s="7">
        <v>0</v>
      </c>
      <c r="O56" s="7">
        <v>0</v>
      </c>
      <c r="P56" s="3" t="s">
        <v>88</v>
      </c>
      <c r="Q56" s="3" t="s">
        <v>89</v>
      </c>
      <c r="R56" s="7">
        <v>54.44</v>
      </c>
      <c r="S56" s="7">
        <v>0</v>
      </c>
      <c r="T56" s="7">
        <v>0</v>
      </c>
      <c r="U56" s="7">
        <v>0</v>
      </c>
      <c r="V56" s="7">
        <v>0</v>
      </c>
      <c r="W56" s="7">
        <v>0</v>
      </c>
      <c r="X56" s="7">
        <v>0</v>
      </c>
      <c r="Y56" s="7">
        <v>0</v>
      </c>
      <c r="Z56" s="7">
        <v>4.4400000000000004</v>
      </c>
      <c r="AA56" s="7">
        <v>0</v>
      </c>
      <c r="AB56" s="3" t="s">
        <v>94</v>
      </c>
    </row>
    <row r="57" spans="1:28">
      <c r="A57" s="6">
        <v>44988.732638888891</v>
      </c>
      <c r="B57" s="3" t="s">
        <v>85</v>
      </c>
      <c r="C57" s="3" t="s">
        <v>28</v>
      </c>
      <c r="D57" s="3" t="s">
        <v>28</v>
      </c>
      <c r="E57" s="3" t="s">
        <v>200</v>
      </c>
      <c r="F57" s="3" t="s">
        <v>201</v>
      </c>
      <c r="H57" s="7">
        <v>150</v>
      </c>
      <c r="I57" s="7">
        <v>0</v>
      </c>
      <c r="J57" s="7">
        <v>920</v>
      </c>
      <c r="K57" s="7">
        <v>307.7</v>
      </c>
      <c r="L57" s="7">
        <v>0</v>
      </c>
      <c r="M57" s="7">
        <v>244.08</v>
      </c>
      <c r="N57" s="7">
        <v>0</v>
      </c>
      <c r="O57" s="7">
        <v>0</v>
      </c>
      <c r="P57" s="3" t="s">
        <v>88</v>
      </c>
      <c r="Q57" s="3" t="s">
        <v>99</v>
      </c>
      <c r="R57" s="7">
        <v>0</v>
      </c>
      <c r="S57" s="7">
        <v>0</v>
      </c>
      <c r="T57" s="7">
        <v>0</v>
      </c>
      <c r="U57" s="7">
        <v>244.08</v>
      </c>
      <c r="V57" s="7">
        <v>0</v>
      </c>
      <c r="W57" s="7">
        <v>0</v>
      </c>
      <c r="X57" s="7">
        <v>0</v>
      </c>
      <c r="Y57" s="7">
        <v>0</v>
      </c>
      <c r="Z57" s="7">
        <v>94.08</v>
      </c>
      <c r="AA57" s="7">
        <v>0</v>
      </c>
    </row>
    <row r="58" spans="1:28">
      <c r="A58" s="6">
        <v>44988.811805555553</v>
      </c>
      <c r="B58" s="3" t="s">
        <v>85</v>
      </c>
      <c r="C58" s="3" t="s">
        <v>20</v>
      </c>
      <c r="D58" s="3" t="s">
        <v>20</v>
      </c>
      <c r="E58" s="3" t="s">
        <v>202</v>
      </c>
      <c r="F58" s="3" t="s">
        <v>203</v>
      </c>
      <c r="H58" s="7">
        <v>0</v>
      </c>
      <c r="I58" s="7">
        <v>0</v>
      </c>
      <c r="J58" s="7">
        <v>0</v>
      </c>
      <c r="K58" s="7">
        <v>165</v>
      </c>
      <c r="L58" s="7">
        <v>0</v>
      </c>
      <c r="M58" s="7">
        <v>0</v>
      </c>
      <c r="N58" s="7">
        <v>0</v>
      </c>
      <c r="O58" s="7">
        <v>0</v>
      </c>
      <c r="P58" s="3" t="s">
        <v>88</v>
      </c>
      <c r="Q58" s="3" t="s">
        <v>89</v>
      </c>
      <c r="R58" s="7">
        <v>0</v>
      </c>
      <c r="S58" s="7">
        <v>0</v>
      </c>
      <c r="T58" s="7">
        <v>0</v>
      </c>
      <c r="U58" s="7">
        <v>0</v>
      </c>
      <c r="V58" s="7">
        <v>0</v>
      </c>
      <c r="W58" s="7">
        <v>0</v>
      </c>
      <c r="X58" s="7">
        <v>0</v>
      </c>
      <c r="Y58" s="7">
        <v>0</v>
      </c>
      <c r="Z58" s="7">
        <v>0</v>
      </c>
      <c r="AA58" s="7">
        <v>0</v>
      </c>
    </row>
    <row r="59" spans="1:28">
      <c r="A59" s="6">
        <v>44988.814583333333</v>
      </c>
      <c r="B59" s="3" t="s">
        <v>125</v>
      </c>
      <c r="C59" s="3" t="s">
        <v>38</v>
      </c>
      <c r="D59" s="3" t="s">
        <v>34</v>
      </c>
      <c r="E59" s="3" t="s">
        <v>204</v>
      </c>
      <c r="F59" s="3" t="s">
        <v>205</v>
      </c>
      <c r="H59" s="7">
        <v>450</v>
      </c>
      <c r="I59" s="7">
        <v>0</v>
      </c>
      <c r="J59" s="7">
        <v>1120</v>
      </c>
      <c r="K59" s="7">
        <v>385.7</v>
      </c>
      <c r="L59" s="7">
        <v>0</v>
      </c>
      <c r="M59" s="7">
        <v>561.83000000000004</v>
      </c>
      <c r="N59" s="7">
        <v>0</v>
      </c>
      <c r="O59" s="7">
        <v>0</v>
      </c>
      <c r="P59" s="3" t="s">
        <v>88</v>
      </c>
      <c r="Q59" s="3" t="s">
        <v>89</v>
      </c>
      <c r="R59" s="7">
        <v>0</v>
      </c>
      <c r="S59" s="7">
        <v>0</v>
      </c>
      <c r="T59" s="7">
        <v>0</v>
      </c>
      <c r="U59" s="7">
        <v>0</v>
      </c>
      <c r="V59" s="7">
        <v>0</v>
      </c>
      <c r="W59" s="7">
        <v>0</v>
      </c>
      <c r="X59" s="7">
        <v>0</v>
      </c>
      <c r="Y59" s="7">
        <v>561.83000000000004</v>
      </c>
      <c r="Z59" s="7">
        <v>111.83</v>
      </c>
      <c r="AA59" s="7">
        <v>0</v>
      </c>
      <c r="AB59" s="3" t="s">
        <v>94</v>
      </c>
    </row>
    <row r="60" spans="1:28">
      <c r="A60" s="6">
        <v>44989.467361111114</v>
      </c>
      <c r="B60" s="3" t="s">
        <v>163</v>
      </c>
      <c r="C60" s="3" t="s">
        <v>24</v>
      </c>
      <c r="D60" s="3" t="s">
        <v>24</v>
      </c>
      <c r="E60" s="3" t="s">
        <v>206</v>
      </c>
      <c r="F60" s="3" t="s">
        <v>103</v>
      </c>
      <c r="H60" s="7">
        <v>0</v>
      </c>
      <c r="I60" s="7">
        <v>0</v>
      </c>
      <c r="J60" s="7">
        <v>0</v>
      </c>
      <c r="K60" s="7">
        <v>100</v>
      </c>
      <c r="L60" s="7">
        <v>0</v>
      </c>
      <c r="M60" s="7">
        <v>0</v>
      </c>
      <c r="N60" s="7">
        <v>0</v>
      </c>
      <c r="O60" s="7">
        <v>0</v>
      </c>
      <c r="P60" s="3" t="s">
        <v>88</v>
      </c>
      <c r="Q60" s="3" t="s">
        <v>89</v>
      </c>
      <c r="R60" s="7">
        <v>0</v>
      </c>
      <c r="S60" s="7">
        <v>0</v>
      </c>
      <c r="T60" s="7">
        <v>0</v>
      </c>
      <c r="U60" s="7">
        <v>0</v>
      </c>
      <c r="V60" s="7">
        <v>0</v>
      </c>
      <c r="W60" s="7">
        <v>0</v>
      </c>
      <c r="X60" s="7">
        <v>0</v>
      </c>
      <c r="Y60" s="7">
        <v>0</v>
      </c>
      <c r="Z60" s="7">
        <v>0</v>
      </c>
      <c r="AA60" s="7">
        <v>0</v>
      </c>
    </row>
    <row r="61" spans="1:28">
      <c r="A61" s="6">
        <v>44989.504166666666</v>
      </c>
      <c r="B61" s="3" t="s">
        <v>125</v>
      </c>
      <c r="C61" s="3" t="s">
        <v>30</v>
      </c>
      <c r="D61" s="3" t="s">
        <v>30</v>
      </c>
      <c r="E61" s="3" t="s">
        <v>207</v>
      </c>
      <c r="F61" s="3" t="s">
        <v>103</v>
      </c>
      <c r="H61" s="7">
        <v>24.99</v>
      </c>
      <c r="I61" s="7">
        <v>0</v>
      </c>
      <c r="J61" s="7">
        <v>10.01</v>
      </c>
      <c r="K61" s="7">
        <v>14.98</v>
      </c>
      <c r="L61" s="7">
        <v>0</v>
      </c>
      <c r="M61" s="7">
        <v>27.21</v>
      </c>
      <c r="N61" s="7">
        <v>0</v>
      </c>
      <c r="O61" s="7">
        <v>0</v>
      </c>
      <c r="P61" s="3" t="s">
        <v>88</v>
      </c>
      <c r="Q61" s="3" t="s">
        <v>89</v>
      </c>
      <c r="R61" s="7">
        <v>0</v>
      </c>
      <c r="S61" s="7">
        <v>0</v>
      </c>
      <c r="T61" s="7">
        <v>0</v>
      </c>
      <c r="U61" s="7">
        <v>0</v>
      </c>
      <c r="V61" s="7">
        <v>0</v>
      </c>
      <c r="W61" s="7">
        <v>0</v>
      </c>
      <c r="X61" s="7">
        <v>0</v>
      </c>
      <c r="Y61" s="7">
        <v>27.21</v>
      </c>
      <c r="Z61" s="7">
        <v>2.2200000000000002</v>
      </c>
      <c r="AA61" s="7">
        <v>0</v>
      </c>
      <c r="AB61" s="3" t="s">
        <v>122</v>
      </c>
    </row>
    <row r="62" spans="1:28">
      <c r="A62" s="6">
        <v>44989.509722222225</v>
      </c>
      <c r="B62" s="3" t="s">
        <v>163</v>
      </c>
      <c r="C62" s="3" t="s">
        <v>24</v>
      </c>
      <c r="D62" s="3" t="s">
        <v>24</v>
      </c>
      <c r="E62" s="3" t="s">
        <v>208</v>
      </c>
      <c r="F62" s="3" t="s">
        <v>209</v>
      </c>
      <c r="G62" s="3" t="s">
        <v>189</v>
      </c>
      <c r="H62" s="7">
        <v>160</v>
      </c>
      <c r="I62" s="7">
        <v>0</v>
      </c>
      <c r="J62" s="7">
        <v>934.41</v>
      </c>
      <c r="K62" s="7">
        <v>206.29</v>
      </c>
      <c r="L62" s="7">
        <v>0</v>
      </c>
      <c r="M62" s="7">
        <v>215.2</v>
      </c>
      <c r="N62" s="7">
        <v>0</v>
      </c>
      <c r="O62" s="7">
        <v>0</v>
      </c>
      <c r="P62" s="3" t="s">
        <v>88</v>
      </c>
      <c r="Q62" s="3" t="s">
        <v>89</v>
      </c>
      <c r="R62" s="7">
        <v>0</v>
      </c>
      <c r="S62" s="7">
        <v>0</v>
      </c>
      <c r="T62" s="7">
        <v>0</v>
      </c>
      <c r="U62" s="7">
        <v>0</v>
      </c>
      <c r="V62" s="7">
        <v>0</v>
      </c>
      <c r="W62" s="7">
        <v>0</v>
      </c>
      <c r="X62" s="7">
        <v>215.2</v>
      </c>
      <c r="Y62" s="7">
        <v>0</v>
      </c>
      <c r="Z62" s="7">
        <v>0</v>
      </c>
      <c r="AA62" s="7">
        <v>55.2</v>
      </c>
    </row>
    <row r="63" spans="1:28">
      <c r="A63" s="6">
        <v>44989.53125</v>
      </c>
      <c r="B63" s="3" t="s">
        <v>163</v>
      </c>
      <c r="C63" s="3" t="s">
        <v>24</v>
      </c>
      <c r="D63" s="3" t="s">
        <v>24</v>
      </c>
      <c r="E63" s="3" t="s">
        <v>210</v>
      </c>
      <c r="F63" s="3" t="s">
        <v>209</v>
      </c>
      <c r="H63" s="7">
        <v>0</v>
      </c>
      <c r="I63" s="7">
        <v>0</v>
      </c>
      <c r="J63" s="7">
        <v>0</v>
      </c>
      <c r="K63" s="7">
        <v>185</v>
      </c>
      <c r="L63" s="7">
        <v>0</v>
      </c>
      <c r="M63" s="7">
        <v>0</v>
      </c>
      <c r="N63" s="7">
        <v>0</v>
      </c>
      <c r="O63" s="7">
        <v>0</v>
      </c>
      <c r="P63" s="3" t="s">
        <v>88</v>
      </c>
      <c r="Q63" s="3" t="s">
        <v>89</v>
      </c>
      <c r="R63" s="7">
        <v>0</v>
      </c>
      <c r="S63" s="7">
        <v>0</v>
      </c>
      <c r="T63" s="7">
        <v>0</v>
      </c>
      <c r="U63" s="7">
        <v>0</v>
      </c>
      <c r="V63" s="7">
        <v>0</v>
      </c>
      <c r="W63" s="7">
        <v>0</v>
      </c>
      <c r="X63" s="7">
        <v>0</v>
      </c>
      <c r="Y63" s="7">
        <v>0</v>
      </c>
      <c r="Z63" s="7">
        <v>0</v>
      </c>
      <c r="AA63" s="7">
        <v>0</v>
      </c>
    </row>
    <row r="64" spans="1:28">
      <c r="A64" s="6">
        <v>44989.532638888886</v>
      </c>
      <c r="B64" s="3" t="s">
        <v>85</v>
      </c>
      <c r="C64" s="3" t="s">
        <v>10</v>
      </c>
      <c r="D64" s="3" t="s">
        <v>10</v>
      </c>
      <c r="E64" s="3" t="s">
        <v>211</v>
      </c>
      <c r="F64" s="3" t="s">
        <v>212</v>
      </c>
      <c r="G64" s="3" t="s">
        <v>213</v>
      </c>
      <c r="H64" s="7">
        <v>210</v>
      </c>
      <c r="I64" s="7">
        <v>0</v>
      </c>
      <c r="J64" s="7">
        <v>937.41</v>
      </c>
      <c r="K64" s="7">
        <v>473.59</v>
      </c>
      <c r="L64" s="7">
        <v>0</v>
      </c>
      <c r="M64" s="7">
        <v>299.64</v>
      </c>
      <c r="N64" s="7">
        <v>0</v>
      </c>
      <c r="O64" s="7">
        <v>0</v>
      </c>
      <c r="P64" s="3" t="s">
        <v>88</v>
      </c>
      <c r="Q64" s="3" t="s">
        <v>89</v>
      </c>
      <c r="R64" s="7">
        <v>0</v>
      </c>
      <c r="S64" s="7">
        <v>299.64</v>
      </c>
      <c r="T64" s="7">
        <v>0</v>
      </c>
      <c r="U64" s="7">
        <v>0</v>
      </c>
      <c r="V64" s="7">
        <v>0</v>
      </c>
      <c r="W64" s="7">
        <v>0</v>
      </c>
      <c r="X64" s="7">
        <v>0</v>
      </c>
      <c r="Y64" s="7">
        <v>0</v>
      </c>
      <c r="Z64" s="7">
        <v>89.64</v>
      </c>
      <c r="AA64" s="7">
        <v>0</v>
      </c>
    </row>
    <row r="65" spans="1:28">
      <c r="A65" s="6">
        <v>44989.570833333331</v>
      </c>
      <c r="B65" s="3" t="s">
        <v>90</v>
      </c>
      <c r="C65" s="3" t="s">
        <v>16</v>
      </c>
      <c r="D65" s="3" t="s">
        <v>26</v>
      </c>
      <c r="E65" s="3" t="s">
        <v>214</v>
      </c>
      <c r="F65" s="3" t="s">
        <v>215</v>
      </c>
      <c r="H65" s="7">
        <v>0</v>
      </c>
      <c r="I65" s="7">
        <v>0</v>
      </c>
      <c r="J65" s="7">
        <v>0</v>
      </c>
      <c r="K65" s="7">
        <v>260</v>
      </c>
      <c r="L65" s="7">
        <v>0</v>
      </c>
      <c r="M65" s="7">
        <v>0</v>
      </c>
      <c r="N65" s="7">
        <v>0</v>
      </c>
      <c r="O65" s="7">
        <v>0</v>
      </c>
      <c r="P65" s="3" t="s">
        <v>88</v>
      </c>
      <c r="Q65" s="3" t="s">
        <v>89</v>
      </c>
      <c r="R65" s="7">
        <v>0</v>
      </c>
      <c r="S65" s="7">
        <v>0</v>
      </c>
      <c r="T65" s="7">
        <v>0</v>
      </c>
      <c r="U65" s="7">
        <v>0</v>
      </c>
      <c r="V65" s="7">
        <v>0</v>
      </c>
      <c r="W65" s="7">
        <v>0</v>
      </c>
      <c r="X65" s="7">
        <v>0</v>
      </c>
      <c r="Y65" s="7">
        <v>0</v>
      </c>
      <c r="Z65" s="7">
        <v>0</v>
      </c>
      <c r="AA65" s="7">
        <v>0</v>
      </c>
      <c r="AB65" s="3" t="s">
        <v>94</v>
      </c>
    </row>
    <row r="66" spans="1:28">
      <c r="A66" s="6">
        <v>44989.583333333336</v>
      </c>
      <c r="B66" s="3" t="s">
        <v>85</v>
      </c>
      <c r="C66" s="3" t="s">
        <v>18</v>
      </c>
      <c r="D66" s="3" t="s">
        <v>18</v>
      </c>
      <c r="E66" s="3" t="s">
        <v>216</v>
      </c>
      <c r="F66" s="3" t="s">
        <v>217</v>
      </c>
      <c r="G66" s="3" t="s">
        <v>218</v>
      </c>
      <c r="H66" s="7">
        <v>259.97000000000003</v>
      </c>
      <c r="I66" s="7">
        <v>0</v>
      </c>
      <c r="J66" s="7">
        <v>1143.74</v>
      </c>
      <c r="K66" s="7">
        <v>322.93</v>
      </c>
      <c r="L66" s="7">
        <v>0</v>
      </c>
      <c r="M66" s="7">
        <v>381.56</v>
      </c>
      <c r="N66" s="7">
        <v>0</v>
      </c>
      <c r="O66" s="7">
        <v>0</v>
      </c>
      <c r="P66" s="3" t="s">
        <v>88</v>
      </c>
      <c r="Q66" s="3" t="s">
        <v>99</v>
      </c>
      <c r="R66" s="7">
        <v>0</v>
      </c>
      <c r="S66" s="7">
        <v>0</v>
      </c>
      <c r="T66" s="7">
        <v>0</v>
      </c>
      <c r="U66" s="7">
        <v>381.56</v>
      </c>
      <c r="V66" s="7">
        <v>0</v>
      </c>
      <c r="W66" s="7">
        <v>0</v>
      </c>
      <c r="X66" s="7">
        <v>0</v>
      </c>
      <c r="Y66" s="7">
        <v>0</v>
      </c>
      <c r="Z66" s="7">
        <v>121.59</v>
      </c>
      <c r="AA66" s="7">
        <v>0</v>
      </c>
    </row>
    <row r="67" spans="1:28">
      <c r="A67" s="6">
        <v>44989.600694444445</v>
      </c>
      <c r="B67" s="3" t="s">
        <v>163</v>
      </c>
      <c r="C67" s="3" t="s">
        <v>24</v>
      </c>
      <c r="D67" s="3" t="s">
        <v>24</v>
      </c>
      <c r="E67" s="3" t="s">
        <v>219</v>
      </c>
      <c r="F67" s="3" t="s">
        <v>103</v>
      </c>
      <c r="H67" s="7">
        <v>29.99</v>
      </c>
      <c r="I67" s="7">
        <v>0</v>
      </c>
      <c r="J67" s="7">
        <v>11.59</v>
      </c>
      <c r="K67" s="7">
        <v>18.399999999999999</v>
      </c>
      <c r="L67" s="7">
        <v>0</v>
      </c>
      <c r="M67" s="7">
        <v>31.79</v>
      </c>
      <c r="N67" s="7">
        <v>0</v>
      </c>
      <c r="O67" s="7">
        <v>0</v>
      </c>
      <c r="P67" s="3" t="s">
        <v>88</v>
      </c>
      <c r="Q67" s="3" t="s">
        <v>89</v>
      </c>
      <c r="R67" s="7">
        <v>0</v>
      </c>
      <c r="S67" s="7">
        <v>0</v>
      </c>
      <c r="T67" s="7">
        <v>0</v>
      </c>
      <c r="U67" s="7">
        <v>0</v>
      </c>
      <c r="V67" s="7">
        <v>0</v>
      </c>
      <c r="W67" s="7">
        <v>0</v>
      </c>
      <c r="X67" s="7">
        <v>31.79</v>
      </c>
      <c r="Y67" s="7">
        <v>0</v>
      </c>
      <c r="Z67" s="7">
        <v>0</v>
      </c>
      <c r="AA67" s="7">
        <v>1.8</v>
      </c>
    </row>
    <row r="68" spans="1:28">
      <c r="A68" s="6">
        <v>44989.654861111114</v>
      </c>
      <c r="B68" s="3" t="s">
        <v>101</v>
      </c>
      <c r="C68" s="3" t="s">
        <v>32</v>
      </c>
      <c r="D68" s="3" t="s">
        <v>32</v>
      </c>
      <c r="E68" s="3" t="s">
        <v>220</v>
      </c>
      <c r="F68" s="3" t="s">
        <v>221</v>
      </c>
      <c r="H68" s="7">
        <v>0</v>
      </c>
      <c r="I68" s="7">
        <v>0</v>
      </c>
      <c r="J68" s="7">
        <v>0</v>
      </c>
      <c r="K68" s="7">
        <v>180</v>
      </c>
      <c r="L68" s="7">
        <v>0</v>
      </c>
      <c r="M68" s="7">
        <v>0</v>
      </c>
      <c r="N68" s="7">
        <v>0</v>
      </c>
      <c r="O68" s="7">
        <v>0</v>
      </c>
      <c r="P68" s="3" t="s">
        <v>88</v>
      </c>
      <c r="Q68" s="3" t="s">
        <v>89</v>
      </c>
      <c r="R68" s="7">
        <v>0</v>
      </c>
      <c r="S68" s="7">
        <v>0</v>
      </c>
      <c r="T68" s="7">
        <v>0</v>
      </c>
      <c r="U68" s="7">
        <v>0</v>
      </c>
      <c r="V68" s="7">
        <v>0</v>
      </c>
      <c r="W68" s="7">
        <v>0</v>
      </c>
      <c r="X68" s="7">
        <v>0</v>
      </c>
      <c r="Y68" s="7">
        <v>0</v>
      </c>
      <c r="Z68" s="7">
        <v>0</v>
      </c>
      <c r="AA68" s="7">
        <v>0</v>
      </c>
      <c r="AB68" s="3" t="s">
        <v>94</v>
      </c>
    </row>
    <row r="69" spans="1:28">
      <c r="A69" s="6">
        <v>44989.681250000001</v>
      </c>
      <c r="B69" s="3" t="s">
        <v>125</v>
      </c>
      <c r="C69" s="3" t="s">
        <v>30</v>
      </c>
      <c r="D69" s="3" t="s">
        <v>30</v>
      </c>
      <c r="E69" s="3" t="s">
        <v>222</v>
      </c>
      <c r="F69" s="3" t="s">
        <v>223</v>
      </c>
      <c r="H69" s="7">
        <v>150</v>
      </c>
      <c r="I69" s="7">
        <v>0</v>
      </c>
      <c r="J69" s="7">
        <v>1020</v>
      </c>
      <c r="K69" s="7">
        <v>304.7</v>
      </c>
      <c r="L69" s="7">
        <v>0</v>
      </c>
      <c r="M69" s="7">
        <v>252.95</v>
      </c>
      <c r="N69" s="7">
        <v>0</v>
      </c>
      <c r="O69" s="7">
        <v>0</v>
      </c>
      <c r="P69" s="3" t="s">
        <v>88</v>
      </c>
      <c r="Q69" s="3" t="s">
        <v>99</v>
      </c>
      <c r="R69" s="7">
        <v>0</v>
      </c>
      <c r="S69" s="7">
        <v>252.95</v>
      </c>
      <c r="T69" s="7">
        <v>0</v>
      </c>
      <c r="U69" s="7">
        <v>0</v>
      </c>
      <c r="V69" s="7">
        <v>0</v>
      </c>
      <c r="W69" s="7">
        <v>0</v>
      </c>
      <c r="X69" s="7">
        <v>0</v>
      </c>
      <c r="Y69" s="7">
        <v>0</v>
      </c>
      <c r="Z69" s="7">
        <v>102.95</v>
      </c>
      <c r="AA69" s="7">
        <v>0</v>
      </c>
      <c r="AB69" s="3" t="s">
        <v>122</v>
      </c>
    </row>
    <row r="70" spans="1:28">
      <c r="A70" s="6">
        <v>44989.693749999999</v>
      </c>
      <c r="B70" s="3" t="s">
        <v>90</v>
      </c>
      <c r="C70" s="3" t="s">
        <v>16</v>
      </c>
      <c r="D70" s="3" t="s">
        <v>12</v>
      </c>
      <c r="E70" s="3" t="s">
        <v>224</v>
      </c>
      <c r="F70" s="3" t="s">
        <v>225</v>
      </c>
      <c r="G70" s="3" t="s">
        <v>226</v>
      </c>
      <c r="H70" s="7">
        <v>-410</v>
      </c>
      <c r="I70" s="7">
        <v>0</v>
      </c>
      <c r="J70" s="7">
        <v>-1120</v>
      </c>
      <c r="K70" s="7">
        <v>-496.7</v>
      </c>
      <c r="L70" s="7">
        <v>0</v>
      </c>
      <c r="M70" s="7">
        <v>-544.9</v>
      </c>
      <c r="N70" s="7">
        <v>0</v>
      </c>
      <c r="O70" s="7">
        <v>0</v>
      </c>
      <c r="P70" s="3" t="s">
        <v>88</v>
      </c>
      <c r="Q70" s="3" t="s">
        <v>89</v>
      </c>
      <c r="R70" s="7">
        <v>0</v>
      </c>
      <c r="S70" s="7">
        <v>0</v>
      </c>
      <c r="T70" s="7">
        <v>0</v>
      </c>
      <c r="U70" s="7">
        <v>0</v>
      </c>
      <c r="V70" s="7">
        <v>-544.9</v>
      </c>
      <c r="W70" s="7">
        <v>0</v>
      </c>
      <c r="X70" s="7">
        <v>0</v>
      </c>
      <c r="Y70" s="7">
        <v>0</v>
      </c>
      <c r="Z70" s="7">
        <v>-134.9</v>
      </c>
      <c r="AA70" s="7">
        <v>0</v>
      </c>
      <c r="AB70" s="3" t="s">
        <v>94</v>
      </c>
    </row>
    <row r="71" spans="1:28">
      <c r="A71" s="6">
        <v>44989.704861111109</v>
      </c>
      <c r="B71" s="3" t="s">
        <v>125</v>
      </c>
      <c r="C71" s="3" t="s">
        <v>30</v>
      </c>
      <c r="D71" s="3" t="s">
        <v>30</v>
      </c>
      <c r="E71" s="3" t="s">
        <v>227</v>
      </c>
      <c r="F71" s="3" t="s">
        <v>223</v>
      </c>
      <c r="H71" s="7">
        <v>0</v>
      </c>
      <c r="I71" s="7">
        <v>0</v>
      </c>
      <c r="J71" s="7">
        <v>0</v>
      </c>
      <c r="K71" s="7">
        <v>0</v>
      </c>
      <c r="L71" s="7">
        <v>0</v>
      </c>
      <c r="M71" s="7">
        <v>0</v>
      </c>
      <c r="N71" s="7">
        <v>0</v>
      </c>
      <c r="O71" s="7">
        <v>0</v>
      </c>
      <c r="P71" s="3" t="s">
        <v>88</v>
      </c>
      <c r="Q71" s="3" t="s">
        <v>89</v>
      </c>
      <c r="R71" s="7">
        <v>0</v>
      </c>
      <c r="S71" s="7">
        <v>0</v>
      </c>
      <c r="T71" s="7">
        <v>0</v>
      </c>
      <c r="U71" s="7">
        <v>0</v>
      </c>
      <c r="V71" s="7">
        <v>0</v>
      </c>
      <c r="W71" s="7">
        <v>0</v>
      </c>
      <c r="X71" s="7">
        <v>0</v>
      </c>
      <c r="Y71" s="7">
        <v>0</v>
      </c>
      <c r="Z71" s="7">
        <v>0</v>
      </c>
      <c r="AA71" s="7">
        <v>0</v>
      </c>
      <c r="AB71" s="3" t="s">
        <v>122</v>
      </c>
    </row>
    <row r="72" spans="1:28">
      <c r="A72" s="6">
        <v>44989.710416666669</v>
      </c>
      <c r="B72" s="3" t="s">
        <v>125</v>
      </c>
      <c r="C72" s="3" t="s">
        <v>30</v>
      </c>
      <c r="D72" s="3" t="s">
        <v>30</v>
      </c>
      <c r="E72" s="3" t="s">
        <v>228</v>
      </c>
      <c r="F72" s="3" t="s">
        <v>223</v>
      </c>
      <c r="G72" s="3" t="s">
        <v>229</v>
      </c>
      <c r="H72" s="7">
        <v>-100</v>
      </c>
      <c r="I72" s="7">
        <v>0</v>
      </c>
      <c r="J72" s="7">
        <v>-1020</v>
      </c>
      <c r="K72" s="7">
        <v>-254.7</v>
      </c>
      <c r="L72" s="7">
        <v>0</v>
      </c>
      <c r="M72" s="7">
        <v>-198.51</v>
      </c>
      <c r="N72" s="7">
        <v>0</v>
      </c>
      <c r="O72" s="7">
        <v>0</v>
      </c>
      <c r="P72" s="3" t="s">
        <v>88</v>
      </c>
      <c r="Q72" s="3" t="s">
        <v>89</v>
      </c>
      <c r="R72" s="7">
        <v>-198.51</v>
      </c>
      <c r="S72" s="7">
        <v>0</v>
      </c>
      <c r="T72" s="7">
        <v>0</v>
      </c>
      <c r="U72" s="7">
        <v>0</v>
      </c>
      <c r="V72" s="7">
        <v>0</v>
      </c>
      <c r="W72" s="7">
        <v>0</v>
      </c>
      <c r="X72" s="7">
        <v>0</v>
      </c>
      <c r="Y72" s="7">
        <v>0</v>
      </c>
      <c r="Z72" s="7">
        <v>-98.51</v>
      </c>
      <c r="AA72" s="7">
        <v>0</v>
      </c>
      <c r="AB72" s="3" t="s">
        <v>122</v>
      </c>
    </row>
    <row r="73" spans="1:28">
      <c r="A73" s="6">
        <v>44989.711805555555</v>
      </c>
      <c r="B73" s="3" t="s">
        <v>125</v>
      </c>
      <c r="C73" s="3" t="s">
        <v>30</v>
      </c>
      <c r="D73" s="3" t="s">
        <v>28</v>
      </c>
      <c r="E73" s="3" t="s">
        <v>230</v>
      </c>
      <c r="F73" s="3" t="s">
        <v>223</v>
      </c>
      <c r="H73" s="7">
        <v>150</v>
      </c>
      <c r="I73" s="7">
        <v>0</v>
      </c>
      <c r="J73" s="7">
        <v>0</v>
      </c>
      <c r="K73" s="7">
        <v>1344.7</v>
      </c>
      <c r="L73" s="7">
        <v>0</v>
      </c>
      <c r="M73" s="7">
        <v>252.95</v>
      </c>
      <c r="N73" s="7">
        <v>0</v>
      </c>
      <c r="O73" s="7">
        <v>0</v>
      </c>
      <c r="P73" s="3" t="s">
        <v>88</v>
      </c>
      <c r="Q73" s="3" t="s">
        <v>89</v>
      </c>
      <c r="R73" s="7">
        <v>252.95</v>
      </c>
      <c r="S73" s="7">
        <v>0</v>
      </c>
      <c r="T73" s="7">
        <v>0</v>
      </c>
      <c r="U73" s="7">
        <v>0</v>
      </c>
      <c r="V73" s="7">
        <v>0</v>
      </c>
      <c r="W73" s="7">
        <v>0</v>
      </c>
      <c r="X73" s="7">
        <v>0</v>
      </c>
      <c r="Y73" s="7">
        <v>0</v>
      </c>
      <c r="Z73" s="7">
        <v>102.95</v>
      </c>
      <c r="AA73" s="7">
        <v>0</v>
      </c>
      <c r="AB73" s="3" t="s">
        <v>122</v>
      </c>
    </row>
    <row r="74" spans="1:28">
      <c r="A74" s="6">
        <v>44989.720138888886</v>
      </c>
      <c r="B74" s="3" t="s">
        <v>90</v>
      </c>
      <c r="C74" s="3" t="s">
        <v>16</v>
      </c>
      <c r="D74" s="3" t="s">
        <v>16</v>
      </c>
      <c r="E74" s="3" t="s">
        <v>231</v>
      </c>
      <c r="F74" s="3" t="s">
        <v>232</v>
      </c>
      <c r="G74" s="3" t="s">
        <v>109</v>
      </c>
      <c r="H74" s="7">
        <v>284.99</v>
      </c>
      <c r="I74" s="7">
        <v>0</v>
      </c>
      <c r="J74" s="7">
        <v>1137.6500000000001</v>
      </c>
      <c r="K74" s="7">
        <v>354.04</v>
      </c>
      <c r="L74" s="7">
        <v>0</v>
      </c>
      <c r="M74" s="7">
        <v>408.8</v>
      </c>
      <c r="N74" s="7">
        <v>0</v>
      </c>
      <c r="O74" s="7">
        <v>0</v>
      </c>
      <c r="P74" s="3" t="s">
        <v>88</v>
      </c>
      <c r="Q74" s="3" t="s">
        <v>89</v>
      </c>
      <c r="R74" s="7">
        <v>0</v>
      </c>
      <c r="S74" s="7">
        <v>0</v>
      </c>
      <c r="T74" s="7">
        <v>0</v>
      </c>
      <c r="U74" s="7">
        <v>0</v>
      </c>
      <c r="V74" s="7">
        <v>408.8</v>
      </c>
      <c r="W74" s="7">
        <v>0</v>
      </c>
      <c r="X74" s="7">
        <v>0</v>
      </c>
      <c r="Y74" s="7">
        <v>0</v>
      </c>
      <c r="Z74" s="7">
        <v>123.81</v>
      </c>
      <c r="AA74" s="7">
        <v>0</v>
      </c>
      <c r="AB74" s="3" t="s">
        <v>122</v>
      </c>
    </row>
    <row r="75" spans="1:28">
      <c r="A75" s="6">
        <v>44989.724999999999</v>
      </c>
      <c r="B75" s="3" t="s">
        <v>125</v>
      </c>
      <c r="C75" s="3" t="s">
        <v>28</v>
      </c>
      <c r="D75" s="3" t="s">
        <v>28</v>
      </c>
      <c r="E75" s="3" t="s">
        <v>233</v>
      </c>
      <c r="F75" s="3" t="s">
        <v>234</v>
      </c>
      <c r="H75" s="7">
        <v>150</v>
      </c>
      <c r="I75" s="7">
        <v>0</v>
      </c>
      <c r="J75" s="7">
        <v>820</v>
      </c>
      <c r="K75" s="7">
        <v>245.7</v>
      </c>
      <c r="L75" s="7">
        <v>0</v>
      </c>
      <c r="M75" s="7">
        <v>235.2</v>
      </c>
      <c r="N75" s="7">
        <v>0</v>
      </c>
      <c r="O75" s="7">
        <v>0</v>
      </c>
      <c r="P75" s="3" t="s">
        <v>88</v>
      </c>
      <c r="Q75" s="3" t="s">
        <v>99</v>
      </c>
      <c r="R75" s="7">
        <v>0</v>
      </c>
      <c r="S75" s="7">
        <v>0</v>
      </c>
      <c r="T75" s="7">
        <v>0</v>
      </c>
      <c r="U75" s="7">
        <v>235.2</v>
      </c>
      <c r="V75" s="7">
        <v>0</v>
      </c>
      <c r="W75" s="7">
        <v>0</v>
      </c>
      <c r="X75" s="7">
        <v>0</v>
      </c>
      <c r="Y75" s="7">
        <v>0</v>
      </c>
      <c r="Z75" s="7">
        <v>85.2</v>
      </c>
      <c r="AA75" s="7">
        <v>0</v>
      </c>
      <c r="AB75" s="3" t="s">
        <v>94</v>
      </c>
    </row>
    <row r="76" spans="1:28">
      <c r="A76" s="6">
        <v>44989.741666666669</v>
      </c>
      <c r="B76" s="3" t="s">
        <v>90</v>
      </c>
      <c r="C76" s="3" t="s">
        <v>16</v>
      </c>
      <c r="D76" s="3" t="s">
        <v>26</v>
      </c>
      <c r="E76" s="3" t="s">
        <v>235</v>
      </c>
      <c r="F76" s="3" t="s">
        <v>236</v>
      </c>
      <c r="G76" s="3" t="s">
        <v>237</v>
      </c>
      <c r="H76" s="7">
        <v>40</v>
      </c>
      <c r="I76" s="7">
        <v>0</v>
      </c>
      <c r="J76" s="7">
        <v>0</v>
      </c>
      <c r="K76" s="7">
        <v>220</v>
      </c>
      <c r="L76" s="7">
        <v>0</v>
      </c>
      <c r="M76" s="7">
        <v>43.55</v>
      </c>
      <c r="N76" s="7">
        <v>0</v>
      </c>
      <c r="O76" s="7">
        <v>0</v>
      </c>
      <c r="P76" s="3" t="s">
        <v>88</v>
      </c>
      <c r="Q76" s="3" t="s">
        <v>89</v>
      </c>
      <c r="R76" s="7">
        <v>0</v>
      </c>
      <c r="S76" s="7">
        <v>0</v>
      </c>
      <c r="T76" s="7">
        <v>0</v>
      </c>
      <c r="U76" s="7">
        <v>0</v>
      </c>
      <c r="V76" s="7">
        <v>0</v>
      </c>
      <c r="W76" s="7">
        <v>0</v>
      </c>
      <c r="X76" s="7">
        <v>0</v>
      </c>
      <c r="Y76" s="7">
        <v>43.55</v>
      </c>
      <c r="Z76" s="7">
        <v>3.55</v>
      </c>
      <c r="AA76" s="7">
        <v>0</v>
      </c>
      <c r="AB76" s="3" t="s">
        <v>94</v>
      </c>
    </row>
    <row r="77" spans="1:28">
      <c r="A77" s="6">
        <v>44989.749305555553</v>
      </c>
      <c r="B77" s="3" t="s">
        <v>90</v>
      </c>
      <c r="C77" s="3" t="s">
        <v>16</v>
      </c>
      <c r="D77" s="3" t="s">
        <v>26</v>
      </c>
      <c r="E77" s="3" t="s">
        <v>238</v>
      </c>
      <c r="F77" s="3" t="s">
        <v>236</v>
      </c>
      <c r="H77" s="7">
        <v>79.98</v>
      </c>
      <c r="I77" s="7">
        <v>0</v>
      </c>
      <c r="J77" s="7">
        <v>12</v>
      </c>
      <c r="K77" s="7">
        <v>67.98</v>
      </c>
      <c r="L77" s="7">
        <v>0</v>
      </c>
      <c r="M77" s="7">
        <v>87.08</v>
      </c>
      <c r="N77" s="7">
        <v>0</v>
      </c>
      <c r="O77" s="7">
        <v>0</v>
      </c>
      <c r="P77" s="3" t="s">
        <v>88</v>
      </c>
      <c r="Q77" s="3" t="s">
        <v>99</v>
      </c>
      <c r="R77" s="7">
        <v>0</v>
      </c>
      <c r="S77" s="7">
        <v>0</v>
      </c>
      <c r="T77" s="7">
        <v>0</v>
      </c>
      <c r="U77" s="7">
        <v>0</v>
      </c>
      <c r="V77" s="7">
        <v>0</v>
      </c>
      <c r="W77" s="7">
        <v>0</v>
      </c>
      <c r="X77" s="7">
        <v>0</v>
      </c>
      <c r="Y77" s="7">
        <v>87.08</v>
      </c>
      <c r="Z77" s="7">
        <v>7.1</v>
      </c>
      <c r="AA77" s="7">
        <v>0</v>
      </c>
      <c r="AB77" s="3" t="s">
        <v>94</v>
      </c>
    </row>
    <row r="78" spans="1:28">
      <c r="A78" s="6">
        <v>44989.763194444444</v>
      </c>
      <c r="B78" s="3" t="s">
        <v>125</v>
      </c>
      <c r="C78" s="3" t="s">
        <v>28</v>
      </c>
      <c r="D78" s="3" t="s">
        <v>30</v>
      </c>
      <c r="E78" s="3" t="s">
        <v>239</v>
      </c>
      <c r="F78" s="3" t="s">
        <v>223</v>
      </c>
      <c r="G78" s="3" t="s">
        <v>240</v>
      </c>
      <c r="H78" s="7">
        <v>-100</v>
      </c>
      <c r="I78" s="7">
        <v>0</v>
      </c>
      <c r="J78" s="7">
        <v>0</v>
      </c>
      <c r="K78" s="7">
        <v>-1294.7</v>
      </c>
      <c r="L78" s="7">
        <v>0</v>
      </c>
      <c r="M78" s="7">
        <v>-198.51</v>
      </c>
      <c r="N78" s="7">
        <v>0</v>
      </c>
      <c r="O78" s="7">
        <v>0</v>
      </c>
      <c r="P78" s="3" t="s">
        <v>88</v>
      </c>
      <c r="Q78" s="3" t="s">
        <v>89</v>
      </c>
      <c r="R78" s="7">
        <v>-198.51</v>
      </c>
      <c r="S78" s="7">
        <v>0</v>
      </c>
      <c r="T78" s="7">
        <v>0</v>
      </c>
      <c r="U78" s="7">
        <v>0</v>
      </c>
      <c r="V78" s="7">
        <v>0</v>
      </c>
      <c r="W78" s="7">
        <v>0</v>
      </c>
      <c r="X78" s="7">
        <v>0</v>
      </c>
      <c r="Y78" s="7">
        <v>0</v>
      </c>
      <c r="Z78" s="7">
        <v>-98.51</v>
      </c>
      <c r="AA78" s="7">
        <v>0</v>
      </c>
      <c r="AB78" s="3" t="s">
        <v>94</v>
      </c>
    </row>
    <row r="79" spans="1:28">
      <c r="A79" s="6">
        <v>44989.763888888891</v>
      </c>
      <c r="B79" s="3" t="s">
        <v>125</v>
      </c>
      <c r="C79" s="3" t="s">
        <v>28</v>
      </c>
      <c r="D79" s="3" t="s">
        <v>28</v>
      </c>
      <c r="E79" s="3" t="s">
        <v>241</v>
      </c>
      <c r="F79" s="3" t="s">
        <v>223</v>
      </c>
      <c r="H79" s="7">
        <v>150</v>
      </c>
      <c r="I79" s="7">
        <v>0</v>
      </c>
      <c r="J79" s="7">
        <v>1020</v>
      </c>
      <c r="K79" s="7">
        <v>304.7</v>
      </c>
      <c r="L79" s="7">
        <v>0</v>
      </c>
      <c r="M79" s="7">
        <v>252.95</v>
      </c>
      <c r="N79" s="7">
        <v>0</v>
      </c>
      <c r="O79" s="7">
        <v>0</v>
      </c>
      <c r="P79" s="3" t="s">
        <v>88</v>
      </c>
      <c r="Q79" s="3" t="s">
        <v>89</v>
      </c>
      <c r="R79" s="7">
        <v>252.95</v>
      </c>
      <c r="S79" s="7">
        <v>0</v>
      </c>
      <c r="T79" s="7">
        <v>0</v>
      </c>
      <c r="U79" s="7">
        <v>0</v>
      </c>
      <c r="V79" s="7">
        <v>0</v>
      </c>
      <c r="W79" s="7">
        <v>0</v>
      </c>
      <c r="X79" s="7">
        <v>0</v>
      </c>
      <c r="Y79" s="7">
        <v>0</v>
      </c>
      <c r="Z79" s="7">
        <v>102.95</v>
      </c>
      <c r="AA79" s="7">
        <v>0</v>
      </c>
      <c r="AB79" s="3" t="s">
        <v>122</v>
      </c>
    </row>
    <row r="80" spans="1:28">
      <c r="A80" s="6">
        <v>44989.767361111109</v>
      </c>
      <c r="B80" s="3" t="s">
        <v>85</v>
      </c>
      <c r="C80" s="3" t="s">
        <v>10</v>
      </c>
      <c r="D80" s="3" t="s">
        <v>10</v>
      </c>
      <c r="E80" s="3" t="s">
        <v>242</v>
      </c>
      <c r="F80" s="3" t="s">
        <v>103</v>
      </c>
      <c r="G80" s="3" t="s">
        <v>243</v>
      </c>
      <c r="H80" s="7">
        <v>50</v>
      </c>
      <c r="I80" s="7">
        <v>0</v>
      </c>
      <c r="J80" s="7">
        <v>0</v>
      </c>
      <c r="K80" s="7">
        <v>50</v>
      </c>
      <c r="L80" s="7">
        <v>0</v>
      </c>
      <c r="M80" s="7">
        <v>54.44</v>
      </c>
      <c r="N80" s="7">
        <v>0</v>
      </c>
      <c r="O80" s="7">
        <v>0</v>
      </c>
      <c r="P80" s="3" t="s">
        <v>88</v>
      </c>
      <c r="Q80" s="3" t="s">
        <v>89</v>
      </c>
      <c r="R80" s="7">
        <v>0</v>
      </c>
      <c r="S80" s="7">
        <v>0</v>
      </c>
      <c r="T80" s="7">
        <v>0</v>
      </c>
      <c r="U80" s="7">
        <v>0</v>
      </c>
      <c r="V80" s="7">
        <v>0</v>
      </c>
      <c r="W80" s="7">
        <v>0</v>
      </c>
      <c r="X80" s="7">
        <v>54.44</v>
      </c>
      <c r="Y80" s="7">
        <v>0</v>
      </c>
      <c r="Z80" s="7">
        <v>4.4400000000000004</v>
      </c>
      <c r="AA80" s="7">
        <v>0</v>
      </c>
    </row>
    <row r="81" spans="1:28">
      <c r="A81" s="6">
        <v>44989.775694444441</v>
      </c>
      <c r="B81" s="3" t="s">
        <v>85</v>
      </c>
      <c r="C81" s="3" t="s">
        <v>10</v>
      </c>
      <c r="D81" s="3" t="s">
        <v>10</v>
      </c>
      <c r="E81" s="3" t="s">
        <v>244</v>
      </c>
      <c r="F81" s="3" t="s">
        <v>245</v>
      </c>
      <c r="H81" s="7">
        <v>250</v>
      </c>
      <c r="I81" s="7">
        <v>0</v>
      </c>
      <c r="J81" s="7">
        <v>1420</v>
      </c>
      <c r="K81" s="7">
        <v>587.70000000000005</v>
      </c>
      <c r="L81" s="7">
        <v>0</v>
      </c>
      <c r="M81" s="7">
        <v>397.33</v>
      </c>
      <c r="N81" s="7">
        <v>0</v>
      </c>
      <c r="O81" s="7">
        <v>0</v>
      </c>
      <c r="P81" s="3" t="s">
        <v>88</v>
      </c>
      <c r="Q81" s="3" t="s">
        <v>89</v>
      </c>
      <c r="R81" s="7">
        <v>0</v>
      </c>
      <c r="S81" s="7">
        <v>0</v>
      </c>
      <c r="T81" s="7">
        <v>0</v>
      </c>
      <c r="U81" s="7">
        <v>0</v>
      </c>
      <c r="V81" s="7">
        <v>0</v>
      </c>
      <c r="W81" s="7">
        <v>0</v>
      </c>
      <c r="X81" s="7">
        <v>0</v>
      </c>
      <c r="Y81" s="7">
        <v>397.33</v>
      </c>
      <c r="Z81" s="7">
        <v>147.33000000000001</v>
      </c>
      <c r="AA81" s="7">
        <v>0</v>
      </c>
    </row>
    <row r="82" spans="1:28">
      <c r="A82" s="6">
        <v>44989.790277777778</v>
      </c>
      <c r="B82" s="3" t="s">
        <v>85</v>
      </c>
      <c r="C82" s="3" t="s">
        <v>10</v>
      </c>
      <c r="D82" s="3" t="s">
        <v>18</v>
      </c>
      <c r="E82" s="3" t="s">
        <v>246</v>
      </c>
      <c r="F82" s="3" t="s">
        <v>245</v>
      </c>
      <c r="G82" s="3" t="s">
        <v>247</v>
      </c>
      <c r="H82" s="7">
        <v>150</v>
      </c>
      <c r="I82" s="7">
        <v>0</v>
      </c>
      <c r="J82" s="7">
        <v>1248.48</v>
      </c>
      <c r="K82" s="7">
        <v>660.22</v>
      </c>
      <c r="L82" s="7">
        <v>0</v>
      </c>
      <c r="M82" s="7">
        <v>270.7</v>
      </c>
      <c r="N82" s="7">
        <v>0</v>
      </c>
      <c r="O82" s="7">
        <v>0</v>
      </c>
      <c r="P82" s="3" t="s">
        <v>88</v>
      </c>
      <c r="Q82" s="3" t="s">
        <v>89</v>
      </c>
      <c r="R82" s="7">
        <v>0</v>
      </c>
      <c r="S82" s="7">
        <v>0</v>
      </c>
      <c r="T82" s="7">
        <v>0</v>
      </c>
      <c r="U82" s="7">
        <v>0</v>
      </c>
      <c r="V82" s="7">
        <v>270.7</v>
      </c>
      <c r="W82" s="7">
        <v>0</v>
      </c>
      <c r="X82" s="7">
        <v>0</v>
      </c>
      <c r="Y82" s="7">
        <v>0</v>
      </c>
      <c r="Z82" s="7">
        <v>120.7</v>
      </c>
      <c r="AA82" s="7">
        <v>0</v>
      </c>
    </row>
    <row r="83" spans="1:28">
      <c r="A83" s="6">
        <v>44990.470833333333</v>
      </c>
      <c r="B83" s="3" t="s">
        <v>90</v>
      </c>
      <c r="C83" s="3" t="s">
        <v>16</v>
      </c>
      <c r="D83" s="3" t="s">
        <v>16</v>
      </c>
      <c r="E83" s="3" t="s">
        <v>248</v>
      </c>
      <c r="F83" s="3" t="s">
        <v>249</v>
      </c>
      <c r="H83" s="7">
        <v>39.99</v>
      </c>
      <c r="I83" s="7">
        <v>0</v>
      </c>
      <c r="J83" s="7">
        <v>5.59</v>
      </c>
      <c r="K83" s="7">
        <v>34.4</v>
      </c>
      <c r="L83" s="7">
        <v>0</v>
      </c>
      <c r="M83" s="7">
        <v>43.54</v>
      </c>
      <c r="N83" s="7">
        <v>0</v>
      </c>
      <c r="O83" s="7">
        <v>0</v>
      </c>
      <c r="P83" s="3" t="s">
        <v>88</v>
      </c>
      <c r="Q83" s="3" t="s">
        <v>89</v>
      </c>
      <c r="R83" s="7">
        <v>0</v>
      </c>
      <c r="S83" s="7">
        <v>43.54</v>
      </c>
      <c r="T83" s="7">
        <v>0</v>
      </c>
      <c r="U83" s="7">
        <v>0</v>
      </c>
      <c r="V83" s="7">
        <v>0</v>
      </c>
      <c r="W83" s="7">
        <v>0</v>
      </c>
      <c r="X83" s="7">
        <v>0</v>
      </c>
      <c r="Y83" s="7">
        <v>0</v>
      </c>
      <c r="Z83" s="7">
        <v>3.55</v>
      </c>
      <c r="AA83" s="7">
        <v>0</v>
      </c>
      <c r="AB83" s="3" t="s">
        <v>94</v>
      </c>
    </row>
    <row r="84" spans="1:28">
      <c r="A84" s="6">
        <v>44990.479166666664</v>
      </c>
      <c r="B84" s="3" t="s">
        <v>90</v>
      </c>
      <c r="C84" s="3" t="s">
        <v>16</v>
      </c>
      <c r="D84" s="3" t="s">
        <v>16</v>
      </c>
      <c r="E84" s="3" t="s">
        <v>250</v>
      </c>
      <c r="F84" s="3" t="s">
        <v>251</v>
      </c>
      <c r="H84" s="7">
        <v>0</v>
      </c>
      <c r="I84" s="7">
        <v>0</v>
      </c>
      <c r="J84" s="7">
        <v>0</v>
      </c>
      <c r="K84" s="7">
        <v>50</v>
      </c>
      <c r="L84" s="7">
        <v>0</v>
      </c>
      <c r="M84" s="7">
        <v>0</v>
      </c>
      <c r="N84" s="7">
        <v>0</v>
      </c>
      <c r="O84" s="7">
        <v>0</v>
      </c>
      <c r="P84" s="3" t="s">
        <v>88</v>
      </c>
      <c r="Q84" s="3" t="s">
        <v>89</v>
      </c>
      <c r="R84" s="7">
        <v>0</v>
      </c>
      <c r="S84" s="7">
        <v>0</v>
      </c>
      <c r="T84" s="7">
        <v>0</v>
      </c>
      <c r="U84" s="7">
        <v>0</v>
      </c>
      <c r="V84" s="7">
        <v>0</v>
      </c>
      <c r="W84" s="7">
        <v>0</v>
      </c>
      <c r="X84" s="7">
        <v>0</v>
      </c>
      <c r="Y84" s="7">
        <v>0</v>
      </c>
      <c r="Z84" s="7">
        <v>0</v>
      </c>
      <c r="AA84" s="7">
        <v>0</v>
      </c>
      <c r="AB84" s="3" t="s">
        <v>94</v>
      </c>
    </row>
    <row r="85" spans="1:28">
      <c r="A85" s="6">
        <v>44990.495138888888</v>
      </c>
      <c r="B85" s="3" t="s">
        <v>90</v>
      </c>
      <c r="C85" s="3" t="s">
        <v>16</v>
      </c>
      <c r="D85" s="3" t="s">
        <v>16</v>
      </c>
      <c r="E85" s="3" t="s">
        <v>252</v>
      </c>
      <c r="F85" s="3" t="s">
        <v>253</v>
      </c>
      <c r="G85" s="3" t="s">
        <v>254</v>
      </c>
      <c r="H85" s="7">
        <v>150</v>
      </c>
      <c r="I85" s="7">
        <v>0</v>
      </c>
      <c r="J85" s="7">
        <v>1133.77</v>
      </c>
      <c r="K85" s="7">
        <v>222.93</v>
      </c>
      <c r="L85" s="7">
        <v>0</v>
      </c>
      <c r="M85" s="7">
        <v>261.83</v>
      </c>
      <c r="N85" s="7">
        <v>0</v>
      </c>
      <c r="O85" s="7">
        <v>0</v>
      </c>
      <c r="P85" s="3" t="s">
        <v>88</v>
      </c>
      <c r="Q85" s="3" t="s">
        <v>89</v>
      </c>
      <c r="R85" s="7">
        <v>0</v>
      </c>
      <c r="S85" s="7">
        <v>0</v>
      </c>
      <c r="T85" s="7">
        <v>0</v>
      </c>
      <c r="U85" s="7">
        <v>0</v>
      </c>
      <c r="V85" s="7">
        <v>261.83</v>
      </c>
      <c r="W85" s="7">
        <v>0</v>
      </c>
      <c r="X85" s="7">
        <v>0</v>
      </c>
      <c r="Y85" s="7">
        <v>0</v>
      </c>
      <c r="Z85" s="7">
        <v>111.83</v>
      </c>
      <c r="AA85" s="7">
        <v>0</v>
      </c>
      <c r="AB85" s="3" t="s">
        <v>122</v>
      </c>
    </row>
    <row r="86" spans="1:28">
      <c r="A86" s="6">
        <v>44990.500694444447</v>
      </c>
      <c r="B86" s="3" t="s">
        <v>90</v>
      </c>
      <c r="C86" s="3" t="s">
        <v>16</v>
      </c>
      <c r="D86" s="3" t="s">
        <v>16</v>
      </c>
      <c r="E86" s="3" t="s">
        <v>255</v>
      </c>
      <c r="F86" s="3" t="s">
        <v>253</v>
      </c>
      <c r="G86" s="3" t="s">
        <v>256</v>
      </c>
      <c r="H86" s="7">
        <v>0</v>
      </c>
      <c r="I86" s="7">
        <v>0</v>
      </c>
      <c r="J86" s="7">
        <v>0</v>
      </c>
      <c r="K86" s="7">
        <v>0</v>
      </c>
      <c r="L86" s="7">
        <v>0</v>
      </c>
      <c r="M86" s="7">
        <v>0</v>
      </c>
      <c r="N86" s="7">
        <v>0</v>
      </c>
      <c r="O86" s="7">
        <v>0</v>
      </c>
      <c r="P86" s="3" t="s">
        <v>88</v>
      </c>
      <c r="Q86" s="3" t="s">
        <v>89</v>
      </c>
      <c r="R86" s="7">
        <v>0</v>
      </c>
      <c r="S86" s="7">
        <v>0</v>
      </c>
      <c r="T86" s="7">
        <v>0</v>
      </c>
      <c r="U86" s="7">
        <v>0</v>
      </c>
      <c r="V86" s="7">
        <v>0</v>
      </c>
      <c r="W86" s="7">
        <v>0</v>
      </c>
      <c r="X86" s="7">
        <v>0</v>
      </c>
      <c r="Y86" s="7">
        <v>0</v>
      </c>
      <c r="Z86" s="7">
        <v>0</v>
      </c>
      <c r="AA86" s="7">
        <v>0</v>
      </c>
      <c r="AB86" s="3" t="s">
        <v>94</v>
      </c>
    </row>
    <row r="87" spans="1:28">
      <c r="A87" s="6">
        <v>44990.505555555559</v>
      </c>
      <c r="B87" s="3" t="s">
        <v>85</v>
      </c>
      <c r="C87" s="3" t="s">
        <v>20</v>
      </c>
      <c r="D87" s="3" t="s">
        <v>20</v>
      </c>
      <c r="E87" s="3" t="s">
        <v>257</v>
      </c>
      <c r="F87" s="3" t="s">
        <v>258</v>
      </c>
      <c r="H87" s="7">
        <v>159.99</v>
      </c>
      <c r="I87" s="7">
        <v>0</v>
      </c>
      <c r="J87" s="7">
        <v>1131.8399999999999</v>
      </c>
      <c r="K87" s="7">
        <v>234.85</v>
      </c>
      <c r="L87" s="7">
        <v>0</v>
      </c>
      <c r="M87" s="7">
        <v>272.7</v>
      </c>
      <c r="N87" s="7">
        <v>0</v>
      </c>
      <c r="O87" s="7">
        <v>0</v>
      </c>
      <c r="P87" s="3" t="s">
        <v>88</v>
      </c>
      <c r="Q87" s="3" t="s">
        <v>99</v>
      </c>
      <c r="R87" s="7">
        <v>0</v>
      </c>
      <c r="S87" s="7">
        <v>0</v>
      </c>
      <c r="T87" s="7">
        <v>0</v>
      </c>
      <c r="U87" s="7">
        <v>0</v>
      </c>
      <c r="V87" s="7">
        <v>272.7</v>
      </c>
      <c r="W87" s="7">
        <v>0</v>
      </c>
      <c r="X87" s="7">
        <v>0</v>
      </c>
      <c r="Y87" s="7">
        <v>0</v>
      </c>
      <c r="Z87" s="7">
        <v>112.71</v>
      </c>
      <c r="AA87" s="7">
        <v>0</v>
      </c>
    </row>
    <row r="88" spans="1:28">
      <c r="A88" s="6">
        <v>44990.513194444444</v>
      </c>
      <c r="B88" s="3" t="s">
        <v>90</v>
      </c>
      <c r="C88" s="3" t="s">
        <v>16</v>
      </c>
      <c r="D88" s="3" t="s">
        <v>16</v>
      </c>
      <c r="E88" s="3" t="s">
        <v>259</v>
      </c>
      <c r="F88" s="3" t="s">
        <v>260</v>
      </c>
      <c r="G88" s="3" t="s">
        <v>109</v>
      </c>
      <c r="H88" s="7">
        <v>150</v>
      </c>
      <c r="I88" s="7">
        <v>0</v>
      </c>
      <c r="J88" s="7">
        <v>1333.77</v>
      </c>
      <c r="K88" s="7">
        <v>216.93</v>
      </c>
      <c r="L88" s="7">
        <v>0</v>
      </c>
      <c r="M88" s="7">
        <v>279.58</v>
      </c>
      <c r="N88" s="7">
        <v>0</v>
      </c>
      <c r="O88" s="7">
        <v>0</v>
      </c>
      <c r="P88" s="3" t="s">
        <v>88</v>
      </c>
      <c r="Q88" s="3" t="s">
        <v>89</v>
      </c>
      <c r="R88" s="7">
        <v>0</v>
      </c>
      <c r="S88" s="7">
        <v>0</v>
      </c>
      <c r="T88" s="7">
        <v>0</v>
      </c>
      <c r="U88" s="7">
        <v>0</v>
      </c>
      <c r="V88" s="7">
        <v>279.58</v>
      </c>
      <c r="W88" s="7">
        <v>0</v>
      </c>
      <c r="X88" s="7">
        <v>0</v>
      </c>
      <c r="Y88" s="7">
        <v>0</v>
      </c>
      <c r="Z88" s="7">
        <v>129.58000000000001</v>
      </c>
      <c r="AA88" s="7">
        <v>0</v>
      </c>
      <c r="AB88" s="3" t="s">
        <v>122</v>
      </c>
    </row>
    <row r="89" spans="1:28">
      <c r="A89" s="6">
        <v>44990.526388888888</v>
      </c>
      <c r="B89" s="3" t="s">
        <v>125</v>
      </c>
      <c r="C89" s="3" t="s">
        <v>34</v>
      </c>
      <c r="D89" s="3" t="s">
        <v>34</v>
      </c>
      <c r="E89" s="3" t="s">
        <v>261</v>
      </c>
      <c r="F89" s="3" t="s">
        <v>103</v>
      </c>
      <c r="H89" s="7">
        <v>49.99</v>
      </c>
      <c r="I89" s="7">
        <v>0</v>
      </c>
      <c r="J89" s="7">
        <v>6.73</v>
      </c>
      <c r="K89" s="7">
        <v>43.26</v>
      </c>
      <c r="L89" s="7">
        <v>0</v>
      </c>
      <c r="M89" s="7">
        <v>54.43</v>
      </c>
      <c r="N89" s="7">
        <v>0</v>
      </c>
      <c r="O89" s="7">
        <v>0</v>
      </c>
      <c r="P89" s="3" t="s">
        <v>88</v>
      </c>
      <c r="Q89" s="3" t="s">
        <v>99</v>
      </c>
      <c r="R89" s="7">
        <v>0</v>
      </c>
      <c r="S89" s="7">
        <v>0</v>
      </c>
      <c r="T89" s="7">
        <v>0</v>
      </c>
      <c r="U89" s="7">
        <v>0</v>
      </c>
      <c r="V89" s="7">
        <v>54.43</v>
      </c>
      <c r="W89" s="7">
        <v>0</v>
      </c>
      <c r="X89" s="7">
        <v>0</v>
      </c>
      <c r="Y89" s="7">
        <v>0</v>
      </c>
      <c r="Z89" s="7">
        <v>4.4400000000000004</v>
      </c>
      <c r="AA89" s="7">
        <v>0</v>
      </c>
      <c r="AB89" s="3" t="s">
        <v>94</v>
      </c>
    </row>
    <row r="90" spans="1:28">
      <c r="A90" s="6">
        <v>44990.526388888888</v>
      </c>
      <c r="B90" s="3" t="s">
        <v>90</v>
      </c>
      <c r="C90" s="3" t="s">
        <v>16</v>
      </c>
      <c r="D90" s="3" t="s">
        <v>16</v>
      </c>
      <c r="E90" s="3" t="s">
        <v>262</v>
      </c>
      <c r="F90" s="3" t="s">
        <v>263</v>
      </c>
      <c r="H90" s="7">
        <v>0</v>
      </c>
      <c r="I90" s="7">
        <v>0</v>
      </c>
      <c r="J90" s="7">
        <v>0</v>
      </c>
      <c r="K90" s="7">
        <v>0</v>
      </c>
      <c r="L90" s="7">
        <v>0</v>
      </c>
      <c r="M90" s="7">
        <v>0</v>
      </c>
      <c r="N90" s="7">
        <v>0</v>
      </c>
      <c r="O90" s="7">
        <v>0</v>
      </c>
      <c r="P90" s="3" t="s">
        <v>88</v>
      </c>
      <c r="Q90" s="3" t="s">
        <v>89</v>
      </c>
      <c r="R90" s="7">
        <v>0</v>
      </c>
      <c r="S90" s="7">
        <v>0</v>
      </c>
      <c r="T90" s="7">
        <v>0</v>
      </c>
      <c r="U90" s="7">
        <v>0</v>
      </c>
      <c r="V90" s="7">
        <v>0</v>
      </c>
      <c r="W90" s="7">
        <v>0</v>
      </c>
      <c r="X90" s="7">
        <v>0</v>
      </c>
      <c r="Y90" s="7">
        <v>0</v>
      </c>
      <c r="Z90" s="7">
        <v>0</v>
      </c>
      <c r="AA90" s="7">
        <v>0</v>
      </c>
      <c r="AB90" s="3" t="s">
        <v>94</v>
      </c>
    </row>
    <row r="91" spans="1:28">
      <c r="A91" s="6">
        <v>44990.527777777781</v>
      </c>
      <c r="B91" s="3" t="s">
        <v>125</v>
      </c>
      <c r="C91" s="3" t="s">
        <v>34</v>
      </c>
      <c r="D91" s="3" t="s">
        <v>34</v>
      </c>
      <c r="E91" s="3" t="s">
        <v>264</v>
      </c>
      <c r="F91" s="3" t="s">
        <v>265</v>
      </c>
      <c r="H91" s="7">
        <v>49.99</v>
      </c>
      <c r="I91" s="7">
        <v>0</v>
      </c>
      <c r="J91" s="7">
        <v>6.73</v>
      </c>
      <c r="K91" s="7">
        <v>43.26</v>
      </c>
      <c r="L91" s="7">
        <v>0</v>
      </c>
      <c r="M91" s="7">
        <v>54.43</v>
      </c>
      <c r="N91" s="7">
        <v>0</v>
      </c>
      <c r="O91" s="7">
        <v>0</v>
      </c>
      <c r="P91" s="3" t="s">
        <v>88</v>
      </c>
      <c r="Q91" s="3" t="s">
        <v>99</v>
      </c>
      <c r="R91" s="7">
        <v>0</v>
      </c>
      <c r="S91" s="7">
        <v>0</v>
      </c>
      <c r="T91" s="7">
        <v>0</v>
      </c>
      <c r="U91" s="7">
        <v>0</v>
      </c>
      <c r="V91" s="7">
        <v>54.43</v>
      </c>
      <c r="W91" s="7">
        <v>0</v>
      </c>
      <c r="X91" s="7">
        <v>0</v>
      </c>
      <c r="Y91" s="7">
        <v>0</v>
      </c>
      <c r="Z91" s="7">
        <v>4.4400000000000004</v>
      </c>
      <c r="AA91" s="7">
        <v>0</v>
      </c>
      <c r="AB91" s="3" t="s">
        <v>94</v>
      </c>
    </row>
    <row r="92" spans="1:28">
      <c r="A92" s="6">
        <v>44990.540277777778</v>
      </c>
      <c r="B92" s="3" t="s">
        <v>90</v>
      </c>
      <c r="C92" s="3" t="s">
        <v>16</v>
      </c>
      <c r="D92" s="3" t="s">
        <v>26</v>
      </c>
      <c r="E92" s="3" t="s">
        <v>266</v>
      </c>
      <c r="F92" s="3" t="s">
        <v>267</v>
      </c>
      <c r="H92" s="7">
        <v>50</v>
      </c>
      <c r="I92" s="7">
        <v>0</v>
      </c>
      <c r="J92" s="7">
        <v>0</v>
      </c>
      <c r="K92" s="7">
        <v>220</v>
      </c>
      <c r="L92" s="7">
        <v>0</v>
      </c>
      <c r="M92" s="7">
        <v>54.44</v>
      </c>
      <c r="N92" s="7">
        <v>0</v>
      </c>
      <c r="O92" s="7">
        <v>0</v>
      </c>
      <c r="P92" s="3" t="s">
        <v>88</v>
      </c>
      <c r="Q92" s="3" t="s">
        <v>99</v>
      </c>
      <c r="R92" s="7">
        <v>0</v>
      </c>
      <c r="S92" s="7">
        <v>0</v>
      </c>
      <c r="T92" s="7">
        <v>0</v>
      </c>
      <c r="U92" s="7">
        <v>0</v>
      </c>
      <c r="V92" s="7">
        <v>0</v>
      </c>
      <c r="W92" s="7">
        <v>0</v>
      </c>
      <c r="X92" s="7">
        <v>54.44</v>
      </c>
      <c r="Y92" s="7">
        <v>0</v>
      </c>
      <c r="Z92" s="7">
        <v>4.4400000000000004</v>
      </c>
      <c r="AA92" s="7">
        <v>0</v>
      </c>
      <c r="AB92" s="3" t="s">
        <v>94</v>
      </c>
    </row>
    <row r="93" spans="1:28">
      <c r="A93" s="6">
        <v>44990.553472222222</v>
      </c>
      <c r="B93" s="3" t="s">
        <v>125</v>
      </c>
      <c r="C93" s="3" t="s">
        <v>34</v>
      </c>
      <c r="D93" s="3" t="s">
        <v>34</v>
      </c>
      <c r="E93" s="3" t="s">
        <v>268</v>
      </c>
      <c r="F93" s="3" t="s">
        <v>103</v>
      </c>
      <c r="G93" s="3" t="s">
        <v>269</v>
      </c>
      <c r="H93" s="7">
        <v>-49.99</v>
      </c>
      <c r="I93" s="7">
        <v>0</v>
      </c>
      <c r="J93" s="7">
        <v>-6.73</v>
      </c>
      <c r="K93" s="7">
        <v>-43.26</v>
      </c>
      <c r="L93" s="7">
        <v>0</v>
      </c>
      <c r="M93" s="7">
        <v>-54.43</v>
      </c>
      <c r="N93" s="7">
        <v>0</v>
      </c>
      <c r="O93" s="7">
        <v>0</v>
      </c>
      <c r="P93" s="3" t="s">
        <v>88</v>
      </c>
      <c r="Q93" s="3" t="s">
        <v>99</v>
      </c>
      <c r="R93" s="7">
        <v>0</v>
      </c>
      <c r="S93" s="7">
        <v>0</v>
      </c>
      <c r="T93" s="7">
        <v>0</v>
      </c>
      <c r="U93" s="7">
        <v>0</v>
      </c>
      <c r="V93" s="7">
        <v>-54.43</v>
      </c>
      <c r="W93" s="7">
        <v>0</v>
      </c>
      <c r="X93" s="7">
        <v>0</v>
      </c>
      <c r="Y93" s="7">
        <v>0</v>
      </c>
      <c r="Z93" s="7">
        <v>-4.4400000000000004</v>
      </c>
      <c r="AA93" s="7">
        <v>0</v>
      </c>
      <c r="AB93" s="3" t="s">
        <v>94</v>
      </c>
    </row>
    <row r="94" spans="1:28">
      <c r="A94" s="6">
        <v>44990.559027777781</v>
      </c>
      <c r="B94" s="3" t="s">
        <v>125</v>
      </c>
      <c r="C94" s="3" t="s">
        <v>34</v>
      </c>
      <c r="D94" s="3" t="s">
        <v>34</v>
      </c>
      <c r="E94" s="3" t="s">
        <v>270</v>
      </c>
      <c r="F94" s="3" t="s">
        <v>127</v>
      </c>
      <c r="G94" s="3" t="s">
        <v>269</v>
      </c>
      <c r="H94" s="7">
        <v>0</v>
      </c>
      <c r="I94" s="7">
        <v>0</v>
      </c>
      <c r="J94" s="7">
        <v>6.73</v>
      </c>
      <c r="K94" s="7">
        <v>-6.73</v>
      </c>
      <c r="L94" s="7">
        <v>0</v>
      </c>
      <c r="M94" s="7">
        <v>0</v>
      </c>
      <c r="N94" s="7">
        <v>0</v>
      </c>
      <c r="O94" s="7">
        <v>0</v>
      </c>
      <c r="P94" s="3" t="s">
        <v>88</v>
      </c>
      <c r="Q94" s="3" t="s">
        <v>89</v>
      </c>
      <c r="R94" s="7">
        <v>0</v>
      </c>
      <c r="S94" s="7">
        <v>0</v>
      </c>
      <c r="T94" s="7">
        <v>0</v>
      </c>
      <c r="U94" s="7">
        <v>0</v>
      </c>
      <c r="V94" s="7">
        <v>0</v>
      </c>
      <c r="W94" s="7">
        <v>0</v>
      </c>
      <c r="X94" s="7">
        <v>0</v>
      </c>
      <c r="Y94" s="7">
        <v>0</v>
      </c>
      <c r="Z94" s="7">
        <v>0</v>
      </c>
      <c r="AA94" s="7">
        <v>0</v>
      </c>
      <c r="AB94" s="3" t="s">
        <v>94</v>
      </c>
    </row>
    <row r="95" spans="1:28">
      <c r="A95" s="6">
        <v>44990.563888888886</v>
      </c>
      <c r="B95" s="3" t="s">
        <v>90</v>
      </c>
      <c r="C95" s="3" t="s">
        <v>16</v>
      </c>
      <c r="D95" s="3" t="s">
        <v>16</v>
      </c>
      <c r="E95" s="3" t="s">
        <v>271</v>
      </c>
      <c r="F95" s="3" t="s">
        <v>272</v>
      </c>
      <c r="G95" s="3" t="s">
        <v>273</v>
      </c>
      <c r="H95" s="7">
        <v>179.99</v>
      </c>
      <c r="I95" s="7">
        <v>0</v>
      </c>
      <c r="J95" s="7">
        <v>1247.6099999999999</v>
      </c>
      <c r="K95" s="7">
        <v>301.08</v>
      </c>
      <c r="L95" s="7">
        <v>0</v>
      </c>
      <c r="M95" s="7">
        <v>303.35000000000002</v>
      </c>
      <c r="N95" s="7">
        <v>0</v>
      </c>
      <c r="O95" s="7">
        <v>0</v>
      </c>
      <c r="P95" s="3" t="s">
        <v>88</v>
      </c>
      <c r="Q95" s="3" t="s">
        <v>89</v>
      </c>
      <c r="R95" s="7">
        <v>0</v>
      </c>
      <c r="S95" s="7">
        <v>303.35000000000002</v>
      </c>
      <c r="T95" s="7">
        <v>0</v>
      </c>
      <c r="U95" s="7">
        <v>0</v>
      </c>
      <c r="V95" s="7">
        <v>0</v>
      </c>
      <c r="W95" s="7">
        <v>0</v>
      </c>
      <c r="X95" s="7">
        <v>0</v>
      </c>
      <c r="Y95" s="7">
        <v>0</v>
      </c>
      <c r="Z95" s="7">
        <v>123.36</v>
      </c>
      <c r="AA95" s="7">
        <v>0</v>
      </c>
      <c r="AB95" s="3" t="s">
        <v>94</v>
      </c>
    </row>
    <row r="96" spans="1:28">
      <c r="A96" s="6">
        <v>44990.574999999997</v>
      </c>
      <c r="B96" s="3" t="s">
        <v>85</v>
      </c>
      <c r="C96" s="3" t="s">
        <v>20</v>
      </c>
      <c r="D96" s="3" t="s">
        <v>20</v>
      </c>
      <c r="E96" s="3" t="s">
        <v>274</v>
      </c>
      <c r="F96" s="3" t="s">
        <v>258</v>
      </c>
      <c r="H96" s="7">
        <v>0</v>
      </c>
      <c r="I96" s="7">
        <v>0</v>
      </c>
      <c r="J96" s="7">
        <v>0</v>
      </c>
      <c r="K96" s="7">
        <v>0</v>
      </c>
      <c r="L96" s="7">
        <v>0</v>
      </c>
      <c r="M96" s="7">
        <v>0</v>
      </c>
      <c r="N96" s="7">
        <v>0</v>
      </c>
      <c r="O96" s="7">
        <v>0</v>
      </c>
      <c r="P96" s="3" t="s">
        <v>88</v>
      </c>
      <c r="Q96" s="3" t="s">
        <v>89</v>
      </c>
      <c r="R96" s="7">
        <v>0</v>
      </c>
      <c r="S96" s="7">
        <v>0</v>
      </c>
      <c r="T96" s="7">
        <v>0</v>
      </c>
      <c r="U96" s="7">
        <v>0</v>
      </c>
      <c r="V96" s="7">
        <v>0</v>
      </c>
      <c r="W96" s="7">
        <v>0</v>
      </c>
      <c r="X96" s="7">
        <v>0</v>
      </c>
      <c r="Y96" s="7">
        <v>0</v>
      </c>
      <c r="Z96" s="7">
        <v>0</v>
      </c>
      <c r="AA96" s="7">
        <v>0</v>
      </c>
    </row>
    <row r="97" spans="1:28">
      <c r="A97" s="6">
        <v>44990.597916666666</v>
      </c>
      <c r="B97" s="3" t="s">
        <v>85</v>
      </c>
      <c r="C97" s="3" t="s">
        <v>20</v>
      </c>
      <c r="D97" s="3" t="s">
        <v>20</v>
      </c>
      <c r="E97" s="3" t="s">
        <v>275</v>
      </c>
      <c r="F97" s="3" t="s">
        <v>103</v>
      </c>
      <c r="G97" s="3" t="s">
        <v>146</v>
      </c>
      <c r="H97" s="7">
        <v>29.99</v>
      </c>
      <c r="I97" s="7">
        <v>0</v>
      </c>
      <c r="J97" s="7">
        <v>10</v>
      </c>
      <c r="K97" s="7">
        <v>19.989999999999998</v>
      </c>
      <c r="L97" s="7">
        <v>0</v>
      </c>
      <c r="M97" s="7">
        <v>32.65</v>
      </c>
      <c r="N97" s="7">
        <v>0</v>
      </c>
      <c r="O97" s="7">
        <v>0</v>
      </c>
      <c r="P97" s="3" t="s">
        <v>88</v>
      </c>
      <c r="Q97" s="3" t="s">
        <v>89</v>
      </c>
      <c r="R97" s="7">
        <v>0</v>
      </c>
      <c r="S97" s="7">
        <v>0</v>
      </c>
      <c r="T97" s="7">
        <v>0</v>
      </c>
      <c r="U97" s="7">
        <v>0</v>
      </c>
      <c r="V97" s="7">
        <v>32.65</v>
      </c>
      <c r="W97" s="7">
        <v>0</v>
      </c>
      <c r="X97" s="7">
        <v>0</v>
      </c>
      <c r="Y97" s="7">
        <v>0</v>
      </c>
      <c r="Z97" s="7">
        <v>2.66</v>
      </c>
      <c r="AA97" s="7">
        <v>0</v>
      </c>
    </row>
    <row r="98" spans="1:28">
      <c r="A98" s="6">
        <v>44990.599305555559</v>
      </c>
      <c r="B98" s="3" t="s">
        <v>101</v>
      </c>
      <c r="C98" s="3" t="s">
        <v>30</v>
      </c>
      <c r="D98" s="3" t="s">
        <v>30</v>
      </c>
      <c r="E98" s="3" t="s">
        <v>276</v>
      </c>
      <c r="F98" s="3" t="s">
        <v>277</v>
      </c>
      <c r="H98" s="7">
        <v>0</v>
      </c>
      <c r="I98" s="7">
        <v>0</v>
      </c>
      <c r="J98" s="7">
        <v>0</v>
      </c>
      <c r="K98" s="7">
        <v>125</v>
      </c>
      <c r="L98" s="7">
        <v>0</v>
      </c>
      <c r="M98" s="7">
        <v>0</v>
      </c>
      <c r="N98" s="7">
        <v>0</v>
      </c>
      <c r="O98" s="7">
        <v>0</v>
      </c>
      <c r="P98" s="3" t="s">
        <v>88</v>
      </c>
      <c r="Q98" s="3" t="s">
        <v>89</v>
      </c>
      <c r="R98" s="7">
        <v>0</v>
      </c>
      <c r="S98" s="7">
        <v>0</v>
      </c>
      <c r="T98" s="7">
        <v>0</v>
      </c>
      <c r="U98" s="7">
        <v>0</v>
      </c>
      <c r="V98" s="7">
        <v>0</v>
      </c>
      <c r="W98" s="7">
        <v>0</v>
      </c>
      <c r="X98" s="7">
        <v>0</v>
      </c>
      <c r="Y98" s="7">
        <v>0</v>
      </c>
      <c r="Z98" s="7">
        <v>0</v>
      </c>
      <c r="AA98" s="7">
        <v>0</v>
      </c>
      <c r="AB98" s="3" t="s">
        <v>94</v>
      </c>
    </row>
    <row r="99" spans="1:28">
      <c r="A99" s="6">
        <v>44990.618055555555</v>
      </c>
      <c r="B99" s="3" t="s">
        <v>90</v>
      </c>
      <c r="C99" s="3" t="s">
        <v>16</v>
      </c>
      <c r="D99" s="3" t="s">
        <v>16</v>
      </c>
      <c r="E99" s="3" t="s">
        <v>278</v>
      </c>
      <c r="F99" s="3" t="s">
        <v>279</v>
      </c>
      <c r="G99" s="3" t="s">
        <v>109</v>
      </c>
      <c r="H99" s="7">
        <v>179.99</v>
      </c>
      <c r="I99" s="7">
        <v>0</v>
      </c>
      <c r="J99" s="7">
        <v>1346.42</v>
      </c>
      <c r="K99" s="7">
        <v>299.27</v>
      </c>
      <c r="L99" s="7">
        <v>0</v>
      </c>
      <c r="M99" s="7">
        <v>312.23</v>
      </c>
      <c r="N99" s="7">
        <v>0</v>
      </c>
      <c r="O99" s="7">
        <v>0</v>
      </c>
      <c r="P99" s="3" t="s">
        <v>88</v>
      </c>
      <c r="Q99" s="3" t="s">
        <v>89</v>
      </c>
      <c r="R99" s="7">
        <v>0</v>
      </c>
      <c r="S99" s="7">
        <v>0</v>
      </c>
      <c r="T99" s="7">
        <v>0</v>
      </c>
      <c r="U99" s="7">
        <v>312.23</v>
      </c>
      <c r="V99" s="7">
        <v>0</v>
      </c>
      <c r="W99" s="7">
        <v>0</v>
      </c>
      <c r="X99" s="7">
        <v>0</v>
      </c>
      <c r="Y99" s="7">
        <v>0</v>
      </c>
      <c r="Z99" s="7">
        <v>132.24</v>
      </c>
      <c r="AA99" s="7">
        <v>0</v>
      </c>
    </row>
    <row r="100" spans="1:28">
      <c r="A100" s="6">
        <v>44990.623611111114</v>
      </c>
      <c r="B100" s="3" t="s">
        <v>101</v>
      </c>
      <c r="C100" s="3" t="s">
        <v>30</v>
      </c>
      <c r="D100" s="3" t="s">
        <v>30</v>
      </c>
      <c r="E100" s="3" t="s">
        <v>280</v>
      </c>
      <c r="F100" s="3" t="s">
        <v>277</v>
      </c>
      <c r="H100" s="7">
        <v>39.99</v>
      </c>
      <c r="I100" s="7">
        <v>0</v>
      </c>
      <c r="J100" s="7">
        <v>4.9400000000000004</v>
      </c>
      <c r="K100" s="7">
        <v>35.049999999999997</v>
      </c>
      <c r="L100" s="7">
        <v>0</v>
      </c>
      <c r="M100" s="7">
        <v>43.54</v>
      </c>
      <c r="N100" s="7">
        <v>0</v>
      </c>
      <c r="O100" s="7">
        <v>0</v>
      </c>
      <c r="P100" s="3" t="s">
        <v>88</v>
      </c>
      <c r="Q100" s="3" t="s">
        <v>89</v>
      </c>
      <c r="R100" s="7">
        <v>0</v>
      </c>
      <c r="S100" s="7">
        <v>0</v>
      </c>
      <c r="T100" s="7">
        <v>0</v>
      </c>
      <c r="U100" s="7">
        <v>0</v>
      </c>
      <c r="V100" s="7">
        <v>0</v>
      </c>
      <c r="W100" s="7">
        <v>0</v>
      </c>
      <c r="X100" s="7">
        <v>0</v>
      </c>
      <c r="Y100" s="7">
        <v>43.54</v>
      </c>
      <c r="Z100" s="7">
        <v>3.55</v>
      </c>
      <c r="AA100" s="7">
        <v>0</v>
      </c>
      <c r="AB100" s="3" t="s">
        <v>94</v>
      </c>
    </row>
    <row r="101" spans="1:28">
      <c r="A101" s="6">
        <v>44990.623611111114</v>
      </c>
      <c r="B101" s="3" t="s">
        <v>90</v>
      </c>
      <c r="C101" s="3" t="s">
        <v>16</v>
      </c>
      <c r="D101" s="3" t="s">
        <v>16</v>
      </c>
      <c r="E101" s="3" t="s">
        <v>281</v>
      </c>
      <c r="F101" s="3" t="s">
        <v>279</v>
      </c>
      <c r="H101" s="7">
        <v>0</v>
      </c>
      <c r="I101" s="7">
        <v>0</v>
      </c>
      <c r="J101" s="7">
        <v>0</v>
      </c>
      <c r="K101" s="7">
        <v>25</v>
      </c>
      <c r="L101" s="7">
        <v>0</v>
      </c>
      <c r="M101" s="7">
        <v>0</v>
      </c>
      <c r="N101" s="7">
        <v>0</v>
      </c>
      <c r="O101" s="7">
        <v>0</v>
      </c>
      <c r="P101" s="3" t="s">
        <v>88</v>
      </c>
      <c r="Q101" s="3" t="s">
        <v>89</v>
      </c>
      <c r="R101" s="7">
        <v>0</v>
      </c>
      <c r="S101" s="7">
        <v>0</v>
      </c>
      <c r="T101" s="7">
        <v>0</v>
      </c>
      <c r="U101" s="7">
        <v>0</v>
      </c>
      <c r="V101" s="7">
        <v>0</v>
      </c>
      <c r="W101" s="7">
        <v>0</v>
      </c>
      <c r="X101" s="7">
        <v>0</v>
      </c>
      <c r="Y101" s="7">
        <v>0</v>
      </c>
      <c r="Z101" s="7">
        <v>0</v>
      </c>
      <c r="AA101" s="7">
        <v>0</v>
      </c>
    </row>
    <row r="102" spans="1:28">
      <c r="A102" s="6">
        <v>44990.630555555559</v>
      </c>
      <c r="B102" s="3" t="s">
        <v>125</v>
      </c>
      <c r="C102" s="3" t="s">
        <v>34</v>
      </c>
      <c r="D102" s="3" t="s">
        <v>34</v>
      </c>
      <c r="E102" s="3" t="s">
        <v>282</v>
      </c>
      <c r="F102" s="3" t="s">
        <v>283</v>
      </c>
      <c r="H102" s="7">
        <v>150</v>
      </c>
      <c r="I102" s="7">
        <v>0</v>
      </c>
      <c r="J102" s="7">
        <v>920</v>
      </c>
      <c r="K102" s="7">
        <v>307.7</v>
      </c>
      <c r="L102" s="7">
        <v>0</v>
      </c>
      <c r="M102" s="7">
        <v>244.08</v>
      </c>
      <c r="N102" s="7">
        <v>0</v>
      </c>
      <c r="O102" s="7">
        <v>0</v>
      </c>
      <c r="P102" s="3" t="s">
        <v>88</v>
      </c>
      <c r="Q102" s="3" t="s">
        <v>99</v>
      </c>
      <c r="R102" s="7">
        <v>0</v>
      </c>
      <c r="S102" s="7">
        <v>0</v>
      </c>
      <c r="T102" s="7">
        <v>0</v>
      </c>
      <c r="U102" s="7">
        <v>0</v>
      </c>
      <c r="V102" s="7">
        <v>0</v>
      </c>
      <c r="W102" s="7">
        <v>0</v>
      </c>
      <c r="X102" s="7">
        <v>244.08</v>
      </c>
      <c r="Y102" s="7">
        <v>0</v>
      </c>
      <c r="Z102" s="7">
        <v>94.08</v>
      </c>
      <c r="AA102" s="7">
        <v>0</v>
      </c>
      <c r="AB102" s="3" t="s">
        <v>94</v>
      </c>
    </row>
    <row r="103" spans="1:28">
      <c r="A103" s="6">
        <v>44990.631944444445</v>
      </c>
      <c r="B103" s="3" t="s">
        <v>101</v>
      </c>
      <c r="C103" s="3" t="s">
        <v>30</v>
      </c>
      <c r="D103" s="3" t="s">
        <v>30</v>
      </c>
      <c r="E103" s="3" t="s">
        <v>284</v>
      </c>
      <c r="F103" s="3" t="s">
        <v>285</v>
      </c>
      <c r="H103" s="7">
        <v>0</v>
      </c>
      <c r="I103" s="7">
        <v>0</v>
      </c>
      <c r="J103" s="7">
        <v>0</v>
      </c>
      <c r="K103" s="7">
        <v>100</v>
      </c>
      <c r="L103" s="7">
        <v>0</v>
      </c>
      <c r="M103" s="7">
        <v>0</v>
      </c>
      <c r="N103" s="7">
        <v>0</v>
      </c>
      <c r="O103" s="7">
        <v>0</v>
      </c>
      <c r="P103" s="3" t="s">
        <v>88</v>
      </c>
      <c r="Q103" s="3" t="s">
        <v>89</v>
      </c>
      <c r="R103" s="7">
        <v>0</v>
      </c>
      <c r="S103" s="7">
        <v>0</v>
      </c>
      <c r="T103" s="7">
        <v>0</v>
      </c>
      <c r="U103" s="7">
        <v>0</v>
      </c>
      <c r="V103" s="7">
        <v>0</v>
      </c>
      <c r="W103" s="7">
        <v>0</v>
      </c>
      <c r="X103" s="7">
        <v>0</v>
      </c>
      <c r="Y103" s="7">
        <v>0</v>
      </c>
      <c r="Z103" s="7">
        <v>0</v>
      </c>
      <c r="AA103" s="7">
        <v>0</v>
      </c>
      <c r="AB103" s="3" t="s">
        <v>94</v>
      </c>
    </row>
    <row r="104" spans="1:28">
      <c r="A104" s="6">
        <v>44990.643055555556</v>
      </c>
      <c r="B104" s="3" t="s">
        <v>85</v>
      </c>
      <c r="C104" s="3" t="s">
        <v>20</v>
      </c>
      <c r="D104" s="3" t="s">
        <v>20</v>
      </c>
      <c r="E104" s="3" t="s">
        <v>286</v>
      </c>
      <c r="F104" s="3" t="s">
        <v>287</v>
      </c>
      <c r="H104" s="7">
        <v>29.99</v>
      </c>
      <c r="I104" s="7">
        <v>0</v>
      </c>
      <c r="J104" s="7">
        <v>4.5</v>
      </c>
      <c r="K104" s="7">
        <v>25.49</v>
      </c>
      <c r="L104" s="7">
        <v>0</v>
      </c>
      <c r="M104" s="7">
        <v>32.65</v>
      </c>
      <c r="N104" s="7">
        <v>0</v>
      </c>
      <c r="O104" s="7">
        <v>0</v>
      </c>
      <c r="P104" s="3" t="s">
        <v>88</v>
      </c>
      <c r="Q104" s="3" t="s">
        <v>99</v>
      </c>
      <c r="R104" s="7">
        <v>0</v>
      </c>
      <c r="S104" s="7">
        <v>0</v>
      </c>
      <c r="T104" s="7">
        <v>0</v>
      </c>
      <c r="U104" s="7">
        <v>0</v>
      </c>
      <c r="V104" s="7">
        <v>32.65</v>
      </c>
      <c r="W104" s="7">
        <v>0</v>
      </c>
      <c r="X104" s="7">
        <v>0</v>
      </c>
      <c r="Y104" s="7">
        <v>0</v>
      </c>
      <c r="Z104" s="7">
        <v>2.66</v>
      </c>
      <c r="AA104" s="7">
        <v>0</v>
      </c>
    </row>
    <row r="105" spans="1:28">
      <c r="A105" s="6">
        <v>44990.645138888889</v>
      </c>
      <c r="B105" s="3" t="s">
        <v>163</v>
      </c>
      <c r="C105" s="3" t="s">
        <v>40</v>
      </c>
      <c r="D105" s="3" t="s">
        <v>40</v>
      </c>
      <c r="E105" s="3" t="s">
        <v>288</v>
      </c>
      <c r="F105" s="3" t="s">
        <v>289</v>
      </c>
      <c r="H105" s="7">
        <v>129.97999999999999</v>
      </c>
      <c r="I105" s="7">
        <v>0</v>
      </c>
      <c r="J105" s="7">
        <v>1037.52</v>
      </c>
      <c r="K105" s="7">
        <v>267.16000000000003</v>
      </c>
      <c r="L105" s="7">
        <v>0</v>
      </c>
      <c r="M105" s="7">
        <v>195.38</v>
      </c>
      <c r="N105" s="7">
        <v>0</v>
      </c>
      <c r="O105" s="7">
        <v>0</v>
      </c>
      <c r="P105" s="3" t="s">
        <v>88</v>
      </c>
      <c r="Q105" s="3" t="s">
        <v>89</v>
      </c>
      <c r="R105" s="7">
        <v>0</v>
      </c>
      <c r="S105" s="7">
        <v>0</v>
      </c>
      <c r="T105" s="7">
        <v>0</v>
      </c>
      <c r="U105" s="7">
        <v>0</v>
      </c>
      <c r="V105" s="7">
        <v>0</v>
      </c>
      <c r="W105" s="7">
        <v>0</v>
      </c>
      <c r="X105" s="7">
        <v>195.38</v>
      </c>
      <c r="Y105" s="7">
        <v>0</v>
      </c>
      <c r="Z105" s="7">
        <v>0</v>
      </c>
      <c r="AA105" s="7">
        <v>65.400000000000006</v>
      </c>
    </row>
    <row r="106" spans="1:28">
      <c r="A106" s="6">
        <v>44990.645833333336</v>
      </c>
      <c r="B106" s="3" t="s">
        <v>125</v>
      </c>
      <c r="C106" s="3" t="s">
        <v>34</v>
      </c>
      <c r="D106" s="3" t="s">
        <v>32</v>
      </c>
      <c r="E106" s="3" t="s">
        <v>290</v>
      </c>
      <c r="F106" s="3" t="s">
        <v>291</v>
      </c>
      <c r="H106" s="7">
        <v>189.99</v>
      </c>
      <c r="I106" s="7">
        <v>0</v>
      </c>
      <c r="J106" s="7">
        <v>1131.93</v>
      </c>
      <c r="K106" s="7">
        <v>329.76</v>
      </c>
      <c r="L106" s="7">
        <v>0</v>
      </c>
      <c r="M106" s="7">
        <v>305.37</v>
      </c>
      <c r="N106" s="7">
        <v>0</v>
      </c>
      <c r="O106" s="7">
        <v>0</v>
      </c>
      <c r="P106" s="3" t="s">
        <v>88</v>
      </c>
      <c r="Q106" s="3" t="s">
        <v>99</v>
      </c>
      <c r="R106" s="7">
        <v>0</v>
      </c>
      <c r="S106" s="7">
        <v>0</v>
      </c>
      <c r="T106" s="7">
        <v>0</v>
      </c>
      <c r="U106" s="7">
        <v>0</v>
      </c>
      <c r="V106" s="7">
        <v>305.37</v>
      </c>
      <c r="W106" s="7">
        <v>0</v>
      </c>
      <c r="X106" s="7">
        <v>0</v>
      </c>
      <c r="Y106" s="7">
        <v>0</v>
      </c>
      <c r="Z106" s="7">
        <v>115.38</v>
      </c>
      <c r="AA106" s="7">
        <v>0</v>
      </c>
      <c r="AB106" s="3" t="s">
        <v>94</v>
      </c>
    </row>
    <row r="107" spans="1:28">
      <c r="A107" s="6">
        <v>44990.661805555559</v>
      </c>
      <c r="B107" s="3" t="s">
        <v>90</v>
      </c>
      <c r="C107" s="3" t="s">
        <v>16</v>
      </c>
      <c r="D107" s="3" t="s">
        <v>16</v>
      </c>
      <c r="E107" s="3" t="s">
        <v>292</v>
      </c>
      <c r="F107" s="3" t="s">
        <v>293</v>
      </c>
      <c r="G107" s="3" t="s">
        <v>109</v>
      </c>
      <c r="H107" s="7">
        <v>150</v>
      </c>
      <c r="I107" s="7">
        <v>0</v>
      </c>
      <c r="J107" s="7">
        <v>1134.92</v>
      </c>
      <c r="K107" s="7">
        <v>221.78</v>
      </c>
      <c r="L107" s="7">
        <v>0</v>
      </c>
      <c r="M107" s="7">
        <v>261.83</v>
      </c>
      <c r="N107" s="7">
        <v>0</v>
      </c>
      <c r="O107" s="7">
        <v>0</v>
      </c>
      <c r="P107" s="3" t="s">
        <v>88</v>
      </c>
      <c r="Q107" s="3" t="s">
        <v>89</v>
      </c>
      <c r="R107" s="7">
        <v>0</v>
      </c>
      <c r="S107" s="7">
        <v>0</v>
      </c>
      <c r="T107" s="7">
        <v>0</v>
      </c>
      <c r="U107" s="7">
        <v>0</v>
      </c>
      <c r="V107" s="7">
        <v>261.83</v>
      </c>
      <c r="W107" s="7">
        <v>0</v>
      </c>
      <c r="X107" s="7">
        <v>0</v>
      </c>
      <c r="Y107" s="7">
        <v>0</v>
      </c>
      <c r="Z107" s="7">
        <v>111.83</v>
      </c>
      <c r="AA107" s="7">
        <v>0</v>
      </c>
      <c r="AB107" s="3" t="s">
        <v>122</v>
      </c>
    </row>
    <row r="108" spans="1:28">
      <c r="A108" s="6">
        <v>44990.663888888892</v>
      </c>
      <c r="B108" s="3" t="s">
        <v>163</v>
      </c>
      <c r="C108" s="3" t="s">
        <v>40</v>
      </c>
      <c r="D108" s="3" t="s">
        <v>40</v>
      </c>
      <c r="E108" s="3" t="s">
        <v>294</v>
      </c>
      <c r="F108" s="3" t="s">
        <v>289</v>
      </c>
      <c r="H108" s="7">
        <v>0</v>
      </c>
      <c r="I108" s="7">
        <v>0</v>
      </c>
      <c r="J108" s="7">
        <v>0</v>
      </c>
      <c r="K108" s="7">
        <v>0</v>
      </c>
      <c r="L108" s="7">
        <v>0</v>
      </c>
      <c r="M108" s="7">
        <v>0</v>
      </c>
      <c r="N108" s="7">
        <v>0</v>
      </c>
      <c r="O108" s="7">
        <v>0</v>
      </c>
      <c r="P108" s="3" t="s">
        <v>88</v>
      </c>
      <c r="Q108" s="3" t="s">
        <v>89</v>
      </c>
      <c r="R108" s="7">
        <v>0</v>
      </c>
      <c r="S108" s="7">
        <v>0</v>
      </c>
      <c r="T108" s="7">
        <v>0</v>
      </c>
      <c r="U108" s="7">
        <v>0</v>
      </c>
      <c r="V108" s="7">
        <v>0</v>
      </c>
      <c r="W108" s="7">
        <v>0</v>
      </c>
      <c r="X108" s="7">
        <v>0</v>
      </c>
      <c r="Y108" s="7">
        <v>0</v>
      </c>
      <c r="Z108" s="7">
        <v>0</v>
      </c>
      <c r="AA108" s="7">
        <v>0</v>
      </c>
    </row>
    <row r="109" spans="1:28">
      <c r="A109" s="6">
        <v>44990.670138888891</v>
      </c>
      <c r="B109" s="3" t="s">
        <v>85</v>
      </c>
      <c r="C109" s="3" t="s">
        <v>20</v>
      </c>
      <c r="D109" s="3" t="s">
        <v>20</v>
      </c>
      <c r="E109" s="3" t="s">
        <v>295</v>
      </c>
      <c r="F109" s="3" t="s">
        <v>296</v>
      </c>
      <c r="G109" s="3" t="s">
        <v>146</v>
      </c>
      <c r="H109" s="7">
        <v>189.99</v>
      </c>
      <c r="I109" s="7">
        <v>0</v>
      </c>
      <c r="J109" s="7">
        <v>1032.74</v>
      </c>
      <c r="K109" s="7">
        <v>291.95</v>
      </c>
      <c r="L109" s="7">
        <v>0</v>
      </c>
      <c r="M109" s="7">
        <v>296.49</v>
      </c>
      <c r="N109" s="7">
        <v>0</v>
      </c>
      <c r="O109" s="7">
        <v>0</v>
      </c>
      <c r="P109" s="3" t="s">
        <v>88</v>
      </c>
      <c r="Q109" s="3" t="s">
        <v>89</v>
      </c>
      <c r="R109" s="7">
        <v>0</v>
      </c>
      <c r="S109" s="7">
        <v>0</v>
      </c>
      <c r="T109" s="7">
        <v>0</v>
      </c>
      <c r="U109" s="7">
        <v>0</v>
      </c>
      <c r="V109" s="7">
        <v>0</v>
      </c>
      <c r="W109" s="7">
        <v>0</v>
      </c>
      <c r="X109" s="7">
        <v>296.49</v>
      </c>
      <c r="Y109" s="7">
        <v>0</v>
      </c>
      <c r="Z109" s="7">
        <v>106.5</v>
      </c>
      <c r="AA109" s="7">
        <v>0</v>
      </c>
    </row>
    <row r="110" spans="1:28">
      <c r="A110" s="6">
        <v>44990.672222222223</v>
      </c>
      <c r="B110" s="3" t="s">
        <v>85</v>
      </c>
      <c r="C110" s="3" t="s">
        <v>20</v>
      </c>
      <c r="D110" s="3" t="s">
        <v>20</v>
      </c>
      <c r="E110" s="3" t="s">
        <v>297</v>
      </c>
      <c r="F110" s="3" t="s">
        <v>296</v>
      </c>
      <c r="H110" s="7">
        <v>0</v>
      </c>
      <c r="I110" s="7">
        <v>0</v>
      </c>
      <c r="J110" s="7">
        <v>0</v>
      </c>
      <c r="K110" s="7">
        <v>130</v>
      </c>
      <c r="L110" s="7">
        <v>0</v>
      </c>
      <c r="M110" s="7">
        <v>0</v>
      </c>
      <c r="N110" s="7">
        <v>0</v>
      </c>
      <c r="O110" s="7">
        <v>0</v>
      </c>
      <c r="P110" s="3" t="s">
        <v>88</v>
      </c>
      <c r="Q110" s="3" t="s">
        <v>89</v>
      </c>
      <c r="R110" s="7">
        <v>0</v>
      </c>
      <c r="S110" s="7">
        <v>0</v>
      </c>
      <c r="T110" s="7">
        <v>0</v>
      </c>
      <c r="U110" s="7">
        <v>0</v>
      </c>
      <c r="V110" s="7">
        <v>0</v>
      </c>
      <c r="W110" s="7">
        <v>0</v>
      </c>
      <c r="X110" s="7">
        <v>0</v>
      </c>
      <c r="Y110" s="7">
        <v>0</v>
      </c>
      <c r="Z110" s="7">
        <v>0</v>
      </c>
      <c r="AA110" s="7">
        <v>0</v>
      </c>
    </row>
    <row r="111" spans="1:28">
      <c r="A111" s="6">
        <v>44990.69027777778</v>
      </c>
      <c r="B111" s="3" t="s">
        <v>125</v>
      </c>
      <c r="C111" s="3" t="s">
        <v>34</v>
      </c>
      <c r="D111" s="3" t="s">
        <v>34</v>
      </c>
      <c r="E111" s="3" t="s">
        <v>298</v>
      </c>
      <c r="F111" s="3" t="s">
        <v>127</v>
      </c>
      <c r="G111" s="3" t="s">
        <v>299</v>
      </c>
      <c r="H111" s="7">
        <v>0</v>
      </c>
      <c r="I111" s="7">
        <v>0</v>
      </c>
      <c r="J111" s="7">
        <v>8.18</v>
      </c>
      <c r="K111" s="7">
        <v>-8.18</v>
      </c>
      <c r="L111" s="7">
        <v>0</v>
      </c>
      <c r="M111" s="7">
        <v>0</v>
      </c>
      <c r="N111" s="7">
        <v>0</v>
      </c>
      <c r="O111" s="7">
        <v>0</v>
      </c>
      <c r="P111" s="3" t="s">
        <v>88</v>
      </c>
      <c r="Q111" s="3" t="s">
        <v>89</v>
      </c>
      <c r="R111" s="7">
        <v>0</v>
      </c>
      <c r="S111" s="7">
        <v>0</v>
      </c>
      <c r="T111" s="7">
        <v>0</v>
      </c>
      <c r="U111" s="7">
        <v>0</v>
      </c>
      <c r="V111" s="7">
        <v>0</v>
      </c>
      <c r="W111" s="7">
        <v>0</v>
      </c>
      <c r="X111" s="7">
        <v>0</v>
      </c>
      <c r="Y111" s="7">
        <v>0</v>
      </c>
      <c r="Z111" s="7">
        <v>0</v>
      </c>
      <c r="AA111" s="7">
        <v>0</v>
      </c>
      <c r="AB111" s="3" t="s">
        <v>94</v>
      </c>
    </row>
    <row r="112" spans="1:28">
      <c r="A112" s="6">
        <v>44990.7</v>
      </c>
      <c r="B112" s="3" t="s">
        <v>125</v>
      </c>
      <c r="C112" s="3" t="s">
        <v>34</v>
      </c>
      <c r="D112" s="3" t="s">
        <v>34</v>
      </c>
      <c r="E112" s="3" t="s">
        <v>300</v>
      </c>
      <c r="F112" s="3" t="s">
        <v>103</v>
      </c>
      <c r="G112" s="3" t="s">
        <v>301</v>
      </c>
      <c r="H112" s="7">
        <v>0</v>
      </c>
      <c r="I112" s="7">
        <v>0</v>
      </c>
      <c r="J112" s="7">
        <v>7</v>
      </c>
      <c r="K112" s="7">
        <v>-7</v>
      </c>
      <c r="L112" s="7">
        <v>0</v>
      </c>
      <c r="M112" s="7">
        <v>0</v>
      </c>
      <c r="N112" s="7">
        <v>0</v>
      </c>
      <c r="O112" s="7">
        <v>0</v>
      </c>
      <c r="P112" s="3" t="s">
        <v>88</v>
      </c>
      <c r="Q112" s="3" t="s">
        <v>89</v>
      </c>
      <c r="R112" s="7">
        <v>0</v>
      </c>
      <c r="S112" s="7">
        <v>0</v>
      </c>
      <c r="T112" s="7">
        <v>0</v>
      </c>
      <c r="U112" s="7">
        <v>0</v>
      </c>
      <c r="V112" s="7">
        <v>0</v>
      </c>
      <c r="W112" s="7">
        <v>0</v>
      </c>
      <c r="X112" s="7">
        <v>0</v>
      </c>
      <c r="Y112" s="7">
        <v>0</v>
      </c>
      <c r="Z112" s="7">
        <v>0</v>
      </c>
      <c r="AA112" s="7">
        <v>0</v>
      </c>
      <c r="AB112" s="3" t="s">
        <v>94</v>
      </c>
    </row>
    <row r="113" spans="1:28">
      <c r="A113" s="6">
        <v>44990.729861111111</v>
      </c>
      <c r="B113" s="3" t="s">
        <v>125</v>
      </c>
      <c r="C113" s="3" t="s">
        <v>34</v>
      </c>
      <c r="D113" s="3" t="s">
        <v>32</v>
      </c>
      <c r="E113" s="3" t="s">
        <v>302</v>
      </c>
      <c r="F113" s="3" t="s">
        <v>303</v>
      </c>
      <c r="H113" s="7">
        <v>0</v>
      </c>
      <c r="I113" s="7">
        <v>0</v>
      </c>
      <c r="J113" s="7">
        <v>0</v>
      </c>
      <c r="K113" s="7">
        <v>0</v>
      </c>
      <c r="L113" s="7">
        <v>0</v>
      </c>
      <c r="M113" s="7">
        <v>0</v>
      </c>
      <c r="N113" s="7">
        <v>0</v>
      </c>
      <c r="O113" s="7">
        <v>72</v>
      </c>
      <c r="P113" s="3" t="s">
        <v>88</v>
      </c>
      <c r="Q113" s="3" t="s">
        <v>99</v>
      </c>
      <c r="R113" s="7">
        <v>0</v>
      </c>
      <c r="S113" s="7">
        <v>0</v>
      </c>
      <c r="T113" s="7">
        <v>0</v>
      </c>
      <c r="U113" s="7">
        <v>0</v>
      </c>
      <c r="V113" s="7">
        <v>0</v>
      </c>
      <c r="W113" s="7">
        <v>0</v>
      </c>
      <c r="X113" s="7">
        <v>0</v>
      </c>
      <c r="Y113" s="7">
        <v>0</v>
      </c>
      <c r="Z113" s="7">
        <v>0</v>
      </c>
      <c r="AA113" s="7">
        <v>0</v>
      </c>
      <c r="AB113" s="3" t="s">
        <v>94</v>
      </c>
    </row>
    <row r="114" spans="1:28">
      <c r="A114" s="6">
        <v>44991.43472222222</v>
      </c>
      <c r="B114" s="3" t="s">
        <v>85</v>
      </c>
      <c r="C114" s="3" t="s">
        <v>18</v>
      </c>
      <c r="D114" s="3" t="s">
        <v>18</v>
      </c>
      <c r="E114" s="3" t="s">
        <v>304</v>
      </c>
      <c r="F114" s="3" t="s">
        <v>103</v>
      </c>
      <c r="G114" s="3" t="s">
        <v>305</v>
      </c>
      <c r="H114" s="7">
        <v>41.2</v>
      </c>
      <c r="I114" s="7">
        <v>0</v>
      </c>
      <c r="J114" s="7">
        <v>0</v>
      </c>
      <c r="K114" s="7">
        <v>0</v>
      </c>
      <c r="L114" s="7">
        <v>0</v>
      </c>
      <c r="M114" s="7">
        <v>44.75</v>
      </c>
      <c r="N114" s="7">
        <v>0</v>
      </c>
      <c r="O114" s="7">
        <v>41.2</v>
      </c>
      <c r="P114" s="3" t="s">
        <v>88</v>
      </c>
      <c r="Q114" s="3" t="s">
        <v>89</v>
      </c>
      <c r="R114" s="7">
        <v>44.75</v>
      </c>
      <c r="S114" s="7">
        <v>0</v>
      </c>
      <c r="T114" s="7">
        <v>0</v>
      </c>
      <c r="U114" s="7">
        <v>0</v>
      </c>
      <c r="V114" s="7">
        <v>0</v>
      </c>
      <c r="W114" s="7">
        <v>0</v>
      </c>
      <c r="X114" s="7">
        <v>0</v>
      </c>
      <c r="Y114" s="7">
        <v>0</v>
      </c>
      <c r="Z114" s="7">
        <v>3.55</v>
      </c>
      <c r="AA114" s="7">
        <v>0</v>
      </c>
    </row>
    <row r="115" spans="1:28">
      <c r="A115" s="6">
        <v>44991.518750000003</v>
      </c>
      <c r="B115" s="3" t="s">
        <v>101</v>
      </c>
      <c r="C115" s="3" t="s">
        <v>30</v>
      </c>
      <c r="D115" s="3" t="s">
        <v>30</v>
      </c>
      <c r="E115" s="3" t="s">
        <v>306</v>
      </c>
      <c r="F115" s="3" t="s">
        <v>307</v>
      </c>
      <c r="H115" s="7">
        <v>244.98</v>
      </c>
      <c r="I115" s="7">
        <v>0</v>
      </c>
      <c r="J115" s="7">
        <v>836.84</v>
      </c>
      <c r="K115" s="7">
        <v>323.83999999999997</v>
      </c>
      <c r="L115" s="7">
        <v>0</v>
      </c>
      <c r="M115" s="7">
        <v>338.61</v>
      </c>
      <c r="N115" s="7">
        <v>0</v>
      </c>
      <c r="O115" s="7">
        <v>0</v>
      </c>
      <c r="P115" s="3" t="s">
        <v>88</v>
      </c>
      <c r="Q115" s="3" t="s">
        <v>89</v>
      </c>
      <c r="R115" s="7">
        <v>0</v>
      </c>
      <c r="S115" s="7">
        <v>0</v>
      </c>
      <c r="T115" s="7">
        <v>0</v>
      </c>
      <c r="U115" s="7">
        <v>0</v>
      </c>
      <c r="V115" s="7">
        <v>0</v>
      </c>
      <c r="W115" s="7">
        <v>0</v>
      </c>
      <c r="X115" s="7">
        <v>338.61</v>
      </c>
      <c r="Y115" s="7">
        <v>0</v>
      </c>
      <c r="Z115" s="7">
        <v>93.63</v>
      </c>
      <c r="AA115" s="7">
        <v>0</v>
      </c>
      <c r="AB115" s="3" t="s">
        <v>94</v>
      </c>
    </row>
    <row r="116" spans="1:28">
      <c r="A116" s="6">
        <v>44991.535416666666</v>
      </c>
      <c r="B116" s="3" t="s">
        <v>125</v>
      </c>
      <c r="C116" s="3" t="s">
        <v>38</v>
      </c>
      <c r="D116" s="3" t="s">
        <v>38</v>
      </c>
      <c r="E116" s="3" t="s">
        <v>308</v>
      </c>
      <c r="F116" s="3" t="s">
        <v>103</v>
      </c>
      <c r="H116" s="7">
        <v>49.99</v>
      </c>
      <c r="I116" s="7">
        <v>0</v>
      </c>
      <c r="J116" s="7">
        <v>21.62</v>
      </c>
      <c r="K116" s="7">
        <v>28.37</v>
      </c>
      <c r="L116" s="7">
        <v>0</v>
      </c>
      <c r="M116" s="7">
        <v>54.43</v>
      </c>
      <c r="N116" s="7">
        <v>0</v>
      </c>
      <c r="O116" s="7">
        <v>0</v>
      </c>
      <c r="P116" s="3" t="s">
        <v>88</v>
      </c>
      <c r="Q116" s="3" t="s">
        <v>89</v>
      </c>
      <c r="R116" s="7">
        <v>0</v>
      </c>
      <c r="S116" s="7">
        <v>0</v>
      </c>
      <c r="T116" s="7">
        <v>0</v>
      </c>
      <c r="U116" s="7">
        <v>54.43</v>
      </c>
      <c r="V116" s="7">
        <v>0</v>
      </c>
      <c r="W116" s="7">
        <v>0</v>
      </c>
      <c r="X116" s="7">
        <v>0</v>
      </c>
      <c r="Y116" s="7">
        <v>0</v>
      </c>
      <c r="Z116" s="7">
        <v>4.4400000000000004</v>
      </c>
      <c r="AA116" s="7">
        <v>0</v>
      </c>
      <c r="AB116" s="3" t="s">
        <v>94</v>
      </c>
    </row>
    <row r="117" spans="1:28">
      <c r="A117" s="6">
        <v>44991.56527777778</v>
      </c>
      <c r="B117" s="3" t="s">
        <v>125</v>
      </c>
      <c r="C117" s="3" t="s">
        <v>38</v>
      </c>
      <c r="D117" s="3" t="s">
        <v>38</v>
      </c>
      <c r="E117" s="3" t="s">
        <v>309</v>
      </c>
      <c r="F117" s="3" t="s">
        <v>310</v>
      </c>
      <c r="H117" s="7">
        <v>59.98</v>
      </c>
      <c r="I117" s="7">
        <v>0</v>
      </c>
      <c r="J117" s="7">
        <v>9</v>
      </c>
      <c r="K117" s="7">
        <v>90.98</v>
      </c>
      <c r="L117" s="7">
        <v>0</v>
      </c>
      <c r="M117" s="7">
        <v>65.3</v>
      </c>
      <c r="N117" s="7">
        <v>0</v>
      </c>
      <c r="O117" s="7">
        <v>0</v>
      </c>
      <c r="P117" s="3" t="s">
        <v>88</v>
      </c>
      <c r="Q117" s="3" t="s">
        <v>89</v>
      </c>
      <c r="R117" s="7">
        <v>0</v>
      </c>
      <c r="S117" s="7">
        <v>0</v>
      </c>
      <c r="T117" s="7">
        <v>0</v>
      </c>
      <c r="U117" s="7">
        <v>65.3</v>
      </c>
      <c r="V117" s="7">
        <v>0</v>
      </c>
      <c r="W117" s="7">
        <v>0</v>
      </c>
      <c r="X117" s="7">
        <v>0</v>
      </c>
      <c r="Y117" s="7">
        <v>0</v>
      </c>
      <c r="Z117" s="7">
        <v>5.32</v>
      </c>
      <c r="AA117" s="7">
        <v>0</v>
      </c>
      <c r="AB117" s="3" t="s">
        <v>94</v>
      </c>
    </row>
    <row r="118" spans="1:28">
      <c r="A118" s="6">
        <v>44991.574999999997</v>
      </c>
      <c r="B118" s="3" t="s">
        <v>90</v>
      </c>
      <c r="C118" s="3" t="s">
        <v>12</v>
      </c>
      <c r="D118" s="3" t="s">
        <v>12</v>
      </c>
      <c r="E118" s="3" t="s">
        <v>311</v>
      </c>
      <c r="F118" s="3" t="s">
        <v>312</v>
      </c>
      <c r="G118" s="3" t="s">
        <v>93</v>
      </c>
      <c r="H118" s="7">
        <v>189.99</v>
      </c>
      <c r="I118" s="7">
        <v>0</v>
      </c>
      <c r="J118" s="7">
        <v>1226.73</v>
      </c>
      <c r="K118" s="7">
        <v>331.96</v>
      </c>
      <c r="L118" s="7">
        <v>0</v>
      </c>
      <c r="M118" s="7">
        <v>314.24</v>
      </c>
      <c r="N118" s="7">
        <v>0</v>
      </c>
      <c r="O118" s="7">
        <v>0</v>
      </c>
      <c r="P118" s="3" t="s">
        <v>88</v>
      </c>
      <c r="Q118" s="3" t="s">
        <v>89</v>
      </c>
      <c r="R118" s="7">
        <v>0</v>
      </c>
      <c r="S118" s="7">
        <v>0</v>
      </c>
      <c r="T118" s="7">
        <v>0</v>
      </c>
      <c r="U118" s="7">
        <v>0</v>
      </c>
      <c r="V118" s="7">
        <v>0</v>
      </c>
      <c r="W118" s="7">
        <v>0</v>
      </c>
      <c r="X118" s="7">
        <v>314.24</v>
      </c>
      <c r="Y118" s="7">
        <v>0</v>
      </c>
      <c r="Z118" s="7">
        <v>124.25</v>
      </c>
      <c r="AA118" s="7">
        <v>0</v>
      </c>
      <c r="AB118" s="3" t="s">
        <v>94</v>
      </c>
    </row>
    <row r="119" spans="1:28">
      <c r="A119" s="6">
        <v>44991.636111111111</v>
      </c>
      <c r="B119" s="3" t="s">
        <v>101</v>
      </c>
      <c r="C119" s="3" t="s">
        <v>30</v>
      </c>
      <c r="D119" s="3" t="s">
        <v>30</v>
      </c>
      <c r="E119" s="3" t="s">
        <v>313</v>
      </c>
      <c r="F119" s="3" t="s">
        <v>307</v>
      </c>
      <c r="H119" s="7">
        <v>0</v>
      </c>
      <c r="I119" s="7">
        <v>0</v>
      </c>
      <c r="J119" s="7">
        <v>0</v>
      </c>
      <c r="K119" s="7">
        <v>65</v>
      </c>
      <c r="L119" s="7">
        <v>0</v>
      </c>
      <c r="M119" s="7">
        <v>0</v>
      </c>
      <c r="N119" s="7">
        <v>0</v>
      </c>
      <c r="O119" s="7">
        <v>0</v>
      </c>
      <c r="P119" s="3" t="s">
        <v>88</v>
      </c>
      <c r="Q119" s="3" t="s">
        <v>89</v>
      </c>
      <c r="R119" s="7">
        <v>0</v>
      </c>
      <c r="S119" s="7">
        <v>0</v>
      </c>
      <c r="T119" s="7">
        <v>0</v>
      </c>
      <c r="U119" s="7">
        <v>0</v>
      </c>
      <c r="V119" s="7">
        <v>0</v>
      </c>
      <c r="W119" s="7">
        <v>0</v>
      </c>
      <c r="X119" s="7">
        <v>0</v>
      </c>
      <c r="Y119" s="7">
        <v>0</v>
      </c>
      <c r="Z119" s="7">
        <v>0</v>
      </c>
      <c r="AA119" s="7">
        <v>0</v>
      </c>
      <c r="AB119" s="3" t="s">
        <v>94</v>
      </c>
    </row>
    <row r="120" spans="1:28">
      <c r="A120" s="6">
        <v>44991.652777777781</v>
      </c>
      <c r="B120" s="3" t="s">
        <v>125</v>
      </c>
      <c r="C120" s="3" t="s">
        <v>38</v>
      </c>
      <c r="D120" s="3" t="s">
        <v>38</v>
      </c>
      <c r="E120" s="3" t="s">
        <v>314</v>
      </c>
      <c r="F120" s="3" t="s">
        <v>315</v>
      </c>
      <c r="H120" s="7">
        <v>150</v>
      </c>
      <c r="I120" s="7">
        <v>0</v>
      </c>
      <c r="J120" s="7">
        <v>1120</v>
      </c>
      <c r="K120" s="7">
        <v>366.7</v>
      </c>
      <c r="L120" s="7">
        <v>0</v>
      </c>
      <c r="M120" s="7">
        <v>261.83</v>
      </c>
      <c r="N120" s="7">
        <v>0</v>
      </c>
      <c r="O120" s="7">
        <v>0</v>
      </c>
      <c r="P120" s="3" t="s">
        <v>88</v>
      </c>
      <c r="Q120" s="3" t="s">
        <v>89</v>
      </c>
      <c r="R120" s="7">
        <v>0</v>
      </c>
      <c r="S120" s="7">
        <v>0</v>
      </c>
      <c r="T120" s="7">
        <v>0</v>
      </c>
      <c r="U120" s="7">
        <v>261.83</v>
      </c>
      <c r="V120" s="7">
        <v>0</v>
      </c>
      <c r="W120" s="7">
        <v>0</v>
      </c>
      <c r="X120" s="7">
        <v>0</v>
      </c>
      <c r="Y120" s="7">
        <v>0</v>
      </c>
      <c r="Z120" s="7">
        <v>111.83</v>
      </c>
      <c r="AA120" s="7">
        <v>0</v>
      </c>
    </row>
    <row r="121" spans="1:28">
      <c r="A121" s="6">
        <v>44991.680555555555</v>
      </c>
      <c r="B121" s="3" t="s">
        <v>90</v>
      </c>
      <c r="C121" s="3" t="s">
        <v>26</v>
      </c>
      <c r="D121" s="3" t="s">
        <v>16</v>
      </c>
      <c r="E121" s="3" t="s">
        <v>316</v>
      </c>
      <c r="F121" s="3" t="s">
        <v>317</v>
      </c>
      <c r="H121" s="7">
        <v>0</v>
      </c>
      <c r="I121" s="7">
        <v>0</v>
      </c>
      <c r="J121" s="7">
        <v>0</v>
      </c>
      <c r="K121" s="7">
        <v>0</v>
      </c>
      <c r="L121" s="7">
        <v>0</v>
      </c>
      <c r="M121" s="7">
        <v>0</v>
      </c>
      <c r="N121" s="7">
        <v>0</v>
      </c>
      <c r="O121" s="7">
        <v>0</v>
      </c>
      <c r="P121" s="3" t="s">
        <v>88</v>
      </c>
      <c r="Q121" s="3" t="s">
        <v>89</v>
      </c>
      <c r="R121" s="7">
        <v>0</v>
      </c>
      <c r="S121" s="7">
        <v>0</v>
      </c>
      <c r="T121" s="7">
        <v>0</v>
      </c>
      <c r="U121" s="7">
        <v>0</v>
      </c>
      <c r="V121" s="7">
        <v>0</v>
      </c>
      <c r="W121" s="7">
        <v>0</v>
      </c>
      <c r="X121" s="7">
        <v>0</v>
      </c>
      <c r="Y121" s="7">
        <v>0</v>
      </c>
      <c r="Z121" s="7">
        <v>0</v>
      </c>
      <c r="AA121" s="7">
        <v>0</v>
      </c>
    </row>
    <row r="122" spans="1:28">
      <c r="A122" s="6">
        <v>44991.73333333333</v>
      </c>
      <c r="B122" s="3" t="s">
        <v>85</v>
      </c>
      <c r="C122" s="3" t="s">
        <v>18</v>
      </c>
      <c r="D122" s="3" t="s">
        <v>10</v>
      </c>
      <c r="E122" s="3" t="s">
        <v>318</v>
      </c>
      <c r="F122" s="3" t="s">
        <v>319</v>
      </c>
      <c r="H122" s="7">
        <v>0</v>
      </c>
      <c r="I122" s="7">
        <v>0</v>
      </c>
      <c r="J122" s="7">
        <v>0</v>
      </c>
      <c r="K122" s="7">
        <v>260</v>
      </c>
      <c r="L122" s="7">
        <v>0</v>
      </c>
      <c r="M122" s="7">
        <v>0</v>
      </c>
      <c r="N122" s="7">
        <v>0</v>
      </c>
      <c r="O122" s="7">
        <v>0</v>
      </c>
      <c r="P122" s="3" t="s">
        <v>88</v>
      </c>
      <c r="Q122" s="3" t="s">
        <v>89</v>
      </c>
      <c r="R122" s="7">
        <v>0</v>
      </c>
      <c r="S122" s="7">
        <v>0</v>
      </c>
      <c r="T122" s="7">
        <v>0</v>
      </c>
      <c r="U122" s="7">
        <v>0</v>
      </c>
      <c r="V122" s="7">
        <v>0</v>
      </c>
      <c r="W122" s="7">
        <v>0</v>
      </c>
      <c r="X122" s="7">
        <v>0</v>
      </c>
      <c r="Y122" s="7">
        <v>0</v>
      </c>
      <c r="Z122" s="7">
        <v>0</v>
      </c>
      <c r="AA122" s="7">
        <v>0</v>
      </c>
    </row>
    <row r="123" spans="1:28">
      <c r="A123" s="6">
        <v>44991.773611111108</v>
      </c>
      <c r="B123" s="3" t="s">
        <v>85</v>
      </c>
      <c r="C123" s="3" t="s">
        <v>18</v>
      </c>
      <c r="D123" s="3" t="s">
        <v>18</v>
      </c>
      <c r="E123" s="3" t="s">
        <v>320</v>
      </c>
      <c r="F123" s="3" t="s">
        <v>321</v>
      </c>
      <c r="G123" s="3" t="s">
        <v>218</v>
      </c>
      <c r="H123" s="7">
        <v>229.98</v>
      </c>
      <c r="I123" s="7">
        <v>0</v>
      </c>
      <c r="J123" s="7">
        <v>1042.74</v>
      </c>
      <c r="K123" s="7">
        <v>361.94</v>
      </c>
      <c r="L123" s="7">
        <v>0</v>
      </c>
      <c r="M123" s="7">
        <v>340.03</v>
      </c>
      <c r="N123" s="7">
        <v>0</v>
      </c>
      <c r="O123" s="7">
        <v>0</v>
      </c>
      <c r="P123" s="3" t="s">
        <v>88</v>
      </c>
      <c r="Q123" s="3" t="s">
        <v>99</v>
      </c>
      <c r="R123" s="7">
        <v>0</v>
      </c>
      <c r="S123" s="7">
        <v>0</v>
      </c>
      <c r="T123" s="7">
        <v>0</v>
      </c>
      <c r="U123" s="7">
        <v>340.03</v>
      </c>
      <c r="V123" s="7">
        <v>0</v>
      </c>
      <c r="W123" s="7">
        <v>0</v>
      </c>
      <c r="X123" s="7">
        <v>0</v>
      </c>
      <c r="Y123" s="7">
        <v>0</v>
      </c>
      <c r="Z123" s="7">
        <v>110.05</v>
      </c>
      <c r="AA123" s="7">
        <v>0</v>
      </c>
    </row>
    <row r="124" spans="1:28">
      <c r="A124" s="6">
        <v>44991.786111111112</v>
      </c>
      <c r="B124" s="3" t="s">
        <v>90</v>
      </c>
      <c r="C124" s="3" t="s">
        <v>26</v>
      </c>
      <c r="D124" s="3" t="s">
        <v>26</v>
      </c>
      <c r="E124" s="3" t="s">
        <v>322</v>
      </c>
      <c r="F124" s="3" t="s">
        <v>323</v>
      </c>
      <c r="H124" s="7">
        <v>0</v>
      </c>
      <c r="I124" s="7">
        <v>0</v>
      </c>
      <c r="J124" s="7">
        <v>0</v>
      </c>
      <c r="K124" s="7">
        <v>200</v>
      </c>
      <c r="L124" s="7">
        <v>0</v>
      </c>
      <c r="M124" s="7">
        <v>0</v>
      </c>
      <c r="N124" s="7">
        <v>0</v>
      </c>
      <c r="O124" s="7">
        <v>0</v>
      </c>
      <c r="P124" s="3" t="s">
        <v>88</v>
      </c>
      <c r="Q124" s="3" t="s">
        <v>89</v>
      </c>
      <c r="R124" s="7">
        <v>0</v>
      </c>
      <c r="S124" s="7">
        <v>0</v>
      </c>
      <c r="T124" s="7">
        <v>0</v>
      </c>
      <c r="U124" s="7">
        <v>0</v>
      </c>
      <c r="V124" s="7">
        <v>0</v>
      </c>
      <c r="W124" s="7">
        <v>0</v>
      </c>
      <c r="X124" s="7">
        <v>0</v>
      </c>
      <c r="Y124" s="7">
        <v>0</v>
      </c>
      <c r="Z124" s="7">
        <v>0</v>
      </c>
      <c r="AA124" s="7">
        <v>0</v>
      </c>
    </row>
    <row r="125" spans="1:28">
      <c r="A125" s="6">
        <v>44991.820833333331</v>
      </c>
      <c r="B125" s="3" t="s">
        <v>125</v>
      </c>
      <c r="C125" s="3" t="s">
        <v>38</v>
      </c>
      <c r="D125" s="3" t="s">
        <v>38</v>
      </c>
      <c r="E125" s="3" t="s">
        <v>324</v>
      </c>
      <c r="F125" s="3" t="s">
        <v>103</v>
      </c>
      <c r="H125" s="7">
        <v>59.99</v>
      </c>
      <c r="I125" s="7">
        <v>0</v>
      </c>
      <c r="J125" s="7">
        <v>11.84</v>
      </c>
      <c r="K125" s="7">
        <v>48.15</v>
      </c>
      <c r="L125" s="7">
        <v>0</v>
      </c>
      <c r="M125" s="7">
        <v>65.31</v>
      </c>
      <c r="N125" s="7">
        <v>0</v>
      </c>
      <c r="O125" s="7">
        <v>0</v>
      </c>
      <c r="P125" s="3" t="s">
        <v>88</v>
      </c>
      <c r="Q125" s="3" t="s">
        <v>89</v>
      </c>
      <c r="R125" s="7">
        <v>0</v>
      </c>
      <c r="S125" s="7">
        <v>0</v>
      </c>
      <c r="T125" s="7">
        <v>0</v>
      </c>
      <c r="U125" s="7">
        <v>65.31</v>
      </c>
      <c r="V125" s="7">
        <v>0</v>
      </c>
      <c r="W125" s="7">
        <v>0</v>
      </c>
      <c r="X125" s="7">
        <v>0</v>
      </c>
      <c r="Y125" s="7">
        <v>0</v>
      </c>
      <c r="Z125" s="7">
        <v>5.32</v>
      </c>
      <c r="AA125" s="7">
        <v>0</v>
      </c>
      <c r="AB125" s="3" t="s">
        <v>94</v>
      </c>
    </row>
    <row r="126" spans="1:28">
      <c r="A126" s="6">
        <v>44991.823611111111</v>
      </c>
      <c r="B126" s="3" t="s">
        <v>85</v>
      </c>
      <c r="C126" s="3" t="s">
        <v>18</v>
      </c>
      <c r="D126" s="3" t="s">
        <v>10</v>
      </c>
      <c r="E126" s="3" t="s">
        <v>325</v>
      </c>
      <c r="F126" s="3" t="s">
        <v>326</v>
      </c>
      <c r="G126" s="3" t="s">
        <v>327</v>
      </c>
      <c r="H126" s="7">
        <v>199.99</v>
      </c>
      <c r="I126" s="7">
        <v>0</v>
      </c>
      <c r="J126" s="7">
        <v>847.41</v>
      </c>
      <c r="K126" s="7">
        <v>433.28</v>
      </c>
      <c r="L126" s="7">
        <v>0</v>
      </c>
      <c r="M126" s="7">
        <v>289.63</v>
      </c>
      <c r="N126" s="7">
        <v>0</v>
      </c>
      <c r="O126" s="7">
        <v>0</v>
      </c>
      <c r="P126" s="3" t="s">
        <v>88</v>
      </c>
      <c r="Q126" s="3" t="s">
        <v>89</v>
      </c>
      <c r="R126" s="7">
        <v>0</v>
      </c>
      <c r="S126" s="7">
        <v>0</v>
      </c>
      <c r="T126" s="7">
        <v>0</v>
      </c>
      <c r="U126" s="7">
        <v>0</v>
      </c>
      <c r="V126" s="7">
        <v>0</v>
      </c>
      <c r="W126" s="7">
        <v>0</v>
      </c>
      <c r="X126" s="7">
        <v>0</v>
      </c>
      <c r="Y126" s="7">
        <v>289.63</v>
      </c>
      <c r="Z126" s="7">
        <v>89.64</v>
      </c>
      <c r="AA126" s="7">
        <v>0</v>
      </c>
    </row>
    <row r="127" spans="1:28">
      <c r="A127" s="6">
        <v>44992.431250000001</v>
      </c>
      <c r="B127" s="3" t="s">
        <v>90</v>
      </c>
      <c r="C127" s="3" t="s">
        <v>16</v>
      </c>
      <c r="D127" s="3" t="s">
        <v>26</v>
      </c>
      <c r="E127" s="3" t="s">
        <v>328</v>
      </c>
      <c r="F127" s="3" t="s">
        <v>329</v>
      </c>
      <c r="H127" s="7">
        <v>0</v>
      </c>
      <c r="I127" s="7">
        <v>0</v>
      </c>
      <c r="J127" s="7">
        <v>0</v>
      </c>
      <c r="K127" s="7">
        <v>0</v>
      </c>
      <c r="L127" s="7">
        <v>0</v>
      </c>
      <c r="M127" s="7">
        <v>0</v>
      </c>
      <c r="N127" s="7">
        <v>0</v>
      </c>
      <c r="O127" s="7">
        <v>243</v>
      </c>
      <c r="P127" s="3" t="s">
        <v>88</v>
      </c>
      <c r="Q127" s="3" t="s">
        <v>89</v>
      </c>
      <c r="R127" s="7">
        <v>0</v>
      </c>
      <c r="S127" s="7">
        <v>0</v>
      </c>
      <c r="T127" s="7">
        <v>0</v>
      </c>
      <c r="U127" s="7">
        <v>0</v>
      </c>
      <c r="V127" s="7">
        <v>0</v>
      </c>
      <c r="W127" s="7">
        <v>0</v>
      </c>
      <c r="X127" s="7">
        <v>0</v>
      </c>
      <c r="Y127" s="7">
        <v>0</v>
      </c>
      <c r="Z127" s="7">
        <v>0</v>
      </c>
      <c r="AA127" s="7">
        <v>0</v>
      </c>
      <c r="AB127" s="3" t="s">
        <v>94</v>
      </c>
    </row>
    <row r="128" spans="1:28">
      <c r="A128" s="6">
        <v>44992.43472222222</v>
      </c>
      <c r="B128" s="3" t="s">
        <v>90</v>
      </c>
      <c r="C128" s="3" t="s">
        <v>16</v>
      </c>
      <c r="D128" s="3" t="s">
        <v>12</v>
      </c>
      <c r="E128" s="3" t="s">
        <v>330</v>
      </c>
      <c r="F128" s="3" t="s">
        <v>331</v>
      </c>
      <c r="H128" s="7">
        <v>0</v>
      </c>
      <c r="I128" s="7">
        <v>0</v>
      </c>
      <c r="J128" s="7">
        <v>0</v>
      </c>
      <c r="K128" s="7">
        <v>0</v>
      </c>
      <c r="L128" s="7">
        <v>0</v>
      </c>
      <c r="M128" s="7">
        <v>0</v>
      </c>
      <c r="N128" s="7">
        <v>0</v>
      </c>
      <c r="O128" s="7">
        <v>182</v>
      </c>
      <c r="P128" s="3" t="s">
        <v>88</v>
      </c>
      <c r="Q128" s="3" t="s">
        <v>89</v>
      </c>
      <c r="R128" s="7">
        <v>0</v>
      </c>
      <c r="S128" s="7">
        <v>0</v>
      </c>
      <c r="T128" s="7">
        <v>0</v>
      </c>
      <c r="U128" s="7">
        <v>0</v>
      </c>
      <c r="V128" s="7">
        <v>0</v>
      </c>
      <c r="W128" s="7">
        <v>0</v>
      </c>
      <c r="X128" s="7">
        <v>0</v>
      </c>
      <c r="Y128" s="7">
        <v>0</v>
      </c>
      <c r="Z128" s="7">
        <v>0</v>
      </c>
      <c r="AA128" s="7">
        <v>0</v>
      </c>
      <c r="AB128" s="3" t="s">
        <v>94</v>
      </c>
    </row>
    <row r="129" spans="1:28">
      <c r="A129" s="6">
        <v>44992.438888888886</v>
      </c>
      <c r="B129" s="3" t="s">
        <v>90</v>
      </c>
      <c r="C129" s="3" t="s">
        <v>16</v>
      </c>
      <c r="D129" s="3" t="s">
        <v>12</v>
      </c>
      <c r="E129" s="3" t="s">
        <v>332</v>
      </c>
      <c r="F129" s="3" t="s">
        <v>333</v>
      </c>
      <c r="H129" s="7">
        <v>0</v>
      </c>
      <c r="I129" s="7">
        <v>0</v>
      </c>
      <c r="J129" s="7">
        <v>0</v>
      </c>
      <c r="K129" s="7">
        <v>0</v>
      </c>
      <c r="L129" s="7">
        <v>0</v>
      </c>
      <c r="M129" s="7">
        <v>0</v>
      </c>
      <c r="N129" s="7">
        <v>0</v>
      </c>
      <c r="O129" s="7">
        <v>141</v>
      </c>
      <c r="P129" s="3" t="s">
        <v>88</v>
      </c>
      <c r="Q129" s="3" t="s">
        <v>89</v>
      </c>
      <c r="R129" s="7">
        <v>0</v>
      </c>
      <c r="S129" s="7">
        <v>0</v>
      </c>
      <c r="T129" s="7">
        <v>0</v>
      </c>
      <c r="U129" s="7">
        <v>0</v>
      </c>
      <c r="V129" s="7">
        <v>0</v>
      </c>
      <c r="W129" s="7">
        <v>0</v>
      </c>
      <c r="X129" s="7">
        <v>0</v>
      </c>
      <c r="Y129" s="7">
        <v>0</v>
      </c>
      <c r="Z129" s="7">
        <v>0</v>
      </c>
      <c r="AA129" s="7">
        <v>0</v>
      </c>
      <c r="AB129" s="3" t="s">
        <v>94</v>
      </c>
    </row>
    <row r="130" spans="1:28">
      <c r="A130" s="6">
        <v>44992.441666666666</v>
      </c>
      <c r="B130" s="3" t="s">
        <v>90</v>
      </c>
      <c r="C130" s="3" t="s">
        <v>16</v>
      </c>
      <c r="D130" s="3" t="s">
        <v>12</v>
      </c>
      <c r="E130" s="3" t="s">
        <v>334</v>
      </c>
      <c r="F130" s="3" t="s">
        <v>232</v>
      </c>
      <c r="H130" s="7">
        <v>0</v>
      </c>
      <c r="I130" s="7">
        <v>0</v>
      </c>
      <c r="J130" s="7">
        <v>0</v>
      </c>
      <c r="K130" s="7">
        <v>0</v>
      </c>
      <c r="L130" s="7">
        <v>0</v>
      </c>
      <c r="M130" s="7">
        <v>0</v>
      </c>
      <c r="N130" s="7">
        <v>0</v>
      </c>
      <c r="O130" s="7">
        <v>130.5</v>
      </c>
      <c r="P130" s="3" t="s">
        <v>88</v>
      </c>
      <c r="Q130" s="3" t="s">
        <v>89</v>
      </c>
      <c r="R130" s="7">
        <v>0</v>
      </c>
      <c r="S130" s="7">
        <v>0</v>
      </c>
      <c r="T130" s="7">
        <v>0</v>
      </c>
      <c r="U130" s="7">
        <v>0</v>
      </c>
      <c r="V130" s="7">
        <v>0</v>
      </c>
      <c r="W130" s="7">
        <v>0</v>
      </c>
      <c r="X130" s="7">
        <v>0</v>
      </c>
      <c r="Y130" s="7">
        <v>0</v>
      </c>
      <c r="Z130" s="7">
        <v>0</v>
      </c>
      <c r="AA130" s="7">
        <v>0</v>
      </c>
      <c r="AB130" s="3" t="s">
        <v>94</v>
      </c>
    </row>
    <row r="131" spans="1:28">
      <c r="A131" s="6">
        <v>44992.481249999997</v>
      </c>
      <c r="B131" s="3" t="s">
        <v>90</v>
      </c>
      <c r="C131" s="3" t="s">
        <v>16</v>
      </c>
      <c r="D131" s="3" t="s">
        <v>12</v>
      </c>
      <c r="E131" s="3" t="s">
        <v>335</v>
      </c>
      <c r="F131" s="3" t="s">
        <v>336</v>
      </c>
      <c r="H131" s="7">
        <v>150</v>
      </c>
      <c r="I131" s="7">
        <v>0</v>
      </c>
      <c r="J131" s="7">
        <v>1120</v>
      </c>
      <c r="K131" s="7">
        <v>326.7</v>
      </c>
      <c r="L131" s="7">
        <v>0</v>
      </c>
      <c r="M131" s="7">
        <v>261.83</v>
      </c>
      <c r="N131" s="7">
        <v>0</v>
      </c>
      <c r="O131" s="7">
        <v>0</v>
      </c>
      <c r="P131" s="3" t="s">
        <v>88</v>
      </c>
      <c r="Q131" s="3" t="s">
        <v>89</v>
      </c>
      <c r="R131" s="7">
        <v>0</v>
      </c>
      <c r="S131" s="7">
        <v>0</v>
      </c>
      <c r="T131" s="7">
        <v>261.83</v>
      </c>
      <c r="U131" s="7">
        <v>0</v>
      </c>
      <c r="V131" s="7">
        <v>0</v>
      </c>
      <c r="W131" s="7">
        <v>0</v>
      </c>
      <c r="X131" s="7">
        <v>0</v>
      </c>
      <c r="Y131" s="7">
        <v>0</v>
      </c>
      <c r="Z131" s="7">
        <v>111.83</v>
      </c>
      <c r="AA131" s="7">
        <v>0</v>
      </c>
      <c r="AB131" s="3" t="s">
        <v>94</v>
      </c>
    </row>
    <row r="132" spans="1:28">
      <c r="A132" s="6">
        <v>44992.48541666667</v>
      </c>
      <c r="B132" s="3" t="s">
        <v>90</v>
      </c>
      <c r="C132" s="3" t="s">
        <v>16</v>
      </c>
      <c r="D132" s="3" t="s">
        <v>16</v>
      </c>
      <c r="E132" s="3" t="s">
        <v>337</v>
      </c>
      <c r="F132" s="3" t="s">
        <v>338</v>
      </c>
      <c r="H132" s="7">
        <v>50</v>
      </c>
      <c r="I132" s="7">
        <v>0</v>
      </c>
      <c r="J132" s="7">
        <v>1015</v>
      </c>
      <c r="K132" s="7">
        <v>248.5</v>
      </c>
      <c r="L132" s="7">
        <v>0</v>
      </c>
      <c r="M132" s="7">
        <v>147.63</v>
      </c>
      <c r="N132" s="7">
        <v>0</v>
      </c>
      <c r="O132" s="7">
        <v>0</v>
      </c>
      <c r="P132" s="3" t="s">
        <v>88</v>
      </c>
      <c r="Q132" s="3" t="s">
        <v>89</v>
      </c>
      <c r="R132" s="7">
        <v>0</v>
      </c>
      <c r="S132" s="7">
        <v>0</v>
      </c>
      <c r="T132" s="7">
        <v>0</v>
      </c>
      <c r="U132" s="7">
        <v>0</v>
      </c>
      <c r="V132" s="7">
        <v>0</v>
      </c>
      <c r="W132" s="7">
        <v>0</v>
      </c>
      <c r="X132" s="7">
        <v>147.63</v>
      </c>
      <c r="Y132" s="7">
        <v>0</v>
      </c>
      <c r="Z132" s="7">
        <v>97.63</v>
      </c>
      <c r="AA132" s="7">
        <v>0</v>
      </c>
      <c r="AB132" s="3" t="s">
        <v>122</v>
      </c>
    </row>
    <row r="133" spans="1:28">
      <c r="A133" s="6">
        <v>44992.510416666664</v>
      </c>
      <c r="B133" s="3" t="s">
        <v>101</v>
      </c>
      <c r="C133" s="3" t="s">
        <v>20</v>
      </c>
      <c r="D133" s="3" t="s">
        <v>20</v>
      </c>
      <c r="E133" s="3" t="s">
        <v>339</v>
      </c>
      <c r="F133" s="3" t="s">
        <v>340</v>
      </c>
      <c r="G133" s="3" t="s">
        <v>341</v>
      </c>
      <c r="H133" s="7">
        <v>600</v>
      </c>
      <c r="I133" s="7">
        <v>0</v>
      </c>
      <c r="J133" s="7">
        <v>3</v>
      </c>
      <c r="K133" s="7">
        <v>11</v>
      </c>
      <c r="L133" s="7">
        <v>0</v>
      </c>
      <c r="M133" s="7">
        <v>600</v>
      </c>
      <c r="N133" s="7">
        <v>0</v>
      </c>
      <c r="O133" s="7">
        <v>586</v>
      </c>
      <c r="P133" s="3" t="s">
        <v>88</v>
      </c>
      <c r="Q133" s="3" t="s">
        <v>89</v>
      </c>
      <c r="R133" s="7">
        <v>600</v>
      </c>
      <c r="S133" s="7">
        <v>0</v>
      </c>
      <c r="T133" s="7">
        <v>0</v>
      </c>
      <c r="U133" s="7">
        <v>0</v>
      </c>
      <c r="V133" s="7">
        <v>0</v>
      </c>
      <c r="W133" s="7">
        <v>0</v>
      </c>
      <c r="X133" s="7">
        <v>0</v>
      </c>
      <c r="Y133" s="7">
        <v>0</v>
      </c>
      <c r="Z133" s="7">
        <v>0</v>
      </c>
      <c r="AA133" s="7">
        <v>0</v>
      </c>
      <c r="AB133" s="3" t="s">
        <v>94</v>
      </c>
    </row>
    <row r="134" spans="1:28">
      <c r="A134" s="6">
        <v>44992.512499999997</v>
      </c>
      <c r="B134" s="3" t="s">
        <v>125</v>
      </c>
      <c r="C134" s="3" t="s">
        <v>34</v>
      </c>
      <c r="D134" s="3" t="s">
        <v>34</v>
      </c>
      <c r="E134" s="3" t="s">
        <v>342</v>
      </c>
      <c r="F134" s="3" t="s">
        <v>234</v>
      </c>
      <c r="H134" s="7">
        <v>0</v>
      </c>
      <c r="I134" s="7">
        <v>0</v>
      </c>
      <c r="J134" s="7">
        <v>0</v>
      </c>
      <c r="K134" s="7">
        <v>0</v>
      </c>
      <c r="L134" s="7">
        <v>0</v>
      </c>
      <c r="M134" s="7">
        <v>0</v>
      </c>
      <c r="N134" s="7">
        <v>0</v>
      </c>
      <c r="O134" s="7">
        <v>0</v>
      </c>
      <c r="P134" s="3" t="s">
        <v>88</v>
      </c>
      <c r="Q134" s="3" t="s">
        <v>89</v>
      </c>
      <c r="R134" s="7">
        <v>0</v>
      </c>
      <c r="S134" s="7">
        <v>0</v>
      </c>
      <c r="T134" s="7">
        <v>0</v>
      </c>
      <c r="U134" s="7">
        <v>0</v>
      </c>
      <c r="V134" s="7">
        <v>0</v>
      </c>
      <c r="W134" s="7">
        <v>0</v>
      </c>
      <c r="X134" s="7">
        <v>0</v>
      </c>
      <c r="Y134" s="7">
        <v>0</v>
      </c>
      <c r="Z134" s="7">
        <v>0</v>
      </c>
      <c r="AA134" s="7">
        <v>0</v>
      </c>
      <c r="AB134" s="3" t="s">
        <v>94</v>
      </c>
    </row>
    <row r="135" spans="1:28">
      <c r="A135" s="6">
        <v>44992.522916666669</v>
      </c>
      <c r="B135" s="3" t="s">
        <v>163</v>
      </c>
      <c r="C135" s="3" t="s">
        <v>40</v>
      </c>
      <c r="D135" s="3" t="s">
        <v>40</v>
      </c>
      <c r="E135" s="3" t="s">
        <v>343</v>
      </c>
      <c r="F135" s="3" t="s">
        <v>191</v>
      </c>
      <c r="H135" s="7">
        <v>50</v>
      </c>
      <c r="I135" s="7">
        <v>0</v>
      </c>
      <c r="J135" s="7">
        <v>1220</v>
      </c>
      <c r="K135" s="7">
        <v>133.69999999999999</v>
      </c>
      <c r="L135" s="7">
        <v>0</v>
      </c>
      <c r="M135" s="7">
        <v>122.6</v>
      </c>
      <c r="N135" s="7">
        <v>0</v>
      </c>
      <c r="O135" s="7">
        <v>0</v>
      </c>
      <c r="P135" s="3" t="s">
        <v>88</v>
      </c>
      <c r="Q135" s="3" t="s">
        <v>89</v>
      </c>
      <c r="R135" s="7">
        <v>0</v>
      </c>
      <c r="S135" s="7">
        <v>0</v>
      </c>
      <c r="T135" s="7">
        <v>0</v>
      </c>
      <c r="U135" s="7">
        <v>0</v>
      </c>
      <c r="V135" s="7">
        <v>122.6</v>
      </c>
      <c r="W135" s="7">
        <v>0</v>
      </c>
      <c r="X135" s="7">
        <v>0</v>
      </c>
      <c r="Y135" s="7">
        <v>0</v>
      </c>
      <c r="Z135" s="7">
        <v>0</v>
      </c>
      <c r="AA135" s="7">
        <v>72.599999999999994</v>
      </c>
    </row>
    <row r="136" spans="1:28">
      <c r="A136" s="6">
        <v>44992.526388888888</v>
      </c>
      <c r="B136" s="3" t="s">
        <v>85</v>
      </c>
      <c r="C136" s="3" t="s">
        <v>18</v>
      </c>
      <c r="D136" s="3" t="s">
        <v>18</v>
      </c>
      <c r="E136" s="3" t="s">
        <v>344</v>
      </c>
      <c r="F136" s="3" t="s">
        <v>345</v>
      </c>
      <c r="G136" s="3" t="s">
        <v>218</v>
      </c>
      <c r="H136" s="7">
        <v>219.99</v>
      </c>
      <c r="I136" s="7">
        <v>0</v>
      </c>
      <c r="J136" s="7">
        <v>1315.15</v>
      </c>
      <c r="K136" s="7">
        <v>486.44</v>
      </c>
      <c r="L136" s="7">
        <v>0</v>
      </c>
      <c r="M136" s="7">
        <v>353.12</v>
      </c>
      <c r="N136" s="7">
        <v>0</v>
      </c>
      <c r="O136" s="7">
        <v>0</v>
      </c>
      <c r="P136" s="3" t="s">
        <v>88</v>
      </c>
      <c r="Q136" s="3" t="s">
        <v>99</v>
      </c>
      <c r="R136" s="7">
        <v>0</v>
      </c>
      <c r="S136" s="7">
        <v>0</v>
      </c>
      <c r="T136" s="7">
        <v>0</v>
      </c>
      <c r="U136" s="7">
        <v>0</v>
      </c>
      <c r="V136" s="7">
        <v>353.12</v>
      </c>
      <c r="W136" s="7">
        <v>0</v>
      </c>
      <c r="X136" s="7">
        <v>0</v>
      </c>
      <c r="Y136" s="7">
        <v>0</v>
      </c>
      <c r="Z136" s="7">
        <v>133.13</v>
      </c>
      <c r="AA136" s="7">
        <v>0</v>
      </c>
    </row>
    <row r="137" spans="1:28">
      <c r="A137" s="6">
        <v>44992.554861111108</v>
      </c>
      <c r="B137" s="3" t="s">
        <v>90</v>
      </c>
      <c r="C137" s="3" t="s">
        <v>16</v>
      </c>
      <c r="D137" s="3" t="s">
        <v>12</v>
      </c>
      <c r="E137" s="3" t="s">
        <v>346</v>
      </c>
      <c r="F137" s="3" t="s">
        <v>347</v>
      </c>
      <c r="G137" s="3" t="s">
        <v>348</v>
      </c>
      <c r="H137" s="7">
        <v>-275.01</v>
      </c>
      <c r="I137" s="7">
        <v>0</v>
      </c>
      <c r="J137" s="7">
        <v>-1120</v>
      </c>
      <c r="K137" s="7">
        <v>-426.71</v>
      </c>
      <c r="L137" s="7">
        <v>0</v>
      </c>
      <c r="M137" s="7">
        <v>-397.94</v>
      </c>
      <c r="N137" s="7">
        <v>0</v>
      </c>
      <c r="O137" s="7">
        <v>0</v>
      </c>
      <c r="P137" s="3" t="s">
        <v>88</v>
      </c>
      <c r="Q137" s="3" t="s">
        <v>89</v>
      </c>
      <c r="R137" s="7">
        <v>0</v>
      </c>
      <c r="S137" s="7">
        <v>0</v>
      </c>
      <c r="T137" s="7">
        <v>0</v>
      </c>
      <c r="U137" s="7">
        <v>0</v>
      </c>
      <c r="V137" s="7">
        <v>0</v>
      </c>
      <c r="W137" s="7">
        <v>0</v>
      </c>
      <c r="X137" s="7">
        <v>-397.94</v>
      </c>
      <c r="Y137" s="7">
        <v>0</v>
      </c>
      <c r="Z137" s="7">
        <v>-122.93</v>
      </c>
      <c r="AA137" s="7">
        <v>0</v>
      </c>
      <c r="AB137" s="3" t="s">
        <v>94</v>
      </c>
    </row>
    <row r="138" spans="1:28">
      <c r="A138" s="6">
        <v>44992.55972222222</v>
      </c>
      <c r="B138" s="3" t="s">
        <v>90</v>
      </c>
      <c r="C138" s="3" t="s">
        <v>16</v>
      </c>
      <c r="D138" s="3" t="s">
        <v>12</v>
      </c>
      <c r="E138" s="3" t="s">
        <v>349</v>
      </c>
      <c r="F138" s="3" t="s">
        <v>347</v>
      </c>
      <c r="H138" s="7">
        <v>50</v>
      </c>
      <c r="I138" s="7">
        <v>0</v>
      </c>
      <c r="J138" s="7">
        <v>0</v>
      </c>
      <c r="K138" s="7">
        <v>50</v>
      </c>
      <c r="L138" s="7">
        <v>0</v>
      </c>
      <c r="M138" s="7">
        <v>54.44</v>
      </c>
      <c r="N138" s="7">
        <v>0</v>
      </c>
      <c r="O138" s="7">
        <v>0</v>
      </c>
      <c r="P138" s="3" t="s">
        <v>88</v>
      </c>
      <c r="Q138" s="3" t="s">
        <v>89</v>
      </c>
      <c r="R138" s="7">
        <v>0</v>
      </c>
      <c r="S138" s="7">
        <v>0</v>
      </c>
      <c r="T138" s="7">
        <v>0</v>
      </c>
      <c r="U138" s="7">
        <v>0</v>
      </c>
      <c r="V138" s="7">
        <v>0</v>
      </c>
      <c r="W138" s="7">
        <v>0</v>
      </c>
      <c r="X138" s="7">
        <v>54.44</v>
      </c>
      <c r="Y138" s="7">
        <v>0</v>
      </c>
      <c r="Z138" s="7">
        <v>4.4400000000000004</v>
      </c>
      <c r="AA138" s="7">
        <v>0</v>
      </c>
      <c r="AB138" s="3" t="s">
        <v>94</v>
      </c>
    </row>
    <row r="139" spans="1:28">
      <c r="A139" s="6">
        <v>44992.581944444442</v>
      </c>
      <c r="B139" s="3" t="s">
        <v>90</v>
      </c>
      <c r="C139" s="3" t="s">
        <v>16</v>
      </c>
      <c r="D139" s="3" t="s">
        <v>16</v>
      </c>
      <c r="E139" s="3" t="s">
        <v>350</v>
      </c>
      <c r="F139" s="3" t="s">
        <v>351</v>
      </c>
      <c r="H139" s="7">
        <v>532.9</v>
      </c>
      <c r="I139" s="7">
        <v>0</v>
      </c>
      <c r="J139" s="7">
        <v>358</v>
      </c>
      <c r="K139" s="7">
        <v>309.75</v>
      </c>
      <c r="L139" s="7">
        <v>0</v>
      </c>
      <c r="M139" s="7">
        <v>580.64</v>
      </c>
      <c r="N139" s="7">
        <v>0</v>
      </c>
      <c r="O139" s="7">
        <v>0</v>
      </c>
      <c r="P139" s="3" t="s">
        <v>88</v>
      </c>
      <c r="Q139" s="3" t="s">
        <v>89</v>
      </c>
      <c r="R139" s="7">
        <v>0</v>
      </c>
      <c r="S139" s="7">
        <v>0</v>
      </c>
      <c r="T139" s="7">
        <v>0</v>
      </c>
      <c r="U139" s="7">
        <v>0</v>
      </c>
      <c r="V139" s="7">
        <v>580.64</v>
      </c>
      <c r="W139" s="7">
        <v>0</v>
      </c>
      <c r="X139" s="7">
        <v>0</v>
      </c>
      <c r="Y139" s="7">
        <v>0</v>
      </c>
      <c r="Z139" s="7">
        <v>47.74</v>
      </c>
      <c r="AA139" s="7">
        <v>0</v>
      </c>
      <c r="AB139" s="3" t="s">
        <v>94</v>
      </c>
    </row>
    <row r="140" spans="1:28">
      <c r="A140" s="6">
        <v>44992.584722222222</v>
      </c>
      <c r="B140" s="3" t="s">
        <v>125</v>
      </c>
      <c r="C140" s="3" t="s">
        <v>38</v>
      </c>
      <c r="D140" s="3" t="s">
        <v>38</v>
      </c>
      <c r="E140" s="3" t="s">
        <v>352</v>
      </c>
      <c r="F140" s="3" t="s">
        <v>103</v>
      </c>
      <c r="H140" s="7">
        <v>0</v>
      </c>
      <c r="I140" s="7">
        <v>0</v>
      </c>
      <c r="J140" s="7">
        <v>0</v>
      </c>
      <c r="K140" s="7">
        <v>0</v>
      </c>
      <c r="L140" s="7">
        <v>0</v>
      </c>
      <c r="M140" s="7">
        <v>0</v>
      </c>
      <c r="N140" s="7">
        <v>0</v>
      </c>
      <c r="O140" s="7">
        <v>0</v>
      </c>
      <c r="P140" s="3" t="s">
        <v>88</v>
      </c>
      <c r="Q140" s="3" t="s">
        <v>89</v>
      </c>
      <c r="R140" s="7">
        <v>0</v>
      </c>
      <c r="S140" s="7">
        <v>0</v>
      </c>
      <c r="T140" s="7">
        <v>0</v>
      </c>
      <c r="U140" s="7">
        <v>0</v>
      </c>
      <c r="V140" s="7">
        <v>0</v>
      </c>
      <c r="W140" s="7">
        <v>0</v>
      </c>
      <c r="X140" s="7">
        <v>0</v>
      </c>
      <c r="Y140" s="7">
        <v>0</v>
      </c>
      <c r="Z140" s="7">
        <v>0</v>
      </c>
      <c r="AA140" s="7">
        <v>0</v>
      </c>
      <c r="AB140" s="3" t="s">
        <v>94</v>
      </c>
    </row>
    <row r="141" spans="1:28">
      <c r="A141" s="6">
        <v>44992.620138888888</v>
      </c>
      <c r="B141" s="3" t="s">
        <v>85</v>
      </c>
      <c r="C141" s="3" t="s">
        <v>18</v>
      </c>
      <c r="D141" s="3" t="s">
        <v>10</v>
      </c>
      <c r="E141" s="3" t="s">
        <v>353</v>
      </c>
      <c r="F141" s="3" t="s">
        <v>103</v>
      </c>
      <c r="G141" s="3" t="s">
        <v>354</v>
      </c>
      <c r="H141" s="7">
        <v>39.99</v>
      </c>
      <c r="I141" s="7">
        <v>0</v>
      </c>
      <c r="J141" s="7">
        <v>0</v>
      </c>
      <c r="K141" s="7">
        <v>39.99</v>
      </c>
      <c r="L141" s="7">
        <v>0</v>
      </c>
      <c r="M141" s="7">
        <v>43.54</v>
      </c>
      <c r="N141" s="7">
        <v>0</v>
      </c>
      <c r="O141" s="7">
        <v>0</v>
      </c>
      <c r="P141" s="3" t="s">
        <v>88</v>
      </c>
      <c r="Q141" s="3" t="s">
        <v>89</v>
      </c>
      <c r="R141" s="7">
        <v>0</v>
      </c>
      <c r="S141" s="7">
        <v>43.54</v>
      </c>
      <c r="T141" s="7">
        <v>0</v>
      </c>
      <c r="U141" s="7">
        <v>0</v>
      </c>
      <c r="V141" s="7">
        <v>0</v>
      </c>
      <c r="W141" s="7">
        <v>0</v>
      </c>
      <c r="X141" s="7">
        <v>0</v>
      </c>
      <c r="Y141" s="7">
        <v>0</v>
      </c>
      <c r="Z141" s="7">
        <v>3.55</v>
      </c>
      <c r="AA141" s="7">
        <v>0</v>
      </c>
    </row>
    <row r="142" spans="1:28">
      <c r="A142" s="6">
        <v>44992.628472222219</v>
      </c>
      <c r="B142" s="3" t="s">
        <v>90</v>
      </c>
      <c r="C142" s="3" t="s">
        <v>16</v>
      </c>
      <c r="D142" s="3" t="s">
        <v>16</v>
      </c>
      <c r="E142" s="3" t="s">
        <v>355</v>
      </c>
      <c r="F142" s="3" t="s">
        <v>338</v>
      </c>
      <c r="H142" s="7">
        <v>0</v>
      </c>
      <c r="I142" s="7">
        <v>0</v>
      </c>
      <c r="J142" s="7">
        <v>0</v>
      </c>
      <c r="K142" s="7">
        <v>0</v>
      </c>
      <c r="L142" s="7">
        <v>0</v>
      </c>
      <c r="M142" s="7">
        <v>0</v>
      </c>
      <c r="N142" s="7">
        <v>0</v>
      </c>
      <c r="O142" s="7">
        <v>75</v>
      </c>
      <c r="P142" s="3" t="s">
        <v>88</v>
      </c>
      <c r="Q142" s="3" t="s">
        <v>89</v>
      </c>
      <c r="R142" s="7">
        <v>0</v>
      </c>
      <c r="S142" s="7">
        <v>0</v>
      </c>
      <c r="T142" s="7">
        <v>0</v>
      </c>
      <c r="U142" s="7">
        <v>0</v>
      </c>
      <c r="V142" s="7">
        <v>0</v>
      </c>
      <c r="W142" s="7">
        <v>0</v>
      </c>
      <c r="X142" s="7">
        <v>0</v>
      </c>
      <c r="Y142" s="7">
        <v>0</v>
      </c>
      <c r="Z142" s="7">
        <v>0</v>
      </c>
      <c r="AA142" s="7">
        <v>0</v>
      </c>
      <c r="AB142" s="3" t="s">
        <v>94</v>
      </c>
    </row>
    <row r="143" spans="1:28">
      <c r="A143" s="6">
        <v>44992.629861111112</v>
      </c>
      <c r="B143" s="3" t="s">
        <v>85</v>
      </c>
      <c r="C143" s="3" t="s">
        <v>10</v>
      </c>
      <c r="D143" s="3" t="s">
        <v>10</v>
      </c>
      <c r="E143" s="3" t="s">
        <v>356</v>
      </c>
      <c r="F143" s="3" t="s">
        <v>357</v>
      </c>
      <c r="G143" s="3" t="s">
        <v>358</v>
      </c>
      <c r="H143" s="7">
        <v>299.99</v>
      </c>
      <c r="I143" s="7">
        <v>0</v>
      </c>
      <c r="J143" s="7">
        <v>1554.58</v>
      </c>
      <c r="K143" s="7">
        <v>715.1</v>
      </c>
      <c r="L143" s="7">
        <v>0</v>
      </c>
      <c r="M143" s="7">
        <v>460.63</v>
      </c>
      <c r="N143" s="7">
        <v>0</v>
      </c>
      <c r="O143" s="7">
        <v>0</v>
      </c>
      <c r="P143" s="3" t="s">
        <v>88</v>
      </c>
      <c r="Q143" s="3" t="s">
        <v>89</v>
      </c>
      <c r="R143" s="7">
        <v>0</v>
      </c>
      <c r="S143" s="7">
        <v>0</v>
      </c>
      <c r="T143" s="7">
        <v>0</v>
      </c>
      <c r="U143" s="7">
        <v>460.63</v>
      </c>
      <c r="V143" s="7">
        <v>0</v>
      </c>
      <c r="W143" s="7">
        <v>0</v>
      </c>
      <c r="X143" s="7">
        <v>0</v>
      </c>
      <c r="Y143" s="7">
        <v>0</v>
      </c>
      <c r="Z143" s="7">
        <v>160.63999999999999</v>
      </c>
      <c r="AA143" s="7">
        <v>0</v>
      </c>
    </row>
    <row r="144" spans="1:28">
      <c r="A144" s="6">
        <v>44992.650694444441</v>
      </c>
      <c r="B144" s="3" t="s">
        <v>85</v>
      </c>
      <c r="C144" s="3" t="s">
        <v>10</v>
      </c>
      <c r="D144" s="3" t="s">
        <v>10</v>
      </c>
      <c r="E144" s="3" t="s">
        <v>359</v>
      </c>
      <c r="F144" s="3" t="s">
        <v>145</v>
      </c>
      <c r="H144" s="7">
        <v>0</v>
      </c>
      <c r="I144" s="7">
        <v>0</v>
      </c>
      <c r="J144" s="7">
        <v>0</v>
      </c>
      <c r="K144" s="7">
        <v>130</v>
      </c>
      <c r="L144" s="7">
        <v>0</v>
      </c>
      <c r="M144" s="7">
        <v>0</v>
      </c>
      <c r="N144" s="7">
        <v>0</v>
      </c>
      <c r="O144" s="7">
        <v>0</v>
      </c>
      <c r="P144" s="3" t="s">
        <v>88</v>
      </c>
      <c r="Q144" s="3" t="s">
        <v>89</v>
      </c>
      <c r="R144" s="7">
        <v>0</v>
      </c>
      <c r="S144" s="7">
        <v>0</v>
      </c>
      <c r="T144" s="7">
        <v>0</v>
      </c>
      <c r="U144" s="7">
        <v>0</v>
      </c>
      <c r="V144" s="7">
        <v>0</v>
      </c>
      <c r="W144" s="7">
        <v>0</v>
      </c>
      <c r="X144" s="7">
        <v>0</v>
      </c>
      <c r="Y144" s="7">
        <v>0</v>
      </c>
      <c r="Z144" s="7">
        <v>0</v>
      </c>
      <c r="AA144" s="7">
        <v>0</v>
      </c>
    </row>
    <row r="145" spans="1:28">
      <c r="A145" s="6">
        <v>44992.680555555555</v>
      </c>
      <c r="B145" s="3" t="s">
        <v>85</v>
      </c>
      <c r="C145" s="3" t="s">
        <v>10</v>
      </c>
      <c r="D145" s="3" t="s">
        <v>10</v>
      </c>
      <c r="E145" s="3" t="s">
        <v>360</v>
      </c>
      <c r="F145" s="3" t="s">
        <v>357</v>
      </c>
      <c r="G145" s="3" t="s">
        <v>361</v>
      </c>
      <c r="H145" s="7">
        <v>0</v>
      </c>
      <c r="I145" s="7">
        <v>0</v>
      </c>
      <c r="J145" s="7">
        <v>0</v>
      </c>
      <c r="K145" s="7">
        <v>0</v>
      </c>
      <c r="L145" s="7">
        <v>0</v>
      </c>
      <c r="M145" s="7">
        <v>0</v>
      </c>
      <c r="N145" s="7">
        <v>0</v>
      </c>
      <c r="O145" s="7">
        <v>0</v>
      </c>
      <c r="P145" s="3" t="s">
        <v>88</v>
      </c>
      <c r="Q145" s="3" t="s">
        <v>89</v>
      </c>
      <c r="R145" s="7">
        <v>0</v>
      </c>
      <c r="S145" s="7">
        <v>0</v>
      </c>
      <c r="T145" s="7">
        <v>0</v>
      </c>
      <c r="U145" s="7">
        <v>0</v>
      </c>
      <c r="V145" s="7">
        <v>0</v>
      </c>
      <c r="W145" s="7">
        <v>0</v>
      </c>
      <c r="X145" s="7">
        <v>0</v>
      </c>
      <c r="Y145" s="7">
        <v>0</v>
      </c>
      <c r="Z145" s="7">
        <v>0</v>
      </c>
      <c r="AA145" s="7">
        <v>0</v>
      </c>
    </row>
    <row r="146" spans="1:28">
      <c r="A146" s="6">
        <v>44992.700694444444</v>
      </c>
      <c r="B146" s="3" t="s">
        <v>85</v>
      </c>
      <c r="C146" s="3" t="s">
        <v>18</v>
      </c>
      <c r="D146" s="3" t="s">
        <v>18</v>
      </c>
      <c r="E146" s="3" t="s">
        <v>362</v>
      </c>
      <c r="F146" s="3" t="s">
        <v>363</v>
      </c>
      <c r="H146" s="7">
        <v>0</v>
      </c>
      <c r="I146" s="7">
        <v>0</v>
      </c>
      <c r="J146" s="7">
        <v>0</v>
      </c>
      <c r="K146" s="7">
        <v>200</v>
      </c>
      <c r="L146" s="7">
        <v>0</v>
      </c>
      <c r="M146" s="7">
        <v>0</v>
      </c>
      <c r="N146" s="7">
        <v>0</v>
      </c>
      <c r="O146" s="7">
        <v>0</v>
      </c>
      <c r="P146" s="3" t="s">
        <v>88</v>
      </c>
      <c r="Q146" s="3" t="s">
        <v>89</v>
      </c>
      <c r="R146" s="7">
        <v>0</v>
      </c>
      <c r="S146" s="7">
        <v>0</v>
      </c>
      <c r="T146" s="7">
        <v>0</v>
      </c>
      <c r="U146" s="7">
        <v>0</v>
      </c>
      <c r="V146" s="7">
        <v>0</v>
      </c>
      <c r="W146" s="7">
        <v>0</v>
      </c>
      <c r="X146" s="7">
        <v>0</v>
      </c>
      <c r="Y146" s="7">
        <v>0</v>
      </c>
      <c r="Z146" s="7">
        <v>0</v>
      </c>
      <c r="AA146" s="7">
        <v>0</v>
      </c>
    </row>
    <row r="147" spans="1:28">
      <c r="A147" s="6">
        <v>44992.70208333333</v>
      </c>
      <c r="B147" s="3" t="s">
        <v>125</v>
      </c>
      <c r="C147" s="3" t="s">
        <v>38</v>
      </c>
      <c r="D147" s="3" t="s">
        <v>38</v>
      </c>
      <c r="E147" s="3" t="s">
        <v>364</v>
      </c>
      <c r="F147" s="3" t="s">
        <v>365</v>
      </c>
      <c r="G147" s="3" t="s">
        <v>366</v>
      </c>
      <c r="H147" s="7">
        <v>213.23</v>
      </c>
      <c r="I147" s="7">
        <v>0</v>
      </c>
      <c r="J147" s="7">
        <v>739.77</v>
      </c>
      <c r="K147" s="7">
        <v>292.16000000000003</v>
      </c>
      <c r="L147" s="7">
        <v>0</v>
      </c>
      <c r="M147" s="7">
        <v>295.17</v>
      </c>
      <c r="N147" s="7">
        <v>0</v>
      </c>
      <c r="O147" s="7">
        <v>0</v>
      </c>
      <c r="P147" s="3" t="s">
        <v>88</v>
      </c>
      <c r="Q147" s="3" t="s">
        <v>89</v>
      </c>
      <c r="R147" s="7">
        <v>0</v>
      </c>
      <c r="S147" s="7">
        <v>0</v>
      </c>
      <c r="T147" s="7">
        <v>0</v>
      </c>
      <c r="U147" s="7">
        <v>295.17</v>
      </c>
      <c r="V147" s="7">
        <v>0</v>
      </c>
      <c r="W147" s="7">
        <v>0</v>
      </c>
      <c r="X147" s="7">
        <v>0</v>
      </c>
      <c r="Y147" s="7">
        <v>0</v>
      </c>
      <c r="Z147" s="7">
        <v>81.94</v>
      </c>
      <c r="AA147" s="7">
        <v>0</v>
      </c>
    </row>
    <row r="148" spans="1:28">
      <c r="A148" s="6">
        <v>44992.743055555555</v>
      </c>
      <c r="B148" s="3" t="s">
        <v>125</v>
      </c>
      <c r="C148" s="3" t="s">
        <v>38</v>
      </c>
      <c r="D148" s="3" t="s">
        <v>34</v>
      </c>
      <c r="E148" s="3" t="s">
        <v>367</v>
      </c>
      <c r="F148" s="3" t="s">
        <v>368</v>
      </c>
      <c r="H148" s="7">
        <v>209.99</v>
      </c>
      <c r="I148" s="7">
        <v>0</v>
      </c>
      <c r="J148" s="7">
        <v>1231.69</v>
      </c>
      <c r="K148" s="7">
        <v>347</v>
      </c>
      <c r="L148" s="7">
        <v>0</v>
      </c>
      <c r="M148" s="7">
        <v>336.01</v>
      </c>
      <c r="N148" s="7">
        <v>0</v>
      </c>
      <c r="O148" s="7">
        <v>0</v>
      </c>
      <c r="P148" s="3" t="s">
        <v>88</v>
      </c>
      <c r="Q148" s="3" t="s">
        <v>89</v>
      </c>
      <c r="R148" s="7">
        <v>0</v>
      </c>
      <c r="S148" s="7">
        <v>0</v>
      </c>
      <c r="T148" s="7">
        <v>0</v>
      </c>
      <c r="U148" s="7">
        <v>336.01</v>
      </c>
      <c r="V148" s="7">
        <v>0</v>
      </c>
      <c r="W148" s="7">
        <v>0</v>
      </c>
      <c r="X148" s="7">
        <v>0</v>
      </c>
      <c r="Y148" s="7">
        <v>0</v>
      </c>
      <c r="Z148" s="7">
        <v>126.02</v>
      </c>
      <c r="AA148" s="7">
        <v>0</v>
      </c>
    </row>
    <row r="149" spans="1:28">
      <c r="A149" s="6">
        <v>44992.763194444444</v>
      </c>
      <c r="B149" s="3" t="s">
        <v>85</v>
      </c>
      <c r="C149" s="3" t="s">
        <v>18</v>
      </c>
      <c r="D149" s="3" t="s">
        <v>18</v>
      </c>
      <c r="E149" s="3" t="s">
        <v>369</v>
      </c>
      <c r="F149" s="3" t="s">
        <v>370</v>
      </c>
      <c r="G149" s="3" t="s">
        <v>371</v>
      </c>
      <c r="H149" s="7">
        <v>239.95</v>
      </c>
      <c r="I149" s="7">
        <v>0</v>
      </c>
      <c r="J149" s="7">
        <v>1216.29</v>
      </c>
      <c r="K149" s="7">
        <v>317.64999999999998</v>
      </c>
      <c r="L149" s="7">
        <v>0</v>
      </c>
      <c r="M149" s="7">
        <v>367.74</v>
      </c>
      <c r="N149" s="7">
        <v>0</v>
      </c>
      <c r="O149" s="7">
        <v>0</v>
      </c>
      <c r="P149" s="3" t="s">
        <v>88</v>
      </c>
      <c r="Q149" s="3" t="s">
        <v>99</v>
      </c>
      <c r="R149" s="7">
        <v>0</v>
      </c>
      <c r="S149" s="7">
        <v>0</v>
      </c>
      <c r="T149" s="7">
        <v>0</v>
      </c>
      <c r="U149" s="7">
        <v>0</v>
      </c>
      <c r="V149" s="7">
        <v>0</v>
      </c>
      <c r="W149" s="7">
        <v>0</v>
      </c>
      <c r="X149" s="7">
        <v>0</v>
      </c>
      <c r="Y149" s="7">
        <v>367.74</v>
      </c>
      <c r="Z149" s="7">
        <v>127.79</v>
      </c>
      <c r="AA149" s="7">
        <v>0</v>
      </c>
    </row>
    <row r="150" spans="1:28">
      <c r="A150" s="6">
        <v>44992.765972222223</v>
      </c>
      <c r="B150" s="3" t="s">
        <v>90</v>
      </c>
      <c r="C150" s="3" t="s">
        <v>16</v>
      </c>
      <c r="D150" s="3" t="s">
        <v>12</v>
      </c>
      <c r="E150" s="3" t="s">
        <v>372</v>
      </c>
      <c r="F150" s="3" t="s">
        <v>373</v>
      </c>
      <c r="G150" s="3" t="s">
        <v>93</v>
      </c>
      <c r="H150" s="7">
        <v>190</v>
      </c>
      <c r="I150" s="7">
        <v>0</v>
      </c>
      <c r="J150" s="7">
        <v>845.97</v>
      </c>
      <c r="K150" s="7">
        <v>349.73</v>
      </c>
      <c r="L150" s="7">
        <v>0</v>
      </c>
      <c r="M150" s="7">
        <v>278.76</v>
      </c>
      <c r="N150" s="7">
        <v>0</v>
      </c>
      <c r="O150" s="7">
        <v>0</v>
      </c>
      <c r="P150" s="3" t="s">
        <v>88</v>
      </c>
      <c r="Q150" s="3" t="s">
        <v>89</v>
      </c>
      <c r="R150" s="7">
        <v>0</v>
      </c>
      <c r="S150" s="7">
        <v>0</v>
      </c>
      <c r="T150" s="7">
        <v>0</v>
      </c>
      <c r="U150" s="7">
        <v>0</v>
      </c>
      <c r="V150" s="7">
        <v>278.76</v>
      </c>
      <c r="W150" s="7">
        <v>0</v>
      </c>
      <c r="X150" s="7">
        <v>0</v>
      </c>
      <c r="Y150" s="7">
        <v>0</v>
      </c>
      <c r="Z150" s="7">
        <v>88.76</v>
      </c>
      <c r="AA150" s="7">
        <v>0</v>
      </c>
      <c r="AB150" s="3" t="s">
        <v>94</v>
      </c>
    </row>
    <row r="151" spans="1:28">
      <c r="A151" s="6">
        <v>44992.772222222222</v>
      </c>
      <c r="B151" s="3" t="s">
        <v>85</v>
      </c>
      <c r="C151" s="3" t="s">
        <v>18</v>
      </c>
      <c r="D151" s="3" t="s">
        <v>18</v>
      </c>
      <c r="E151" s="3" t="s">
        <v>374</v>
      </c>
      <c r="F151" s="3" t="s">
        <v>370</v>
      </c>
      <c r="H151" s="7">
        <v>0</v>
      </c>
      <c r="I151" s="7">
        <v>0</v>
      </c>
      <c r="J151" s="7">
        <v>0</v>
      </c>
      <c r="K151" s="7">
        <v>0</v>
      </c>
      <c r="L151" s="7">
        <v>0</v>
      </c>
      <c r="M151" s="7">
        <v>0</v>
      </c>
      <c r="N151" s="7">
        <v>0</v>
      </c>
      <c r="O151" s="7">
        <v>0</v>
      </c>
      <c r="P151" s="3" t="s">
        <v>88</v>
      </c>
      <c r="Q151" s="3" t="s">
        <v>99</v>
      </c>
      <c r="R151" s="7">
        <v>0</v>
      </c>
      <c r="S151" s="7">
        <v>0</v>
      </c>
      <c r="T151" s="7">
        <v>0</v>
      </c>
      <c r="U151" s="7">
        <v>0</v>
      </c>
      <c r="V151" s="7">
        <v>0</v>
      </c>
      <c r="W151" s="7">
        <v>0</v>
      </c>
      <c r="X151" s="7">
        <v>0</v>
      </c>
      <c r="Y151" s="7">
        <v>0</v>
      </c>
      <c r="Z151" s="7">
        <v>0</v>
      </c>
      <c r="AA151" s="7">
        <v>0</v>
      </c>
    </row>
    <row r="152" spans="1:28">
      <c r="A152" s="6">
        <v>44992.816666666666</v>
      </c>
      <c r="B152" s="3" t="s">
        <v>125</v>
      </c>
      <c r="C152" s="3" t="s">
        <v>38</v>
      </c>
      <c r="D152" s="3" t="s">
        <v>32</v>
      </c>
      <c r="E152" s="3" t="s">
        <v>375</v>
      </c>
      <c r="F152" s="3" t="s">
        <v>376</v>
      </c>
      <c r="G152" s="3" t="s">
        <v>377</v>
      </c>
      <c r="H152" s="7">
        <v>180</v>
      </c>
      <c r="I152" s="7">
        <v>0</v>
      </c>
      <c r="J152" s="7">
        <v>2240</v>
      </c>
      <c r="K152" s="7">
        <v>483.4</v>
      </c>
      <c r="L152" s="7">
        <v>0</v>
      </c>
      <c r="M152" s="7">
        <v>393</v>
      </c>
      <c r="N152" s="7">
        <v>0</v>
      </c>
      <c r="O152" s="7">
        <v>0</v>
      </c>
      <c r="P152" s="3" t="s">
        <v>88</v>
      </c>
      <c r="Q152" s="3" t="s">
        <v>89</v>
      </c>
      <c r="R152" s="7">
        <v>0</v>
      </c>
      <c r="S152" s="7">
        <v>0</v>
      </c>
      <c r="T152" s="7">
        <v>0</v>
      </c>
      <c r="U152" s="7">
        <v>393</v>
      </c>
      <c r="V152" s="7">
        <v>0</v>
      </c>
      <c r="W152" s="7">
        <v>0</v>
      </c>
      <c r="X152" s="7">
        <v>0</v>
      </c>
      <c r="Y152" s="7">
        <v>0</v>
      </c>
      <c r="Z152" s="7">
        <v>213</v>
      </c>
      <c r="AA152" s="7">
        <v>0</v>
      </c>
    </row>
    <row r="153" spans="1:28">
      <c r="A153" s="6">
        <v>44993.440972222219</v>
      </c>
      <c r="B153" s="3" t="s">
        <v>90</v>
      </c>
      <c r="C153" s="3" t="s">
        <v>12</v>
      </c>
      <c r="D153" s="3" t="s">
        <v>12</v>
      </c>
      <c r="E153" s="3" t="s">
        <v>378</v>
      </c>
      <c r="F153" s="3" t="s">
        <v>379</v>
      </c>
      <c r="H153" s="7">
        <v>200</v>
      </c>
      <c r="I153" s="7">
        <v>0</v>
      </c>
      <c r="J153" s="7">
        <v>775</v>
      </c>
      <c r="K153" s="7">
        <v>345.55</v>
      </c>
      <c r="L153" s="7">
        <v>0</v>
      </c>
      <c r="M153" s="7">
        <v>290.08999999999997</v>
      </c>
      <c r="N153" s="7">
        <v>0</v>
      </c>
      <c r="O153" s="7">
        <v>0</v>
      </c>
      <c r="P153" s="3" t="s">
        <v>88</v>
      </c>
      <c r="Q153" s="3" t="s">
        <v>89</v>
      </c>
      <c r="R153" s="7">
        <v>0</v>
      </c>
      <c r="S153" s="7">
        <v>290.08999999999997</v>
      </c>
      <c r="T153" s="7">
        <v>0</v>
      </c>
      <c r="U153" s="7">
        <v>0</v>
      </c>
      <c r="V153" s="7">
        <v>0</v>
      </c>
      <c r="W153" s="7">
        <v>0</v>
      </c>
      <c r="X153" s="7">
        <v>0</v>
      </c>
      <c r="Y153" s="7">
        <v>0</v>
      </c>
      <c r="Z153" s="7">
        <v>90.09</v>
      </c>
      <c r="AA153" s="7">
        <v>0</v>
      </c>
      <c r="AB153" s="3" t="s">
        <v>94</v>
      </c>
    </row>
    <row r="154" spans="1:28">
      <c r="A154" s="6">
        <v>44993.443055555559</v>
      </c>
      <c r="B154" s="3" t="s">
        <v>90</v>
      </c>
      <c r="C154" s="3" t="s">
        <v>12</v>
      </c>
      <c r="D154" s="3" t="s">
        <v>12</v>
      </c>
      <c r="E154" s="3" t="s">
        <v>380</v>
      </c>
      <c r="F154" s="3" t="s">
        <v>379</v>
      </c>
      <c r="G154" s="3" t="s">
        <v>93</v>
      </c>
      <c r="H154" s="7">
        <v>80</v>
      </c>
      <c r="I154" s="7">
        <v>0</v>
      </c>
      <c r="J154" s="7">
        <v>28.69</v>
      </c>
      <c r="K154" s="7">
        <v>51.31</v>
      </c>
      <c r="L154" s="7">
        <v>0</v>
      </c>
      <c r="M154" s="7">
        <v>87.11</v>
      </c>
      <c r="N154" s="7">
        <v>0</v>
      </c>
      <c r="O154" s="7">
        <v>0</v>
      </c>
      <c r="P154" s="3" t="s">
        <v>88</v>
      </c>
      <c r="Q154" s="3" t="s">
        <v>89</v>
      </c>
      <c r="R154" s="7">
        <v>0</v>
      </c>
      <c r="S154" s="7">
        <v>87.11</v>
      </c>
      <c r="T154" s="7">
        <v>0</v>
      </c>
      <c r="U154" s="7">
        <v>0</v>
      </c>
      <c r="V154" s="7">
        <v>0</v>
      </c>
      <c r="W154" s="7">
        <v>0</v>
      </c>
      <c r="X154" s="7">
        <v>0</v>
      </c>
      <c r="Y154" s="7">
        <v>0</v>
      </c>
      <c r="Z154" s="7">
        <v>7.11</v>
      </c>
      <c r="AA154" s="7">
        <v>0</v>
      </c>
      <c r="AB154" s="3" t="s">
        <v>94</v>
      </c>
    </row>
    <row r="155" spans="1:28">
      <c r="A155" s="6">
        <v>44993.449305555558</v>
      </c>
      <c r="B155" s="3" t="s">
        <v>125</v>
      </c>
      <c r="C155" s="3" t="s">
        <v>34</v>
      </c>
      <c r="D155" s="3" t="s">
        <v>34</v>
      </c>
      <c r="E155" s="3" t="s">
        <v>381</v>
      </c>
      <c r="F155" s="3" t="s">
        <v>382</v>
      </c>
      <c r="H155" s="7">
        <v>29.99</v>
      </c>
      <c r="I155" s="7">
        <v>0</v>
      </c>
      <c r="J155" s="7">
        <v>4.5</v>
      </c>
      <c r="K155" s="7">
        <v>195.49</v>
      </c>
      <c r="L155" s="7">
        <v>0</v>
      </c>
      <c r="M155" s="7">
        <v>32.65</v>
      </c>
      <c r="N155" s="7">
        <v>0</v>
      </c>
      <c r="O155" s="7">
        <v>0</v>
      </c>
      <c r="P155" s="3" t="s">
        <v>88</v>
      </c>
      <c r="Q155" s="3" t="s">
        <v>89</v>
      </c>
      <c r="R155" s="7">
        <v>32.65</v>
      </c>
      <c r="S155" s="7">
        <v>0</v>
      </c>
      <c r="T155" s="7">
        <v>0</v>
      </c>
      <c r="U155" s="7">
        <v>0</v>
      </c>
      <c r="V155" s="7">
        <v>0</v>
      </c>
      <c r="W155" s="7">
        <v>0</v>
      </c>
      <c r="X155" s="7">
        <v>0</v>
      </c>
      <c r="Y155" s="7">
        <v>0</v>
      </c>
      <c r="Z155" s="7">
        <v>2.66</v>
      </c>
      <c r="AA155" s="7">
        <v>0</v>
      </c>
      <c r="AB155" s="3" t="s">
        <v>94</v>
      </c>
    </row>
    <row r="156" spans="1:28">
      <c r="A156" s="6">
        <v>44993.46875</v>
      </c>
      <c r="B156" s="3" t="s">
        <v>125</v>
      </c>
      <c r="C156" s="3" t="s">
        <v>34</v>
      </c>
      <c r="D156" s="3" t="s">
        <v>34</v>
      </c>
      <c r="E156" s="3" t="s">
        <v>383</v>
      </c>
      <c r="F156" s="3" t="s">
        <v>384</v>
      </c>
      <c r="H156" s="7">
        <v>160</v>
      </c>
      <c r="I156" s="7">
        <v>0</v>
      </c>
      <c r="J156" s="7">
        <v>820</v>
      </c>
      <c r="K156" s="7">
        <v>246</v>
      </c>
      <c r="L156" s="7">
        <v>0</v>
      </c>
      <c r="M156" s="7">
        <v>245.2</v>
      </c>
      <c r="N156" s="7">
        <v>0</v>
      </c>
      <c r="O156" s="7">
        <v>0</v>
      </c>
      <c r="P156" s="3" t="s">
        <v>88</v>
      </c>
      <c r="Q156" s="3" t="s">
        <v>89</v>
      </c>
      <c r="R156" s="7">
        <v>0</v>
      </c>
      <c r="S156" s="7">
        <v>0</v>
      </c>
      <c r="T156" s="7">
        <v>0</v>
      </c>
      <c r="U156" s="7">
        <v>245.2</v>
      </c>
      <c r="V156" s="7">
        <v>0</v>
      </c>
      <c r="W156" s="7">
        <v>0</v>
      </c>
      <c r="X156" s="7">
        <v>0</v>
      </c>
      <c r="Y156" s="7">
        <v>0</v>
      </c>
      <c r="Z156" s="7">
        <v>85.2</v>
      </c>
      <c r="AA156" s="7">
        <v>0</v>
      </c>
      <c r="AB156" s="3" t="s">
        <v>94</v>
      </c>
    </row>
    <row r="157" spans="1:28">
      <c r="A157" s="6">
        <v>44993.476388888892</v>
      </c>
      <c r="B157" s="3" t="s">
        <v>125</v>
      </c>
      <c r="C157" s="3" t="s">
        <v>34</v>
      </c>
      <c r="D157" s="3" t="s">
        <v>34</v>
      </c>
      <c r="E157" s="3" t="s">
        <v>385</v>
      </c>
      <c r="F157" s="3" t="s">
        <v>384</v>
      </c>
      <c r="H157" s="7">
        <v>0</v>
      </c>
      <c r="I157" s="7">
        <v>0</v>
      </c>
      <c r="J157" s="7">
        <v>0</v>
      </c>
      <c r="K157" s="7">
        <v>0</v>
      </c>
      <c r="L157" s="7">
        <v>0</v>
      </c>
      <c r="M157" s="7">
        <v>0</v>
      </c>
      <c r="N157" s="7">
        <v>0</v>
      </c>
      <c r="O157" s="7">
        <v>10</v>
      </c>
      <c r="P157" s="3" t="s">
        <v>88</v>
      </c>
      <c r="Q157" s="3" t="s">
        <v>89</v>
      </c>
      <c r="R157" s="7">
        <v>0</v>
      </c>
      <c r="S157" s="7">
        <v>0</v>
      </c>
      <c r="T157" s="7">
        <v>0</v>
      </c>
      <c r="U157" s="7">
        <v>0</v>
      </c>
      <c r="V157" s="7">
        <v>0</v>
      </c>
      <c r="W157" s="7">
        <v>0</v>
      </c>
      <c r="X157" s="7">
        <v>0</v>
      </c>
      <c r="Y157" s="7">
        <v>0</v>
      </c>
      <c r="Z157" s="7">
        <v>0</v>
      </c>
      <c r="AA157" s="7">
        <v>0</v>
      </c>
      <c r="AB157" s="3" t="s">
        <v>94</v>
      </c>
    </row>
    <row r="158" spans="1:28">
      <c r="A158" s="6">
        <v>44993.554861111108</v>
      </c>
      <c r="B158" s="3" t="s">
        <v>125</v>
      </c>
      <c r="C158" s="3" t="s">
        <v>34</v>
      </c>
      <c r="D158" s="3" t="s">
        <v>34</v>
      </c>
      <c r="E158" s="3" t="s">
        <v>386</v>
      </c>
      <c r="F158" s="3" t="s">
        <v>103</v>
      </c>
      <c r="H158" s="7">
        <v>44.99</v>
      </c>
      <c r="I158" s="7">
        <v>0</v>
      </c>
      <c r="J158" s="7">
        <v>15.81</v>
      </c>
      <c r="K158" s="7">
        <v>29.18</v>
      </c>
      <c r="L158" s="7">
        <v>0</v>
      </c>
      <c r="M158" s="7">
        <v>48.98</v>
      </c>
      <c r="N158" s="7">
        <v>0</v>
      </c>
      <c r="O158" s="7">
        <v>0</v>
      </c>
      <c r="P158" s="3" t="s">
        <v>88</v>
      </c>
      <c r="Q158" s="3" t="s">
        <v>89</v>
      </c>
      <c r="R158" s="7">
        <v>48.98</v>
      </c>
      <c r="S158" s="7">
        <v>0</v>
      </c>
      <c r="T158" s="7">
        <v>0</v>
      </c>
      <c r="U158" s="7">
        <v>0</v>
      </c>
      <c r="V158" s="7">
        <v>0</v>
      </c>
      <c r="W158" s="7">
        <v>0</v>
      </c>
      <c r="X158" s="7">
        <v>0</v>
      </c>
      <c r="Y158" s="7">
        <v>0</v>
      </c>
      <c r="Z158" s="7">
        <v>3.99</v>
      </c>
      <c r="AA158" s="7">
        <v>0</v>
      </c>
      <c r="AB158" s="3" t="s">
        <v>94</v>
      </c>
    </row>
    <row r="159" spans="1:28">
      <c r="A159" s="6">
        <v>44993.593055555553</v>
      </c>
      <c r="B159" s="3" t="s">
        <v>101</v>
      </c>
      <c r="C159" s="3" t="s">
        <v>30</v>
      </c>
      <c r="D159" s="3" t="s">
        <v>30</v>
      </c>
      <c r="E159" s="3" t="s">
        <v>387</v>
      </c>
      <c r="F159" s="3" t="s">
        <v>388</v>
      </c>
      <c r="H159" s="7">
        <v>319.95999999999998</v>
      </c>
      <c r="I159" s="7">
        <v>0</v>
      </c>
      <c r="J159" s="7">
        <v>1047.57</v>
      </c>
      <c r="K159" s="7">
        <v>382.09</v>
      </c>
      <c r="L159" s="7">
        <v>0</v>
      </c>
      <c r="M159" s="7">
        <v>438</v>
      </c>
      <c r="N159" s="7">
        <v>0</v>
      </c>
      <c r="O159" s="7">
        <v>0</v>
      </c>
      <c r="P159" s="3" t="s">
        <v>88</v>
      </c>
      <c r="Q159" s="3" t="s">
        <v>89</v>
      </c>
      <c r="R159" s="7">
        <v>0</v>
      </c>
      <c r="S159" s="7">
        <v>438</v>
      </c>
      <c r="T159" s="7">
        <v>0</v>
      </c>
      <c r="U159" s="7">
        <v>0</v>
      </c>
      <c r="V159" s="7">
        <v>0</v>
      </c>
      <c r="W159" s="7">
        <v>0</v>
      </c>
      <c r="X159" s="7">
        <v>0</v>
      </c>
      <c r="Y159" s="7">
        <v>0</v>
      </c>
      <c r="Z159" s="7">
        <v>118.04</v>
      </c>
      <c r="AA159" s="7">
        <v>0</v>
      </c>
      <c r="AB159" s="3" t="s">
        <v>94</v>
      </c>
    </row>
    <row r="160" spans="1:28">
      <c r="A160" s="6">
        <v>44993.604166666664</v>
      </c>
      <c r="B160" s="3" t="s">
        <v>101</v>
      </c>
      <c r="C160" s="3" t="s">
        <v>30</v>
      </c>
      <c r="D160" s="3" t="s">
        <v>30</v>
      </c>
      <c r="E160" s="3" t="s">
        <v>389</v>
      </c>
      <c r="F160" s="3" t="s">
        <v>388</v>
      </c>
      <c r="H160" s="7">
        <v>0</v>
      </c>
      <c r="I160" s="7">
        <v>0</v>
      </c>
      <c r="J160" s="7">
        <v>0</v>
      </c>
      <c r="K160" s="7">
        <v>65</v>
      </c>
      <c r="L160" s="7">
        <v>0</v>
      </c>
      <c r="M160" s="7">
        <v>0</v>
      </c>
      <c r="N160" s="7">
        <v>0</v>
      </c>
      <c r="O160" s="7">
        <v>0</v>
      </c>
      <c r="P160" s="3" t="s">
        <v>88</v>
      </c>
      <c r="Q160" s="3" t="s">
        <v>89</v>
      </c>
      <c r="R160" s="7">
        <v>0</v>
      </c>
      <c r="S160" s="7">
        <v>0</v>
      </c>
      <c r="T160" s="7">
        <v>0</v>
      </c>
      <c r="U160" s="7">
        <v>0</v>
      </c>
      <c r="V160" s="7">
        <v>0</v>
      </c>
      <c r="W160" s="7">
        <v>0</v>
      </c>
      <c r="X160" s="7">
        <v>0</v>
      </c>
      <c r="Y160" s="7">
        <v>0</v>
      </c>
      <c r="Z160" s="7">
        <v>0</v>
      </c>
      <c r="AA160" s="7">
        <v>0</v>
      </c>
      <c r="AB160" s="3" t="s">
        <v>94</v>
      </c>
    </row>
    <row r="161" spans="1:28">
      <c r="A161" s="6">
        <v>44993.661111111112</v>
      </c>
      <c r="B161" s="3" t="s">
        <v>125</v>
      </c>
      <c r="C161" s="3" t="s">
        <v>34</v>
      </c>
      <c r="D161" s="3" t="s">
        <v>34</v>
      </c>
      <c r="E161" s="3" t="s">
        <v>390</v>
      </c>
      <c r="F161" s="3" t="s">
        <v>103</v>
      </c>
      <c r="H161" s="7">
        <v>29.99</v>
      </c>
      <c r="I161" s="7">
        <v>0</v>
      </c>
      <c r="J161" s="7">
        <v>9.16</v>
      </c>
      <c r="K161" s="7">
        <v>20.83</v>
      </c>
      <c r="L161" s="7">
        <v>0</v>
      </c>
      <c r="M161" s="7">
        <v>32.65</v>
      </c>
      <c r="N161" s="7">
        <v>0</v>
      </c>
      <c r="O161" s="7">
        <v>0</v>
      </c>
      <c r="P161" s="3" t="s">
        <v>88</v>
      </c>
      <c r="Q161" s="3" t="s">
        <v>89</v>
      </c>
      <c r="R161" s="7">
        <v>0</v>
      </c>
      <c r="S161" s="7">
        <v>0</v>
      </c>
      <c r="T161" s="7">
        <v>0</v>
      </c>
      <c r="U161" s="7">
        <v>32.65</v>
      </c>
      <c r="V161" s="7">
        <v>0</v>
      </c>
      <c r="W161" s="7">
        <v>0</v>
      </c>
      <c r="X161" s="7">
        <v>0</v>
      </c>
      <c r="Y161" s="7">
        <v>0</v>
      </c>
      <c r="Z161" s="7">
        <v>2.66</v>
      </c>
      <c r="AA161" s="7">
        <v>0</v>
      </c>
      <c r="AB161" s="3" t="s">
        <v>94</v>
      </c>
    </row>
    <row r="162" spans="1:28">
      <c r="A162" s="6">
        <v>44993.662499999999</v>
      </c>
      <c r="B162" s="3" t="s">
        <v>101</v>
      </c>
      <c r="C162" s="3" t="s">
        <v>30</v>
      </c>
      <c r="D162" s="3" t="s">
        <v>30</v>
      </c>
      <c r="E162" s="3" t="s">
        <v>391</v>
      </c>
      <c r="F162" s="3" t="s">
        <v>277</v>
      </c>
      <c r="H162" s="7">
        <v>39.99</v>
      </c>
      <c r="I162" s="7">
        <v>0</v>
      </c>
      <c r="J162" s="7">
        <v>7</v>
      </c>
      <c r="K162" s="7">
        <v>32.99</v>
      </c>
      <c r="L162" s="7">
        <v>0</v>
      </c>
      <c r="M162" s="7">
        <v>43.54</v>
      </c>
      <c r="N162" s="7">
        <v>0</v>
      </c>
      <c r="O162" s="7">
        <v>0</v>
      </c>
      <c r="P162" s="3" t="s">
        <v>88</v>
      </c>
      <c r="Q162" s="3" t="s">
        <v>89</v>
      </c>
      <c r="R162" s="7">
        <v>0</v>
      </c>
      <c r="S162" s="7">
        <v>0</v>
      </c>
      <c r="T162" s="7">
        <v>0</v>
      </c>
      <c r="U162" s="7">
        <v>0</v>
      </c>
      <c r="V162" s="7">
        <v>0</v>
      </c>
      <c r="W162" s="7">
        <v>0</v>
      </c>
      <c r="X162" s="7">
        <v>0</v>
      </c>
      <c r="Y162" s="7">
        <v>43.54</v>
      </c>
      <c r="Z162" s="7">
        <v>3.55</v>
      </c>
      <c r="AA162" s="7">
        <v>0</v>
      </c>
      <c r="AB162" s="3" t="s">
        <v>94</v>
      </c>
    </row>
    <row r="163" spans="1:28">
      <c r="A163" s="6">
        <v>44993.667361111111</v>
      </c>
      <c r="B163" s="3" t="s">
        <v>85</v>
      </c>
      <c r="C163" s="3" t="s">
        <v>18</v>
      </c>
      <c r="D163" s="3" t="s">
        <v>10</v>
      </c>
      <c r="E163" s="3" t="s">
        <v>392</v>
      </c>
      <c r="F163" s="3" t="s">
        <v>393</v>
      </c>
      <c r="G163" s="3" t="s">
        <v>218</v>
      </c>
      <c r="H163" s="7">
        <v>269.98</v>
      </c>
      <c r="I163" s="7">
        <v>0</v>
      </c>
      <c r="J163" s="7">
        <v>1259.06</v>
      </c>
      <c r="K163" s="7">
        <v>379.62</v>
      </c>
      <c r="L163" s="7">
        <v>0</v>
      </c>
      <c r="M163" s="7">
        <v>401.33</v>
      </c>
      <c r="N163" s="7">
        <v>0</v>
      </c>
      <c r="O163" s="7">
        <v>0</v>
      </c>
      <c r="P163" s="3" t="s">
        <v>88</v>
      </c>
      <c r="Q163" s="3" t="s">
        <v>89</v>
      </c>
      <c r="R163" s="7">
        <v>0</v>
      </c>
      <c r="S163" s="7">
        <v>0</v>
      </c>
      <c r="T163" s="7">
        <v>0</v>
      </c>
      <c r="U163" s="7">
        <v>0</v>
      </c>
      <c r="V163" s="7">
        <v>0</v>
      </c>
      <c r="W163" s="7">
        <v>0</v>
      </c>
      <c r="X163" s="7">
        <v>0</v>
      </c>
      <c r="Y163" s="7">
        <v>401.33</v>
      </c>
      <c r="Z163" s="7">
        <v>131.35</v>
      </c>
      <c r="AA163" s="7">
        <v>0</v>
      </c>
    </row>
    <row r="164" spans="1:28">
      <c r="A164" s="6">
        <v>44993.686805555553</v>
      </c>
      <c r="B164" s="3" t="s">
        <v>163</v>
      </c>
      <c r="C164" s="3" t="s">
        <v>24</v>
      </c>
      <c r="D164" s="3" t="s">
        <v>24</v>
      </c>
      <c r="E164" s="3" t="s">
        <v>394</v>
      </c>
      <c r="F164" s="3" t="s">
        <v>191</v>
      </c>
      <c r="H164" s="7">
        <v>0</v>
      </c>
      <c r="I164" s="7">
        <v>0</v>
      </c>
      <c r="J164" s="7">
        <v>0</v>
      </c>
      <c r="K164" s="7">
        <v>0</v>
      </c>
      <c r="L164" s="7">
        <v>0</v>
      </c>
      <c r="M164" s="7">
        <v>0</v>
      </c>
      <c r="N164" s="7">
        <v>0</v>
      </c>
      <c r="O164" s="7">
        <v>392</v>
      </c>
      <c r="P164" s="3" t="s">
        <v>88</v>
      </c>
      <c r="Q164" s="3" t="s">
        <v>89</v>
      </c>
      <c r="R164" s="7">
        <v>0</v>
      </c>
      <c r="S164" s="7">
        <v>0</v>
      </c>
      <c r="T164" s="7">
        <v>0</v>
      </c>
      <c r="U164" s="7">
        <v>0</v>
      </c>
      <c r="V164" s="7">
        <v>0</v>
      </c>
      <c r="W164" s="7">
        <v>0</v>
      </c>
      <c r="X164" s="7">
        <v>0</v>
      </c>
      <c r="Y164" s="7">
        <v>0</v>
      </c>
      <c r="Z164" s="7">
        <v>0</v>
      </c>
      <c r="AA164" s="7">
        <v>0</v>
      </c>
    </row>
    <row r="165" spans="1:28">
      <c r="A165" s="6">
        <v>44993.738194444442</v>
      </c>
      <c r="B165" s="3" t="s">
        <v>90</v>
      </c>
      <c r="C165" s="3" t="s">
        <v>16</v>
      </c>
      <c r="D165" s="3" t="s">
        <v>16</v>
      </c>
      <c r="E165" s="3" t="s">
        <v>395</v>
      </c>
      <c r="F165" s="3" t="s">
        <v>396</v>
      </c>
      <c r="H165" s="7">
        <v>39.99</v>
      </c>
      <c r="I165" s="7">
        <v>0</v>
      </c>
      <c r="J165" s="7">
        <v>5.59</v>
      </c>
      <c r="K165" s="7">
        <v>34.4</v>
      </c>
      <c r="L165" s="7">
        <v>0</v>
      </c>
      <c r="M165" s="7">
        <v>43.54</v>
      </c>
      <c r="N165" s="7">
        <v>0</v>
      </c>
      <c r="O165" s="7">
        <v>0</v>
      </c>
      <c r="P165" s="3" t="s">
        <v>88</v>
      </c>
      <c r="Q165" s="3" t="s">
        <v>89</v>
      </c>
      <c r="R165" s="7">
        <v>0</v>
      </c>
      <c r="S165" s="7">
        <v>0</v>
      </c>
      <c r="T165" s="7">
        <v>0</v>
      </c>
      <c r="U165" s="7">
        <v>43.54</v>
      </c>
      <c r="V165" s="7">
        <v>0</v>
      </c>
      <c r="W165" s="7">
        <v>0</v>
      </c>
      <c r="X165" s="7">
        <v>0</v>
      </c>
      <c r="Y165" s="7">
        <v>0</v>
      </c>
      <c r="Z165" s="7">
        <v>3.55</v>
      </c>
      <c r="AA165" s="7">
        <v>0</v>
      </c>
    </row>
    <row r="166" spans="1:28">
      <c r="A166" s="6">
        <v>44993.74722222222</v>
      </c>
      <c r="B166" s="3" t="s">
        <v>90</v>
      </c>
      <c r="C166" s="3" t="s">
        <v>12</v>
      </c>
      <c r="D166" s="3" t="s">
        <v>12</v>
      </c>
      <c r="E166" s="3" t="s">
        <v>397</v>
      </c>
      <c r="F166" s="3" t="s">
        <v>398</v>
      </c>
      <c r="H166" s="7">
        <v>189.99</v>
      </c>
      <c r="I166" s="7">
        <v>0</v>
      </c>
      <c r="J166" s="7">
        <v>1225</v>
      </c>
      <c r="K166" s="7">
        <v>268.69</v>
      </c>
      <c r="L166" s="7">
        <v>0</v>
      </c>
      <c r="M166" s="7">
        <v>314.24</v>
      </c>
      <c r="N166" s="7">
        <v>0</v>
      </c>
      <c r="O166" s="7">
        <v>0</v>
      </c>
      <c r="P166" s="3" t="s">
        <v>88</v>
      </c>
      <c r="Q166" s="3" t="s">
        <v>89</v>
      </c>
      <c r="R166" s="7">
        <v>0</v>
      </c>
      <c r="S166" s="7">
        <v>0</v>
      </c>
      <c r="T166" s="7">
        <v>0</v>
      </c>
      <c r="U166" s="7">
        <v>0</v>
      </c>
      <c r="V166" s="7">
        <v>314.24</v>
      </c>
      <c r="W166" s="7">
        <v>0</v>
      </c>
      <c r="X166" s="7">
        <v>0</v>
      </c>
      <c r="Y166" s="7">
        <v>0</v>
      </c>
      <c r="Z166" s="7">
        <v>124.25</v>
      </c>
      <c r="AA166" s="7">
        <v>0</v>
      </c>
      <c r="AB166" s="3" t="s">
        <v>94</v>
      </c>
    </row>
    <row r="167" spans="1:28">
      <c r="A167" s="6">
        <v>44993.75</v>
      </c>
      <c r="B167" s="3" t="s">
        <v>101</v>
      </c>
      <c r="C167" s="3" t="s">
        <v>30</v>
      </c>
      <c r="D167" s="3" t="s">
        <v>30</v>
      </c>
      <c r="E167" s="3" t="s">
        <v>399</v>
      </c>
      <c r="F167" s="3" t="s">
        <v>400</v>
      </c>
      <c r="H167" s="7">
        <v>150</v>
      </c>
      <c r="I167" s="7">
        <v>0</v>
      </c>
      <c r="J167" s="7">
        <v>1220</v>
      </c>
      <c r="K167" s="7">
        <v>373.7</v>
      </c>
      <c r="L167" s="7">
        <v>0</v>
      </c>
      <c r="M167" s="7">
        <v>270.7</v>
      </c>
      <c r="N167" s="7">
        <v>0</v>
      </c>
      <c r="O167" s="7">
        <v>0</v>
      </c>
      <c r="P167" s="3" t="s">
        <v>88</v>
      </c>
      <c r="Q167" s="3" t="s">
        <v>89</v>
      </c>
      <c r="R167" s="7">
        <v>0</v>
      </c>
      <c r="S167" s="7">
        <v>0</v>
      </c>
      <c r="T167" s="7">
        <v>0</v>
      </c>
      <c r="U167" s="7">
        <v>0</v>
      </c>
      <c r="V167" s="7">
        <v>0</v>
      </c>
      <c r="W167" s="7">
        <v>0</v>
      </c>
      <c r="X167" s="7">
        <v>0</v>
      </c>
      <c r="Y167" s="7">
        <v>270.7</v>
      </c>
      <c r="Z167" s="7">
        <v>120.7</v>
      </c>
      <c r="AA167" s="7">
        <v>0</v>
      </c>
      <c r="AB167" s="3" t="s">
        <v>94</v>
      </c>
    </row>
    <row r="168" spans="1:28">
      <c r="A168" s="6">
        <v>44993.768055555556</v>
      </c>
      <c r="B168" s="3" t="s">
        <v>85</v>
      </c>
      <c r="C168" s="3" t="s">
        <v>18</v>
      </c>
      <c r="D168" s="3" t="s">
        <v>10</v>
      </c>
      <c r="E168" s="3" t="s">
        <v>401</v>
      </c>
      <c r="F168" s="3" t="s">
        <v>402</v>
      </c>
      <c r="G168" s="3" t="s">
        <v>403</v>
      </c>
      <c r="H168" s="7">
        <v>210</v>
      </c>
      <c r="I168" s="7">
        <v>0</v>
      </c>
      <c r="J168" s="7">
        <v>1966.4</v>
      </c>
      <c r="K168" s="7">
        <v>720.39</v>
      </c>
      <c r="L168" s="7">
        <v>0</v>
      </c>
      <c r="M168" s="7">
        <v>400.81</v>
      </c>
      <c r="N168" s="7">
        <v>0</v>
      </c>
      <c r="O168" s="7">
        <v>0</v>
      </c>
      <c r="P168" s="3" t="s">
        <v>88</v>
      </c>
      <c r="Q168" s="3" t="s">
        <v>89</v>
      </c>
      <c r="R168" s="7">
        <v>0</v>
      </c>
      <c r="S168" s="7">
        <v>0</v>
      </c>
      <c r="T168" s="7">
        <v>0</v>
      </c>
      <c r="U168" s="7">
        <v>0</v>
      </c>
      <c r="V168" s="7">
        <v>400.81</v>
      </c>
      <c r="W168" s="7">
        <v>0</v>
      </c>
      <c r="X168" s="7">
        <v>0</v>
      </c>
      <c r="Y168" s="7">
        <v>0</v>
      </c>
      <c r="Z168" s="7">
        <v>190.81</v>
      </c>
      <c r="AA168" s="7">
        <v>0</v>
      </c>
    </row>
    <row r="169" spans="1:28">
      <c r="A169" s="6">
        <v>44993.771527777775</v>
      </c>
      <c r="B169" s="3" t="s">
        <v>90</v>
      </c>
      <c r="C169" s="3" t="s">
        <v>16</v>
      </c>
      <c r="D169" s="3" t="s">
        <v>16</v>
      </c>
      <c r="E169" s="3" t="s">
        <v>404</v>
      </c>
      <c r="F169" s="3" t="s">
        <v>405</v>
      </c>
      <c r="G169" s="3" t="s">
        <v>109</v>
      </c>
      <c r="H169" s="7">
        <v>179.99</v>
      </c>
      <c r="I169" s="7">
        <v>0</v>
      </c>
      <c r="J169" s="7">
        <v>1146.42</v>
      </c>
      <c r="K169" s="7">
        <v>355.27</v>
      </c>
      <c r="L169" s="7">
        <v>0</v>
      </c>
      <c r="M169" s="7">
        <v>294.48</v>
      </c>
      <c r="N169" s="7">
        <v>0</v>
      </c>
      <c r="O169" s="7">
        <v>0</v>
      </c>
      <c r="P169" s="3" t="s">
        <v>88</v>
      </c>
      <c r="Q169" s="3" t="s">
        <v>89</v>
      </c>
      <c r="R169" s="7">
        <v>0</v>
      </c>
      <c r="S169" s="7">
        <v>0</v>
      </c>
      <c r="T169" s="7">
        <v>0</v>
      </c>
      <c r="U169" s="7">
        <v>0</v>
      </c>
      <c r="V169" s="7">
        <v>0</v>
      </c>
      <c r="W169" s="7">
        <v>0</v>
      </c>
      <c r="X169" s="7">
        <v>294.48</v>
      </c>
      <c r="Y169" s="7">
        <v>0</v>
      </c>
      <c r="Z169" s="7">
        <v>114.49</v>
      </c>
      <c r="AA169" s="7">
        <v>0</v>
      </c>
      <c r="AB169" s="3" t="s">
        <v>122</v>
      </c>
    </row>
    <row r="170" spans="1:28">
      <c r="A170" s="6">
        <v>44993.81527777778</v>
      </c>
      <c r="B170" s="3" t="s">
        <v>85</v>
      </c>
      <c r="C170" s="3" t="s">
        <v>10</v>
      </c>
      <c r="D170" s="3" t="s">
        <v>10</v>
      </c>
      <c r="E170" s="3" t="s">
        <v>406</v>
      </c>
      <c r="F170" s="3" t="s">
        <v>407</v>
      </c>
      <c r="G170" s="3" t="s">
        <v>218</v>
      </c>
      <c r="H170" s="7">
        <v>389.99</v>
      </c>
      <c r="I170" s="7">
        <v>0</v>
      </c>
      <c r="J170" s="7">
        <v>2806.99</v>
      </c>
      <c r="K170" s="7">
        <v>1180.49</v>
      </c>
      <c r="L170" s="7">
        <v>0</v>
      </c>
      <c r="M170" s="7">
        <v>668.67</v>
      </c>
      <c r="N170" s="7">
        <v>0</v>
      </c>
      <c r="O170" s="7">
        <v>0</v>
      </c>
      <c r="P170" s="3" t="s">
        <v>88</v>
      </c>
      <c r="Q170" s="3" t="s">
        <v>89</v>
      </c>
      <c r="R170" s="7">
        <v>0</v>
      </c>
      <c r="S170" s="7">
        <v>0</v>
      </c>
      <c r="T170" s="7">
        <v>0</v>
      </c>
      <c r="U170" s="7">
        <v>0</v>
      </c>
      <c r="V170" s="7">
        <v>0</v>
      </c>
      <c r="W170" s="7">
        <v>0</v>
      </c>
      <c r="X170" s="7">
        <v>0</v>
      </c>
      <c r="Y170" s="7">
        <v>668.67</v>
      </c>
      <c r="Z170" s="7">
        <v>278.68</v>
      </c>
      <c r="AA170" s="7">
        <v>0</v>
      </c>
    </row>
    <row r="171" spans="1:28">
      <c r="A171" s="6">
        <v>44993.822222222225</v>
      </c>
      <c r="B171" s="3" t="s">
        <v>85</v>
      </c>
      <c r="C171" s="3" t="s">
        <v>18</v>
      </c>
      <c r="D171" s="3" t="s">
        <v>18</v>
      </c>
      <c r="E171" s="3" t="s">
        <v>408</v>
      </c>
      <c r="F171" s="3" t="s">
        <v>402</v>
      </c>
      <c r="H171" s="7">
        <v>0</v>
      </c>
      <c r="I171" s="7">
        <v>0</v>
      </c>
      <c r="J171" s="7">
        <v>0</v>
      </c>
      <c r="K171" s="7">
        <v>0</v>
      </c>
      <c r="L171" s="7">
        <v>0</v>
      </c>
      <c r="M171" s="7">
        <v>0</v>
      </c>
      <c r="N171" s="7">
        <v>0</v>
      </c>
      <c r="O171" s="7">
        <v>297</v>
      </c>
      <c r="P171" s="3" t="s">
        <v>88</v>
      </c>
      <c r="Q171" s="3" t="s">
        <v>89</v>
      </c>
      <c r="R171" s="7">
        <v>0</v>
      </c>
      <c r="S171" s="7">
        <v>0</v>
      </c>
      <c r="T171" s="7">
        <v>0</v>
      </c>
      <c r="U171" s="7">
        <v>0</v>
      </c>
      <c r="V171" s="7">
        <v>0</v>
      </c>
      <c r="W171" s="7">
        <v>0</v>
      </c>
      <c r="X171" s="7">
        <v>0</v>
      </c>
      <c r="Y171" s="7">
        <v>0</v>
      </c>
      <c r="Z171" s="7">
        <v>0</v>
      </c>
      <c r="AA171" s="7">
        <v>0</v>
      </c>
    </row>
    <row r="172" spans="1:28">
      <c r="A172" s="6">
        <v>44994.427777777775</v>
      </c>
      <c r="B172" s="3" t="s">
        <v>85</v>
      </c>
      <c r="C172" s="3" t="s">
        <v>20</v>
      </c>
      <c r="D172" s="3" t="s">
        <v>20</v>
      </c>
      <c r="E172" s="3" t="s">
        <v>409</v>
      </c>
      <c r="F172" s="3" t="s">
        <v>410</v>
      </c>
      <c r="G172" s="3" t="s">
        <v>411</v>
      </c>
      <c r="H172" s="7">
        <v>180</v>
      </c>
      <c r="I172" s="7">
        <v>0</v>
      </c>
      <c r="J172" s="7">
        <v>828.18</v>
      </c>
      <c r="K172" s="7">
        <v>332.52</v>
      </c>
      <c r="L172" s="7">
        <v>0</v>
      </c>
      <c r="M172" s="7">
        <v>267.86</v>
      </c>
      <c r="N172" s="7">
        <v>0</v>
      </c>
      <c r="O172" s="7">
        <v>0</v>
      </c>
      <c r="P172" s="3" t="s">
        <v>88</v>
      </c>
      <c r="Q172" s="3" t="s">
        <v>89</v>
      </c>
      <c r="R172" s="7">
        <v>0</v>
      </c>
      <c r="S172" s="7">
        <v>0</v>
      </c>
      <c r="T172" s="7">
        <v>0</v>
      </c>
      <c r="U172" s="7">
        <v>0</v>
      </c>
      <c r="V172" s="7">
        <v>267.86</v>
      </c>
      <c r="W172" s="7">
        <v>0</v>
      </c>
      <c r="X172" s="7">
        <v>0</v>
      </c>
      <c r="Y172" s="7">
        <v>0</v>
      </c>
      <c r="Z172" s="7">
        <v>87.86</v>
      </c>
      <c r="AA172" s="7">
        <v>0</v>
      </c>
    </row>
    <row r="173" spans="1:28">
      <c r="A173" s="6">
        <v>44994.435416666667</v>
      </c>
      <c r="B173" s="3" t="s">
        <v>90</v>
      </c>
      <c r="C173" s="3" t="s">
        <v>16</v>
      </c>
      <c r="D173" s="3" t="s">
        <v>12</v>
      </c>
      <c r="E173" s="3" t="s">
        <v>412</v>
      </c>
      <c r="F173" s="3" t="s">
        <v>413</v>
      </c>
      <c r="G173" s="3" t="s">
        <v>93</v>
      </c>
      <c r="H173" s="7">
        <v>264.97000000000003</v>
      </c>
      <c r="I173" s="7">
        <v>0</v>
      </c>
      <c r="J173" s="7">
        <v>1144.77</v>
      </c>
      <c r="K173" s="7">
        <v>416.9</v>
      </c>
      <c r="L173" s="7">
        <v>0</v>
      </c>
      <c r="M173" s="7">
        <v>387.01</v>
      </c>
      <c r="N173" s="7">
        <v>0</v>
      </c>
      <c r="O173" s="7">
        <v>0</v>
      </c>
      <c r="P173" s="3" t="s">
        <v>88</v>
      </c>
      <c r="Q173" s="3" t="s">
        <v>89</v>
      </c>
      <c r="R173" s="7">
        <v>0</v>
      </c>
      <c r="S173" s="7">
        <v>387.01</v>
      </c>
      <c r="T173" s="7">
        <v>0</v>
      </c>
      <c r="U173" s="7">
        <v>0</v>
      </c>
      <c r="V173" s="7">
        <v>0</v>
      </c>
      <c r="W173" s="7">
        <v>0</v>
      </c>
      <c r="X173" s="7">
        <v>0</v>
      </c>
      <c r="Y173" s="7">
        <v>0</v>
      </c>
      <c r="Z173" s="7">
        <v>122.04</v>
      </c>
      <c r="AA173" s="7">
        <v>0</v>
      </c>
      <c r="AB173" s="3" t="s">
        <v>94</v>
      </c>
    </row>
    <row r="174" spans="1:28">
      <c r="A174" s="6">
        <v>44994.448611111111</v>
      </c>
      <c r="B174" s="3" t="s">
        <v>85</v>
      </c>
      <c r="C174" s="3" t="s">
        <v>20</v>
      </c>
      <c r="D174" s="3" t="s">
        <v>20</v>
      </c>
      <c r="E174" s="3" t="s">
        <v>414</v>
      </c>
      <c r="F174" s="3" t="s">
        <v>103</v>
      </c>
      <c r="H174" s="7">
        <v>49.99</v>
      </c>
      <c r="I174" s="7">
        <v>0</v>
      </c>
      <c r="J174" s="7">
        <v>21.62</v>
      </c>
      <c r="K174" s="7">
        <v>28.37</v>
      </c>
      <c r="L174" s="7">
        <v>0</v>
      </c>
      <c r="M174" s="7">
        <v>54.43</v>
      </c>
      <c r="N174" s="7">
        <v>0</v>
      </c>
      <c r="O174" s="7">
        <v>0</v>
      </c>
      <c r="P174" s="3" t="s">
        <v>88</v>
      </c>
      <c r="Q174" s="3" t="s">
        <v>89</v>
      </c>
      <c r="R174" s="7">
        <v>0</v>
      </c>
      <c r="S174" s="7">
        <v>54.43</v>
      </c>
      <c r="T174" s="7">
        <v>0</v>
      </c>
      <c r="U174" s="7">
        <v>0</v>
      </c>
      <c r="V174" s="7">
        <v>0</v>
      </c>
      <c r="W174" s="7">
        <v>0</v>
      </c>
      <c r="X174" s="7">
        <v>0</v>
      </c>
      <c r="Y174" s="7">
        <v>0</v>
      </c>
      <c r="Z174" s="7">
        <v>4.4400000000000004</v>
      </c>
      <c r="AA174" s="7">
        <v>0</v>
      </c>
    </row>
    <row r="175" spans="1:28">
      <c r="A175" s="6">
        <v>44994.457638888889</v>
      </c>
      <c r="B175" s="3" t="s">
        <v>163</v>
      </c>
      <c r="C175" s="3" t="s">
        <v>24</v>
      </c>
      <c r="D175" s="3" t="s">
        <v>24</v>
      </c>
      <c r="E175" s="3" t="s">
        <v>415</v>
      </c>
      <c r="F175" s="3" t="s">
        <v>209</v>
      </c>
      <c r="H175" s="7">
        <v>0</v>
      </c>
      <c r="I175" s="7">
        <v>0</v>
      </c>
      <c r="J175" s="7">
        <v>0</v>
      </c>
      <c r="K175" s="7">
        <v>0</v>
      </c>
      <c r="L175" s="7">
        <v>0</v>
      </c>
      <c r="M175" s="7">
        <v>0</v>
      </c>
      <c r="N175" s="7">
        <v>0</v>
      </c>
      <c r="O175" s="7">
        <v>0</v>
      </c>
      <c r="P175" s="3" t="s">
        <v>88</v>
      </c>
      <c r="Q175" s="3" t="s">
        <v>89</v>
      </c>
      <c r="R175" s="7">
        <v>0</v>
      </c>
      <c r="S175" s="7">
        <v>0</v>
      </c>
      <c r="T175" s="7">
        <v>0</v>
      </c>
      <c r="U175" s="7">
        <v>0</v>
      </c>
      <c r="V175" s="7">
        <v>0</v>
      </c>
      <c r="W175" s="7">
        <v>0</v>
      </c>
      <c r="X175" s="7">
        <v>0</v>
      </c>
      <c r="Y175" s="7">
        <v>0</v>
      </c>
      <c r="Z175" s="7">
        <v>0</v>
      </c>
      <c r="AA175" s="7">
        <v>0</v>
      </c>
    </row>
    <row r="176" spans="1:28">
      <c r="A176" s="6">
        <v>44994.48541666667</v>
      </c>
      <c r="B176" s="3" t="s">
        <v>90</v>
      </c>
      <c r="C176" s="3" t="s">
        <v>16</v>
      </c>
      <c r="D176" s="3" t="s">
        <v>12</v>
      </c>
      <c r="E176" s="3" t="s">
        <v>416</v>
      </c>
      <c r="F176" s="3" t="s">
        <v>417</v>
      </c>
      <c r="H176" s="7">
        <v>150</v>
      </c>
      <c r="I176" s="7">
        <v>0</v>
      </c>
      <c r="J176" s="7">
        <v>1020</v>
      </c>
      <c r="K176" s="7">
        <v>304.7</v>
      </c>
      <c r="L176" s="7">
        <v>0</v>
      </c>
      <c r="M176" s="7">
        <v>252.95</v>
      </c>
      <c r="N176" s="7">
        <v>0</v>
      </c>
      <c r="O176" s="7">
        <v>0</v>
      </c>
      <c r="P176" s="3" t="s">
        <v>88</v>
      </c>
      <c r="Q176" s="3" t="s">
        <v>89</v>
      </c>
      <c r="R176" s="7">
        <v>0</v>
      </c>
      <c r="S176" s="7">
        <v>0</v>
      </c>
      <c r="T176" s="7">
        <v>0</v>
      </c>
      <c r="U176" s="7">
        <v>0</v>
      </c>
      <c r="V176" s="7">
        <v>252.95</v>
      </c>
      <c r="W176" s="7">
        <v>0</v>
      </c>
      <c r="X176" s="7">
        <v>0</v>
      </c>
      <c r="Y176" s="7">
        <v>0</v>
      </c>
      <c r="Z176" s="7">
        <v>102.95</v>
      </c>
      <c r="AA176" s="7">
        <v>0</v>
      </c>
      <c r="AB176" s="3" t="s">
        <v>94</v>
      </c>
    </row>
    <row r="177" spans="1:28">
      <c r="A177" s="6">
        <v>44994.504861111112</v>
      </c>
      <c r="B177" s="3" t="s">
        <v>101</v>
      </c>
      <c r="C177" s="3" t="s">
        <v>30</v>
      </c>
      <c r="D177" s="3" t="s">
        <v>30</v>
      </c>
      <c r="E177" s="3" t="s">
        <v>418</v>
      </c>
      <c r="F177" s="3" t="s">
        <v>419</v>
      </c>
      <c r="H177" s="7">
        <v>50</v>
      </c>
      <c r="I177" s="7">
        <v>0</v>
      </c>
      <c r="J177" s="7">
        <v>310</v>
      </c>
      <c r="K177" s="7">
        <v>129.5</v>
      </c>
      <c r="L177" s="7">
        <v>0</v>
      </c>
      <c r="M177" s="7">
        <v>85.5</v>
      </c>
      <c r="N177" s="7">
        <v>0</v>
      </c>
      <c r="O177" s="7">
        <v>0</v>
      </c>
      <c r="P177" s="3" t="s">
        <v>88</v>
      </c>
      <c r="Q177" s="3" t="s">
        <v>89</v>
      </c>
      <c r="R177" s="7">
        <v>0</v>
      </c>
      <c r="S177" s="7">
        <v>0</v>
      </c>
      <c r="T177" s="7">
        <v>0</v>
      </c>
      <c r="U177" s="7">
        <v>0</v>
      </c>
      <c r="V177" s="7">
        <v>85.5</v>
      </c>
      <c r="W177" s="7">
        <v>0</v>
      </c>
      <c r="X177" s="7">
        <v>0</v>
      </c>
      <c r="Y177" s="7">
        <v>0</v>
      </c>
      <c r="Z177" s="7">
        <v>35.5</v>
      </c>
      <c r="AA177" s="7">
        <v>0</v>
      </c>
      <c r="AB177" s="3" t="s">
        <v>94</v>
      </c>
    </row>
    <row r="178" spans="1:28">
      <c r="A178" s="6">
        <v>44994.506944444445</v>
      </c>
      <c r="B178" s="3" t="s">
        <v>125</v>
      </c>
      <c r="C178" s="3" t="s">
        <v>32</v>
      </c>
      <c r="D178" s="3" t="s">
        <v>32</v>
      </c>
      <c r="E178" s="3" t="s">
        <v>420</v>
      </c>
      <c r="F178" s="3" t="s">
        <v>421</v>
      </c>
      <c r="H178" s="7">
        <v>244.98</v>
      </c>
      <c r="I178" s="7">
        <v>0</v>
      </c>
      <c r="J178" s="7">
        <v>1140.02</v>
      </c>
      <c r="K178" s="7">
        <v>426.66</v>
      </c>
      <c r="L178" s="7">
        <v>0</v>
      </c>
      <c r="M178" s="7">
        <v>365.24</v>
      </c>
      <c r="N178" s="7">
        <v>0</v>
      </c>
      <c r="O178" s="7">
        <v>0</v>
      </c>
      <c r="P178" s="3" t="s">
        <v>88</v>
      </c>
      <c r="Q178" s="3" t="s">
        <v>89</v>
      </c>
      <c r="R178" s="7">
        <v>0</v>
      </c>
      <c r="S178" s="7">
        <v>0</v>
      </c>
      <c r="T178" s="7">
        <v>0</v>
      </c>
      <c r="U178" s="7">
        <v>365.24</v>
      </c>
      <c r="V178" s="7">
        <v>0</v>
      </c>
      <c r="W178" s="7">
        <v>0</v>
      </c>
      <c r="X178" s="7">
        <v>0</v>
      </c>
      <c r="Y178" s="7">
        <v>0</v>
      </c>
      <c r="Z178" s="7">
        <v>120.26</v>
      </c>
      <c r="AA178" s="7">
        <v>0</v>
      </c>
    </row>
    <row r="179" spans="1:28">
      <c r="A179" s="6">
        <v>44994.518055555556</v>
      </c>
      <c r="B179" s="3" t="s">
        <v>125</v>
      </c>
      <c r="C179" s="3" t="s">
        <v>32</v>
      </c>
      <c r="D179" s="3" t="s">
        <v>32</v>
      </c>
      <c r="E179" s="3" t="s">
        <v>422</v>
      </c>
      <c r="F179" s="3" t="s">
        <v>103</v>
      </c>
      <c r="H179" s="7">
        <v>39.99</v>
      </c>
      <c r="I179" s="7">
        <v>0</v>
      </c>
      <c r="J179" s="7">
        <v>12.04</v>
      </c>
      <c r="K179" s="7">
        <v>27.95</v>
      </c>
      <c r="L179" s="7">
        <v>0</v>
      </c>
      <c r="M179" s="7">
        <v>43.54</v>
      </c>
      <c r="N179" s="7">
        <v>0</v>
      </c>
      <c r="O179" s="7">
        <v>0</v>
      </c>
      <c r="P179" s="3" t="s">
        <v>88</v>
      </c>
      <c r="Q179" s="3" t="s">
        <v>89</v>
      </c>
      <c r="R179" s="7">
        <v>0</v>
      </c>
      <c r="S179" s="7">
        <v>0</v>
      </c>
      <c r="T179" s="7">
        <v>0</v>
      </c>
      <c r="U179" s="7">
        <v>43.54</v>
      </c>
      <c r="V179" s="7">
        <v>0</v>
      </c>
      <c r="W179" s="7">
        <v>0</v>
      </c>
      <c r="X179" s="7">
        <v>0</v>
      </c>
      <c r="Y179" s="7">
        <v>0</v>
      </c>
      <c r="Z179" s="7">
        <v>3.55</v>
      </c>
      <c r="AA179" s="7">
        <v>0</v>
      </c>
    </row>
    <row r="180" spans="1:28">
      <c r="A180" s="6">
        <v>44994.573611111111</v>
      </c>
      <c r="B180" s="3" t="s">
        <v>85</v>
      </c>
      <c r="C180" s="3" t="s">
        <v>20</v>
      </c>
      <c r="D180" s="3" t="s">
        <v>20</v>
      </c>
      <c r="E180" s="3" t="s">
        <v>423</v>
      </c>
      <c r="F180" s="3" t="s">
        <v>424</v>
      </c>
      <c r="G180" s="3" t="s">
        <v>425</v>
      </c>
      <c r="H180" s="7">
        <v>999.99</v>
      </c>
      <c r="I180" s="7">
        <v>0</v>
      </c>
      <c r="J180" s="7">
        <v>933.74</v>
      </c>
      <c r="K180" s="7">
        <v>327.95</v>
      </c>
      <c r="L180" s="7">
        <v>0</v>
      </c>
      <c r="M180" s="7">
        <v>1098.51</v>
      </c>
      <c r="N180" s="7">
        <v>0</v>
      </c>
      <c r="O180" s="7">
        <v>0</v>
      </c>
      <c r="P180" s="3" t="s">
        <v>88</v>
      </c>
      <c r="Q180" s="3" t="s">
        <v>99</v>
      </c>
      <c r="R180" s="7">
        <v>0</v>
      </c>
      <c r="S180" s="7">
        <v>0</v>
      </c>
      <c r="T180" s="7">
        <v>0</v>
      </c>
      <c r="U180" s="7">
        <v>1098.51</v>
      </c>
      <c r="V180" s="7">
        <v>0</v>
      </c>
      <c r="W180" s="7">
        <v>0</v>
      </c>
      <c r="X180" s="7">
        <v>0</v>
      </c>
      <c r="Y180" s="7">
        <v>0</v>
      </c>
      <c r="Z180" s="7">
        <v>98.52</v>
      </c>
      <c r="AA180" s="7">
        <v>0</v>
      </c>
    </row>
    <row r="181" spans="1:28">
      <c r="A181" s="6">
        <v>44994.580555555556</v>
      </c>
      <c r="B181" s="3" t="s">
        <v>85</v>
      </c>
      <c r="C181" s="3" t="s">
        <v>18</v>
      </c>
      <c r="D181" s="3" t="s">
        <v>18</v>
      </c>
      <c r="E181" s="3" t="s">
        <v>426</v>
      </c>
      <c r="F181" s="3" t="s">
        <v>427</v>
      </c>
      <c r="G181" s="3" t="s">
        <v>218</v>
      </c>
      <c r="H181" s="7">
        <v>319.57</v>
      </c>
      <c r="I181" s="7">
        <v>0</v>
      </c>
      <c r="J181" s="7">
        <v>1958.24</v>
      </c>
      <c r="K181" s="7">
        <v>589.02</v>
      </c>
      <c r="L181" s="7">
        <v>0</v>
      </c>
      <c r="M181" s="7">
        <v>517.45000000000005</v>
      </c>
      <c r="N181" s="7">
        <v>0</v>
      </c>
      <c r="O181" s="7">
        <v>0</v>
      </c>
      <c r="P181" s="3" t="s">
        <v>88</v>
      </c>
      <c r="Q181" s="3" t="s">
        <v>99</v>
      </c>
      <c r="R181" s="7">
        <v>0</v>
      </c>
      <c r="S181" s="7">
        <v>0</v>
      </c>
      <c r="T181" s="7">
        <v>0</v>
      </c>
      <c r="U181" s="7">
        <v>517.45000000000005</v>
      </c>
      <c r="V181" s="7">
        <v>0</v>
      </c>
      <c r="W181" s="7">
        <v>0</v>
      </c>
      <c r="X181" s="7">
        <v>0</v>
      </c>
      <c r="Y181" s="7">
        <v>0</v>
      </c>
      <c r="Z181" s="7">
        <v>197.88</v>
      </c>
      <c r="AA181" s="7">
        <v>0</v>
      </c>
    </row>
    <row r="182" spans="1:28">
      <c r="A182" s="6">
        <v>44994.586111111108</v>
      </c>
      <c r="B182" s="3" t="s">
        <v>85</v>
      </c>
      <c r="C182" s="3" t="s">
        <v>18</v>
      </c>
      <c r="D182" s="3" t="s">
        <v>18</v>
      </c>
      <c r="E182" s="3" t="s">
        <v>428</v>
      </c>
      <c r="F182" s="3" t="s">
        <v>429</v>
      </c>
      <c r="G182" s="3" t="s">
        <v>327</v>
      </c>
      <c r="H182" s="7">
        <v>199.99</v>
      </c>
      <c r="I182" s="7">
        <v>0</v>
      </c>
      <c r="J182" s="7">
        <v>942.74</v>
      </c>
      <c r="K182" s="7">
        <v>334.95</v>
      </c>
      <c r="L182" s="7">
        <v>0</v>
      </c>
      <c r="M182" s="7">
        <v>298.51</v>
      </c>
      <c r="N182" s="7">
        <v>0</v>
      </c>
      <c r="O182" s="7">
        <v>0</v>
      </c>
      <c r="P182" s="3" t="s">
        <v>88</v>
      </c>
      <c r="Q182" s="3" t="s">
        <v>99</v>
      </c>
      <c r="R182" s="7">
        <v>0</v>
      </c>
      <c r="S182" s="7">
        <v>298.51</v>
      </c>
      <c r="T182" s="7">
        <v>0</v>
      </c>
      <c r="U182" s="7">
        <v>0</v>
      </c>
      <c r="V182" s="7">
        <v>0</v>
      </c>
      <c r="W182" s="7">
        <v>0</v>
      </c>
      <c r="X182" s="7">
        <v>0</v>
      </c>
      <c r="Y182" s="7">
        <v>0</v>
      </c>
      <c r="Z182" s="7">
        <v>98.52</v>
      </c>
      <c r="AA182" s="7">
        <v>0</v>
      </c>
    </row>
    <row r="183" spans="1:28">
      <c r="A183" s="6">
        <v>44994.590277777781</v>
      </c>
      <c r="B183" s="3" t="s">
        <v>90</v>
      </c>
      <c r="C183" s="3" t="s">
        <v>16</v>
      </c>
      <c r="D183" s="3" t="s">
        <v>16</v>
      </c>
      <c r="E183" s="3" t="s">
        <v>430</v>
      </c>
      <c r="F183" s="3" t="s">
        <v>431</v>
      </c>
      <c r="G183" s="3" t="s">
        <v>109</v>
      </c>
      <c r="H183" s="7">
        <v>214.99</v>
      </c>
      <c r="I183" s="7">
        <v>0</v>
      </c>
      <c r="J183" s="7">
        <v>1181.06</v>
      </c>
      <c r="K183" s="7">
        <v>392.93</v>
      </c>
      <c r="L183" s="7">
        <v>0</v>
      </c>
      <c r="M183" s="7">
        <v>340.58</v>
      </c>
      <c r="N183" s="7">
        <v>0</v>
      </c>
      <c r="O183" s="7">
        <v>0</v>
      </c>
      <c r="P183" s="3" t="s">
        <v>88</v>
      </c>
      <c r="Q183" s="3" t="s">
        <v>89</v>
      </c>
      <c r="R183" s="7">
        <v>0</v>
      </c>
      <c r="S183" s="7">
        <v>0</v>
      </c>
      <c r="T183" s="7">
        <v>0</v>
      </c>
      <c r="U183" s="7">
        <v>0</v>
      </c>
      <c r="V183" s="7">
        <v>0</v>
      </c>
      <c r="W183" s="7">
        <v>0</v>
      </c>
      <c r="X183" s="7">
        <v>340.58</v>
      </c>
      <c r="Y183" s="7">
        <v>0</v>
      </c>
      <c r="Z183" s="7">
        <v>125.59</v>
      </c>
      <c r="AA183" s="7">
        <v>0</v>
      </c>
      <c r="AB183" s="3" t="s">
        <v>122</v>
      </c>
    </row>
    <row r="184" spans="1:28">
      <c r="A184" s="6">
        <v>44994.593055555553</v>
      </c>
      <c r="B184" s="3" t="s">
        <v>90</v>
      </c>
      <c r="C184" s="3" t="s">
        <v>16</v>
      </c>
      <c r="D184" s="3" t="s">
        <v>12</v>
      </c>
      <c r="E184" s="3" t="s">
        <v>432</v>
      </c>
      <c r="F184" s="3" t="s">
        <v>433</v>
      </c>
      <c r="H184" s="7">
        <v>214.98</v>
      </c>
      <c r="I184" s="7">
        <v>0</v>
      </c>
      <c r="J184" s="7">
        <v>1039.77</v>
      </c>
      <c r="K184" s="7">
        <v>309.91000000000003</v>
      </c>
      <c r="L184" s="7">
        <v>0</v>
      </c>
      <c r="M184" s="7">
        <v>323.7</v>
      </c>
      <c r="N184" s="7">
        <v>0</v>
      </c>
      <c r="O184" s="7">
        <v>0</v>
      </c>
      <c r="P184" s="3" t="s">
        <v>88</v>
      </c>
      <c r="Q184" s="3" t="s">
        <v>89</v>
      </c>
      <c r="R184" s="7">
        <v>0</v>
      </c>
      <c r="S184" s="7">
        <v>323.7</v>
      </c>
      <c r="T184" s="7">
        <v>0</v>
      </c>
      <c r="U184" s="7">
        <v>0</v>
      </c>
      <c r="V184" s="7">
        <v>0</v>
      </c>
      <c r="W184" s="7">
        <v>0</v>
      </c>
      <c r="X184" s="7">
        <v>0</v>
      </c>
      <c r="Y184" s="7">
        <v>0</v>
      </c>
      <c r="Z184" s="7">
        <v>108.72</v>
      </c>
      <c r="AA184" s="7">
        <v>0</v>
      </c>
      <c r="AB184" s="3" t="s">
        <v>94</v>
      </c>
    </row>
    <row r="185" spans="1:28">
      <c r="A185" s="6">
        <v>44994.6</v>
      </c>
      <c r="B185" s="3" t="s">
        <v>85</v>
      </c>
      <c r="C185" s="3" t="s">
        <v>18</v>
      </c>
      <c r="D185" s="3" t="s">
        <v>18</v>
      </c>
      <c r="E185" s="3" t="s">
        <v>434</v>
      </c>
      <c r="F185" s="3" t="s">
        <v>429</v>
      </c>
      <c r="H185" s="7">
        <v>0</v>
      </c>
      <c r="I185" s="7">
        <v>0</v>
      </c>
      <c r="J185" s="7">
        <v>0</v>
      </c>
      <c r="K185" s="7">
        <v>130</v>
      </c>
      <c r="L185" s="7">
        <v>0</v>
      </c>
      <c r="M185" s="7">
        <v>0</v>
      </c>
      <c r="N185" s="7">
        <v>0</v>
      </c>
      <c r="O185" s="7">
        <v>0</v>
      </c>
      <c r="P185" s="3" t="s">
        <v>88</v>
      </c>
      <c r="Q185" s="3" t="s">
        <v>89</v>
      </c>
      <c r="R185" s="7">
        <v>0</v>
      </c>
      <c r="S185" s="7">
        <v>0</v>
      </c>
      <c r="T185" s="7">
        <v>0</v>
      </c>
      <c r="U185" s="7">
        <v>0</v>
      </c>
      <c r="V185" s="7">
        <v>0</v>
      </c>
      <c r="W185" s="7">
        <v>0</v>
      </c>
      <c r="X185" s="7">
        <v>0</v>
      </c>
      <c r="Y185" s="7">
        <v>0</v>
      </c>
      <c r="Z185" s="7">
        <v>0</v>
      </c>
      <c r="AA185" s="7">
        <v>0</v>
      </c>
    </row>
    <row r="186" spans="1:28">
      <c r="A186" s="6">
        <v>44994.60833333333</v>
      </c>
      <c r="B186" s="3" t="s">
        <v>101</v>
      </c>
      <c r="C186" s="3" t="s">
        <v>30</v>
      </c>
      <c r="D186" s="3" t="s">
        <v>30</v>
      </c>
      <c r="E186" s="3" t="s">
        <v>435</v>
      </c>
      <c r="F186" s="3" t="s">
        <v>277</v>
      </c>
      <c r="H186" s="7">
        <v>0</v>
      </c>
      <c r="I186" s="7">
        <v>0</v>
      </c>
      <c r="J186" s="7">
        <v>0</v>
      </c>
      <c r="K186" s="7">
        <v>125</v>
      </c>
      <c r="L186" s="7">
        <v>0</v>
      </c>
      <c r="M186" s="7">
        <v>0</v>
      </c>
      <c r="N186" s="7">
        <v>0</v>
      </c>
      <c r="O186" s="7">
        <v>0</v>
      </c>
      <c r="P186" s="3" t="s">
        <v>88</v>
      </c>
      <c r="Q186" s="3" t="s">
        <v>89</v>
      </c>
      <c r="R186" s="7">
        <v>0</v>
      </c>
      <c r="S186" s="7">
        <v>0</v>
      </c>
      <c r="T186" s="7">
        <v>0</v>
      </c>
      <c r="U186" s="7">
        <v>0</v>
      </c>
      <c r="V186" s="7">
        <v>0</v>
      </c>
      <c r="W186" s="7">
        <v>0</v>
      </c>
      <c r="X186" s="7">
        <v>0</v>
      </c>
      <c r="Y186" s="7">
        <v>0</v>
      </c>
      <c r="Z186" s="7">
        <v>0</v>
      </c>
      <c r="AA186" s="7">
        <v>0</v>
      </c>
      <c r="AB186" s="3" t="s">
        <v>94</v>
      </c>
    </row>
    <row r="187" spans="1:28">
      <c r="A187" s="6">
        <v>44994.611805555556</v>
      </c>
      <c r="B187" s="3" t="s">
        <v>125</v>
      </c>
      <c r="C187" s="3" t="s">
        <v>32</v>
      </c>
      <c r="D187" s="3" t="s">
        <v>32</v>
      </c>
      <c r="E187" s="3" t="s">
        <v>436</v>
      </c>
      <c r="F187" s="3" t="s">
        <v>437</v>
      </c>
      <c r="H187" s="7">
        <v>0</v>
      </c>
      <c r="I187" s="7">
        <v>0</v>
      </c>
      <c r="J187" s="7">
        <v>0</v>
      </c>
      <c r="K187" s="7">
        <v>55</v>
      </c>
      <c r="L187" s="7">
        <v>0</v>
      </c>
      <c r="M187" s="7">
        <v>0</v>
      </c>
      <c r="N187" s="7">
        <v>0</v>
      </c>
      <c r="O187" s="7">
        <v>0</v>
      </c>
      <c r="P187" s="3" t="s">
        <v>88</v>
      </c>
      <c r="Q187" s="3" t="s">
        <v>89</v>
      </c>
      <c r="R187" s="7">
        <v>0</v>
      </c>
      <c r="S187" s="7">
        <v>0</v>
      </c>
      <c r="T187" s="7">
        <v>0</v>
      </c>
      <c r="U187" s="7">
        <v>0</v>
      </c>
      <c r="V187" s="7">
        <v>0</v>
      </c>
      <c r="W187" s="7">
        <v>0</v>
      </c>
      <c r="X187" s="7">
        <v>0</v>
      </c>
      <c r="Y187" s="7">
        <v>0</v>
      </c>
      <c r="Z187" s="7">
        <v>0</v>
      </c>
      <c r="AA187" s="7">
        <v>0</v>
      </c>
    </row>
    <row r="188" spans="1:28">
      <c r="A188" s="6">
        <v>44994.615972222222</v>
      </c>
      <c r="B188" s="3" t="s">
        <v>101</v>
      </c>
      <c r="C188" s="3" t="s">
        <v>30</v>
      </c>
      <c r="D188" s="3" t="s">
        <v>30</v>
      </c>
      <c r="E188" s="3" t="s">
        <v>438</v>
      </c>
      <c r="F188" s="3" t="s">
        <v>439</v>
      </c>
      <c r="H188" s="7">
        <v>0</v>
      </c>
      <c r="I188" s="7">
        <v>0</v>
      </c>
      <c r="J188" s="7">
        <v>0</v>
      </c>
      <c r="K188" s="7">
        <v>100</v>
      </c>
      <c r="L188" s="7">
        <v>0</v>
      </c>
      <c r="M188" s="7">
        <v>0</v>
      </c>
      <c r="N188" s="7">
        <v>0</v>
      </c>
      <c r="O188" s="7">
        <v>0</v>
      </c>
      <c r="P188" s="3" t="s">
        <v>88</v>
      </c>
      <c r="Q188" s="3" t="s">
        <v>89</v>
      </c>
      <c r="R188" s="7">
        <v>0</v>
      </c>
      <c r="S188" s="7">
        <v>0</v>
      </c>
      <c r="T188" s="7">
        <v>0</v>
      </c>
      <c r="U188" s="7">
        <v>0</v>
      </c>
      <c r="V188" s="7">
        <v>0</v>
      </c>
      <c r="W188" s="7">
        <v>0</v>
      </c>
      <c r="X188" s="7">
        <v>0</v>
      </c>
      <c r="Y188" s="7">
        <v>0</v>
      </c>
      <c r="Z188" s="7">
        <v>0</v>
      </c>
      <c r="AA188" s="7">
        <v>0</v>
      </c>
      <c r="AB188" s="3" t="s">
        <v>94</v>
      </c>
    </row>
    <row r="189" spans="1:28">
      <c r="A189" s="6">
        <v>44994.617361111108</v>
      </c>
      <c r="B189" s="3" t="s">
        <v>85</v>
      </c>
      <c r="C189" s="3" t="s">
        <v>18</v>
      </c>
      <c r="D189" s="3" t="s">
        <v>18</v>
      </c>
      <c r="E189" s="3" t="s">
        <v>440</v>
      </c>
      <c r="F189" s="3" t="s">
        <v>429</v>
      </c>
      <c r="H189" s="7">
        <v>0</v>
      </c>
      <c r="I189" s="7">
        <v>0</v>
      </c>
      <c r="J189" s="7">
        <v>0</v>
      </c>
      <c r="K189" s="7">
        <v>0</v>
      </c>
      <c r="L189" s="7">
        <v>0</v>
      </c>
      <c r="M189" s="7">
        <v>0</v>
      </c>
      <c r="N189" s="7">
        <v>0</v>
      </c>
      <c r="O189" s="7">
        <v>0</v>
      </c>
      <c r="P189" s="3" t="s">
        <v>88</v>
      </c>
      <c r="Q189" s="3" t="s">
        <v>99</v>
      </c>
      <c r="R189" s="7">
        <v>0</v>
      </c>
      <c r="S189" s="7">
        <v>0</v>
      </c>
      <c r="T189" s="7">
        <v>0</v>
      </c>
      <c r="U189" s="7">
        <v>0</v>
      </c>
      <c r="V189" s="7">
        <v>0</v>
      </c>
      <c r="W189" s="7">
        <v>0</v>
      </c>
      <c r="X189" s="7">
        <v>0</v>
      </c>
      <c r="Y189" s="7">
        <v>0</v>
      </c>
      <c r="Z189" s="7">
        <v>0</v>
      </c>
      <c r="AA189" s="7">
        <v>0</v>
      </c>
    </row>
    <row r="190" spans="1:28">
      <c r="A190" s="6">
        <v>44994.625694444447</v>
      </c>
      <c r="B190" s="3" t="s">
        <v>90</v>
      </c>
      <c r="C190" s="3" t="s">
        <v>16</v>
      </c>
      <c r="D190" s="3" t="s">
        <v>12</v>
      </c>
      <c r="E190" s="3" t="s">
        <v>441</v>
      </c>
      <c r="F190" s="3" t="s">
        <v>433</v>
      </c>
      <c r="H190" s="7">
        <v>0</v>
      </c>
      <c r="I190" s="7">
        <v>0</v>
      </c>
      <c r="J190" s="7">
        <v>0</v>
      </c>
      <c r="K190" s="7">
        <v>0</v>
      </c>
      <c r="L190" s="7">
        <v>0</v>
      </c>
      <c r="M190" s="7">
        <v>0</v>
      </c>
      <c r="N190" s="7">
        <v>0</v>
      </c>
      <c r="O190" s="7">
        <v>0</v>
      </c>
      <c r="P190" s="3" t="s">
        <v>88</v>
      </c>
      <c r="Q190" s="3" t="s">
        <v>89</v>
      </c>
      <c r="R190" s="7">
        <v>0</v>
      </c>
      <c r="S190" s="7">
        <v>0</v>
      </c>
      <c r="T190" s="7">
        <v>0</v>
      </c>
      <c r="U190" s="7">
        <v>0</v>
      </c>
      <c r="V190" s="7">
        <v>0</v>
      </c>
      <c r="W190" s="7">
        <v>0</v>
      </c>
      <c r="X190" s="7">
        <v>0</v>
      </c>
      <c r="Y190" s="7">
        <v>0</v>
      </c>
      <c r="Z190" s="7">
        <v>0</v>
      </c>
      <c r="AA190" s="7">
        <v>0</v>
      </c>
      <c r="AB190" s="3" t="s">
        <v>94</v>
      </c>
    </row>
    <row r="191" spans="1:28">
      <c r="A191" s="6">
        <v>44994.633333333331</v>
      </c>
      <c r="B191" s="3" t="s">
        <v>85</v>
      </c>
      <c r="C191" s="3" t="s">
        <v>20</v>
      </c>
      <c r="D191" s="3" t="s">
        <v>20</v>
      </c>
      <c r="E191" s="3" t="s">
        <v>442</v>
      </c>
      <c r="F191" s="3" t="s">
        <v>443</v>
      </c>
      <c r="H191" s="7">
        <v>0</v>
      </c>
      <c r="I191" s="7">
        <v>0</v>
      </c>
      <c r="J191" s="7">
        <v>0</v>
      </c>
      <c r="K191" s="7">
        <v>180</v>
      </c>
      <c r="L191" s="7">
        <v>0</v>
      </c>
      <c r="M191" s="7">
        <v>0</v>
      </c>
      <c r="N191" s="7">
        <v>0</v>
      </c>
      <c r="O191" s="7">
        <v>0</v>
      </c>
      <c r="P191" s="3" t="s">
        <v>88</v>
      </c>
      <c r="Q191" s="3" t="s">
        <v>89</v>
      </c>
      <c r="R191" s="7">
        <v>0</v>
      </c>
      <c r="S191" s="7">
        <v>0</v>
      </c>
      <c r="T191" s="7">
        <v>0</v>
      </c>
      <c r="U191" s="7">
        <v>0</v>
      </c>
      <c r="V191" s="7">
        <v>0</v>
      </c>
      <c r="W191" s="7">
        <v>0</v>
      </c>
      <c r="X191" s="7">
        <v>0</v>
      </c>
      <c r="Y191" s="7">
        <v>0</v>
      </c>
      <c r="Z191" s="7">
        <v>0</v>
      </c>
      <c r="AA191" s="7">
        <v>0</v>
      </c>
    </row>
    <row r="192" spans="1:28">
      <c r="A192" s="6">
        <v>44994.649305555555</v>
      </c>
      <c r="B192" s="3" t="s">
        <v>90</v>
      </c>
      <c r="C192" s="3" t="s">
        <v>16</v>
      </c>
      <c r="D192" s="3" t="s">
        <v>16</v>
      </c>
      <c r="E192" s="3" t="s">
        <v>444</v>
      </c>
      <c r="F192" s="3" t="s">
        <v>445</v>
      </c>
      <c r="G192" s="3" t="s">
        <v>109</v>
      </c>
      <c r="H192" s="7">
        <v>219.98</v>
      </c>
      <c r="I192" s="7">
        <v>0</v>
      </c>
      <c r="J192" s="7">
        <v>1254.3800000000001</v>
      </c>
      <c r="K192" s="7">
        <v>334.3</v>
      </c>
      <c r="L192" s="7">
        <v>0</v>
      </c>
      <c r="M192" s="7">
        <v>346.89</v>
      </c>
      <c r="N192" s="7">
        <v>0</v>
      </c>
      <c r="O192" s="7">
        <v>0</v>
      </c>
      <c r="P192" s="3" t="s">
        <v>88</v>
      </c>
      <c r="Q192" s="3" t="s">
        <v>89</v>
      </c>
      <c r="R192" s="7">
        <v>0</v>
      </c>
      <c r="S192" s="7">
        <v>0</v>
      </c>
      <c r="T192" s="7">
        <v>0</v>
      </c>
      <c r="U192" s="7">
        <v>0</v>
      </c>
      <c r="V192" s="7">
        <v>346.89</v>
      </c>
      <c r="W192" s="7">
        <v>0</v>
      </c>
      <c r="X192" s="7">
        <v>0</v>
      </c>
      <c r="Y192" s="7">
        <v>0</v>
      </c>
      <c r="Z192" s="7">
        <v>126.91</v>
      </c>
      <c r="AA192" s="7">
        <v>0</v>
      </c>
      <c r="AB192" s="3" t="s">
        <v>122</v>
      </c>
    </row>
    <row r="193" spans="1:28">
      <c r="A193" s="6">
        <v>44994.658333333333</v>
      </c>
      <c r="B193" s="3" t="s">
        <v>90</v>
      </c>
      <c r="C193" s="3" t="s">
        <v>16</v>
      </c>
      <c r="D193" s="3" t="s">
        <v>16</v>
      </c>
      <c r="E193" s="3" t="s">
        <v>446</v>
      </c>
      <c r="F193" s="3" t="s">
        <v>445</v>
      </c>
      <c r="H193" s="7">
        <v>0</v>
      </c>
      <c r="I193" s="7">
        <v>0</v>
      </c>
      <c r="J193" s="7">
        <v>0</v>
      </c>
      <c r="K193" s="7">
        <v>0</v>
      </c>
      <c r="L193" s="7">
        <v>0</v>
      </c>
      <c r="M193" s="7">
        <v>0</v>
      </c>
      <c r="N193" s="7">
        <v>0</v>
      </c>
      <c r="O193" s="7">
        <v>0</v>
      </c>
      <c r="P193" s="3" t="s">
        <v>88</v>
      </c>
      <c r="Q193" s="3" t="s">
        <v>89</v>
      </c>
      <c r="R193" s="7">
        <v>0</v>
      </c>
      <c r="S193" s="7">
        <v>0</v>
      </c>
      <c r="T193" s="7">
        <v>0</v>
      </c>
      <c r="U193" s="7">
        <v>0</v>
      </c>
      <c r="V193" s="7">
        <v>0</v>
      </c>
      <c r="W193" s="7">
        <v>0</v>
      </c>
      <c r="X193" s="7">
        <v>0</v>
      </c>
      <c r="Y193" s="7">
        <v>0</v>
      </c>
      <c r="Z193" s="7">
        <v>0</v>
      </c>
      <c r="AA193" s="7">
        <v>0</v>
      </c>
      <c r="AB193" s="3" t="s">
        <v>94</v>
      </c>
    </row>
    <row r="194" spans="1:28">
      <c r="A194" s="6">
        <v>44994.661805555559</v>
      </c>
      <c r="B194" s="3" t="s">
        <v>85</v>
      </c>
      <c r="C194" s="3" t="s">
        <v>18</v>
      </c>
      <c r="D194" s="3" t="s">
        <v>18</v>
      </c>
      <c r="E194" s="3" t="s">
        <v>447</v>
      </c>
      <c r="F194" s="3" t="s">
        <v>103</v>
      </c>
      <c r="H194" s="7">
        <v>29.99</v>
      </c>
      <c r="I194" s="7">
        <v>0</v>
      </c>
      <c r="J194" s="7">
        <v>4.5</v>
      </c>
      <c r="K194" s="7">
        <v>25.49</v>
      </c>
      <c r="L194" s="7">
        <v>0</v>
      </c>
      <c r="M194" s="7">
        <v>32.65</v>
      </c>
      <c r="N194" s="7">
        <v>0</v>
      </c>
      <c r="O194" s="7">
        <v>0</v>
      </c>
      <c r="P194" s="3" t="s">
        <v>88</v>
      </c>
      <c r="Q194" s="3" t="s">
        <v>89</v>
      </c>
      <c r="R194" s="7">
        <v>0</v>
      </c>
      <c r="S194" s="7">
        <v>32.65</v>
      </c>
      <c r="T194" s="7">
        <v>0</v>
      </c>
      <c r="U194" s="7">
        <v>0</v>
      </c>
      <c r="V194" s="7">
        <v>0</v>
      </c>
      <c r="W194" s="7">
        <v>0</v>
      </c>
      <c r="X194" s="7">
        <v>0</v>
      </c>
      <c r="Y194" s="7">
        <v>0</v>
      </c>
      <c r="Z194" s="7">
        <v>2.66</v>
      </c>
      <c r="AA194" s="7">
        <v>0</v>
      </c>
    </row>
    <row r="195" spans="1:28">
      <c r="A195" s="6">
        <v>44994.661805555559</v>
      </c>
      <c r="B195" s="3" t="s">
        <v>90</v>
      </c>
      <c r="C195" s="3" t="s">
        <v>16</v>
      </c>
      <c r="D195" s="3" t="s">
        <v>16</v>
      </c>
      <c r="E195" s="3" t="s">
        <v>448</v>
      </c>
      <c r="F195" s="3" t="s">
        <v>445</v>
      </c>
      <c r="H195" s="7">
        <v>49.99</v>
      </c>
      <c r="I195" s="7">
        <v>0</v>
      </c>
      <c r="J195" s="7">
        <v>6.78</v>
      </c>
      <c r="K195" s="7">
        <v>43.21</v>
      </c>
      <c r="L195" s="7">
        <v>0</v>
      </c>
      <c r="M195" s="7">
        <v>54.43</v>
      </c>
      <c r="N195" s="7">
        <v>0</v>
      </c>
      <c r="O195" s="7">
        <v>0</v>
      </c>
      <c r="P195" s="3" t="s">
        <v>88</v>
      </c>
      <c r="Q195" s="3" t="s">
        <v>89</v>
      </c>
      <c r="R195" s="7">
        <v>0</v>
      </c>
      <c r="S195" s="7">
        <v>0</v>
      </c>
      <c r="T195" s="7">
        <v>0</v>
      </c>
      <c r="U195" s="7">
        <v>0</v>
      </c>
      <c r="V195" s="7">
        <v>54.43</v>
      </c>
      <c r="W195" s="7">
        <v>0</v>
      </c>
      <c r="X195" s="7">
        <v>0</v>
      </c>
      <c r="Y195" s="7">
        <v>0</v>
      </c>
      <c r="Z195" s="7">
        <v>4.4400000000000004</v>
      </c>
      <c r="AA195" s="7">
        <v>0</v>
      </c>
      <c r="AB195" s="3" t="s">
        <v>94</v>
      </c>
    </row>
    <row r="196" spans="1:28">
      <c r="A196" s="6">
        <v>44994.668055555558</v>
      </c>
      <c r="B196" s="3" t="s">
        <v>85</v>
      </c>
      <c r="C196" s="3" t="s">
        <v>18</v>
      </c>
      <c r="D196" s="3" t="s">
        <v>18</v>
      </c>
      <c r="E196" s="3" t="s">
        <v>449</v>
      </c>
      <c r="F196" s="3" t="s">
        <v>427</v>
      </c>
      <c r="H196" s="7">
        <v>0</v>
      </c>
      <c r="I196" s="7">
        <v>0</v>
      </c>
      <c r="J196" s="7">
        <v>0</v>
      </c>
      <c r="K196" s="7">
        <v>0</v>
      </c>
      <c r="L196" s="7">
        <v>0</v>
      </c>
      <c r="M196" s="7">
        <v>0</v>
      </c>
      <c r="N196" s="7">
        <v>0</v>
      </c>
      <c r="O196" s="7">
        <v>0</v>
      </c>
      <c r="P196" s="3" t="s">
        <v>88</v>
      </c>
      <c r="Q196" s="3" t="s">
        <v>99</v>
      </c>
      <c r="R196" s="7">
        <v>0</v>
      </c>
      <c r="S196" s="7">
        <v>0</v>
      </c>
      <c r="T196" s="7">
        <v>0</v>
      </c>
      <c r="U196" s="7">
        <v>0</v>
      </c>
      <c r="V196" s="7">
        <v>0</v>
      </c>
      <c r="W196" s="7">
        <v>0</v>
      </c>
      <c r="X196" s="7">
        <v>0</v>
      </c>
      <c r="Y196" s="7">
        <v>0</v>
      </c>
      <c r="Z196" s="7">
        <v>0</v>
      </c>
      <c r="AA196" s="7">
        <v>0</v>
      </c>
    </row>
    <row r="197" spans="1:28">
      <c r="A197" s="6">
        <v>44994.695833333331</v>
      </c>
      <c r="B197" s="3" t="s">
        <v>163</v>
      </c>
      <c r="C197" s="3" t="s">
        <v>24</v>
      </c>
      <c r="D197" s="3" t="s">
        <v>40</v>
      </c>
      <c r="E197" s="3" t="s">
        <v>450</v>
      </c>
      <c r="F197" s="3" t="s">
        <v>451</v>
      </c>
      <c r="H197" s="7">
        <v>50</v>
      </c>
      <c r="I197" s="7">
        <v>0</v>
      </c>
      <c r="J197" s="7">
        <v>775</v>
      </c>
      <c r="K197" s="7">
        <v>260.55</v>
      </c>
      <c r="L197" s="7">
        <v>0</v>
      </c>
      <c r="M197" s="7">
        <v>98.9</v>
      </c>
      <c r="N197" s="7">
        <v>0</v>
      </c>
      <c r="O197" s="7">
        <v>0</v>
      </c>
      <c r="P197" s="3" t="s">
        <v>88</v>
      </c>
      <c r="Q197" s="3" t="s">
        <v>89</v>
      </c>
      <c r="R197" s="7">
        <v>0</v>
      </c>
      <c r="S197" s="7">
        <v>0</v>
      </c>
      <c r="T197" s="7">
        <v>0</v>
      </c>
      <c r="U197" s="7">
        <v>0</v>
      </c>
      <c r="V197" s="7">
        <v>0</v>
      </c>
      <c r="W197" s="7">
        <v>0</v>
      </c>
      <c r="X197" s="7">
        <v>98.9</v>
      </c>
      <c r="Y197" s="7">
        <v>0</v>
      </c>
      <c r="Z197" s="7">
        <v>0</v>
      </c>
      <c r="AA197" s="7">
        <v>48.9</v>
      </c>
    </row>
    <row r="198" spans="1:28">
      <c r="A198" s="6">
        <v>44994.702777777777</v>
      </c>
      <c r="B198" s="3" t="s">
        <v>163</v>
      </c>
      <c r="C198" s="3" t="s">
        <v>24</v>
      </c>
      <c r="D198" s="3" t="s">
        <v>24</v>
      </c>
      <c r="E198" s="3" t="s">
        <v>452</v>
      </c>
      <c r="F198" s="3" t="s">
        <v>451</v>
      </c>
      <c r="H198" s="7">
        <v>0</v>
      </c>
      <c r="I198" s="7">
        <v>0</v>
      </c>
      <c r="J198" s="7">
        <v>0</v>
      </c>
      <c r="K198" s="7">
        <v>120</v>
      </c>
      <c r="L198" s="7">
        <v>0</v>
      </c>
      <c r="M198" s="7">
        <v>0</v>
      </c>
      <c r="N198" s="7">
        <v>0</v>
      </c>
      <c r="O198" s="7">
        <v>0</v>
      </c>
      <c r="P198" s="3" t="s">
        <v>88</v>
      </c>
      <c r="Q198" s="3" t="s">
        <v>89</v>
      </c>
      <c r="R198" s="7">
        <v>0</v>
      </c>
      <c r="S198" s="7">
        <v>0</v>
      </c>
      <c r="T198" s="7">
        <v>0</v>
      </c>
      <c r="U198" s="7">
        <v>0</v>
      </c>
      <c r="V198" s="7">
        <v>0</v>
      </c>
      <c r="W198" s="7">
        <v>0</v>
      </c>
      <c r="X198" s="7">
        <v>0</v>
      </c>
      <c r="Y198" s="7">
        <v>0</v>
      </c>
      <c r="Z198" s="7">
        <v>0</v>
      </c>
      <c r="AA198" s="7">
        <v>0</v>
      </c>
    </row>
    <row r="199" spans="1:28">
      <c r="A199" s="6">
        <v>44994.724305555559</v>
      </c>
      <c r="B199" s="3" t="s">
        <v>125</v>
      </c>
      <c r="C199" s="3" t="s">
        <v>38</v>
      </c>
      <c r="D199" s="3" t="s">
        <v>38</v>
      </c>
      <c r="E199" s="3" t="s">
        <v>453</v>
      </c>
      <c r="F199" s="3" t="s">
        <v>454</v>
      </c>
      <c r="G199" s="3" t="s">
        <v>366</v>
      </c>
      <c r="H199" s="7">
        <v>150</v>
      </c>
      <c r="I199" s="7">
        <v>0</v>
      </c>
      <c r="J199" s="7">
        <v>1137.8399999999999</v>
      </c>
      <c r="K199" s="7">
        <v>218.86</v>
      </c>
      <c r="L199" s="7">
        <v>0</v>
      </c>
      <c r="M199" s="7">
        <v>261.83</v>
      </c>
      <c r="N199" s="7">
        <v>0</v>
      </c>
      <c r="O199" s="7">
        <v>0</v>
      </c>
      <c r="P199" s="3" t="s">
        <v>88</v>
      </c>
      <c r="Q199" s="3" t="s">
        <v>89</v>
      </c>
      <c r="R199" s="7">
        <v>0</v>
      </c>
      <c r="S199" s="7">
        <v>0</v>
      </c>
      <c r="T199" s="7">
        <v>0</v>
      </c>
      <c r="U199" s="7">
        <v>261.83</v>
      </c>
      <c r="V199" s="7">
        <v>0</v>
      </c>
      <c r="W199" s="7">
        <v>0</v>
      </c>
      <c r="X199" s="7">
        <v>0</v>
      </c>
      <c r="Y199" s="7">
        <v>0</v>
      </c>
      <c r="Z199" s="7">
        <v>111.83</v>
      </c>
      <c r="AA199" s="7">
        <v>0</v>
      </c>
    </row>
    <row r="200" spans="1:28">
      <c r="A200" s="6">
        <v>44994.727777777778</v>
      </c>
      <c r="B200" s="3" t="s">
        <v>163</v>
      </c>
      <c r="C200" s="3" t="s">
        <v>24</v>
      </c>
      <c r="D200" s="3" t="s">
        <v>24</v>
      </c>
      <c r="E200" s="3" t="s">
        <v>455</v>
      </c>
      <c r="F200" s="3" t="s">
        <v>451</v>
      </c>
      <c r="H200" s="7">
        <v>0</v>
      </c>
      <c r="I200" s="7">
        <v>0</v>
      </c>
      <c r="J200" s="7">
        <v>0</v>
      </c>
      <c r="K200" s="7">
        <v>0</v>
      </c>
      <c r="L200" s="7">
        <v>0</v>
      </c>
      <c r="M200" s="7">
        <v>0</v>
      </c>
      <c r="N200" s="7">
        <v>0</v>
      </c>
      <c r="O200" s="7">
        <v>61</v>
      </c>
      <c r="P200" s="3" t="s">
        <v>88</v>
      </c>
      <c r="Q200" s="3" t="s">
        <v>89</v>
      </c>
      <c r="R200" s="7">
        <v>0</v>
      </c>
      <c r="S200" s="7">
        <v>0</v>
      </c>
      <c r="T200" s="7">
        <v>0</v>
      </c>
      <c r="U200" s="7">
        <v>0</v>
      </c>
      <c r="V200" s="7">
        <v>0</v>
      </c>
      <c r="W200" s="7">
        <v>0</v>
      </c>
      <c r="X200" s="7">
        <v>0</v>
      </c>
      <c r="Y200" s="7">
        <v>0</v>
      </c>
      <c r="Z200" s="7">
        <v>0</v>
      </c>
      <c r="AA200" s="7">
        <v>0</v>
      </c>
    </row>
    <row r="201" spans="1:28">
      <c r="A201" s="6">
        <v>44994.736805555556</v>
      </c>
      <c r="B201" s="3" t="s">
        <v>90</v>
      </c>
      <c r="C201" s="3" t="s">
        <v>16</v>
      </c>
      <c r="D201" s="3" t="s">
        <v>16</v>
      </c>
      <c r="E201" s="3" t="s">
        <v>456</v>
      </c>
      <c r="F201" s="3" t="s">
        <v>457</v>
      </c>
      <c r="H201" s="7">
        <v>0</v>
      </c>
      <c r="I201" s="7">
        <v>0</v>
      </c>
      <c r="J201" s="7">
        <v>0</v>
      </c>
      <c r="K201" s="7">
        <v>0</v>
      </c>
      <c r="L201" s="7">
        <v>0</v>
      </c>
      <c r="M201" s="7">
        <v>0</v>
      </c>
      <c r="N201" s="7">
        <v>0</v>
      </c>
      <c r="O201" s="7">
        <v>0</v>
      </c>
      <c r="P201" s="3" t="s">
        <v>88</v>
      </c>
      <c r="Q201" s="3" t="s">
        <v>89</v>
      </c>
      <c r="R201" s="7">
        <v>0</v>
      </c>
      <c r="S201" s="7">
        <v>0</v>
      </c>
      <c r="T201" s="7">
        <v>0</v>
      </c>
      <c r="U201" s="7">
        <v>0</v>
      </c>
      <c r="V201" s="7">
        <v>0</v>
      </c>
      <c r="W201" s="7">
        <v>0</v>
      </c>
      <c r="X201" s="7">
        <v>0</v>
      </c>
      <c r="Y201" s="7">
        <v>0</v>
      </c>
      <c r="Z201" s="7">
        <v>0</v>
      </c>
      <c r="AA201" s="7">
        <v>0</v>
      </c>
      <c r="AB201" s="3" t="s">
        <v>94</v>
      </c>
    </row>
    <row r="202" spans="1:28">
      <c r="A202" s="6">
        <v>44994.800694444442</v>
      </c>
      <c r="B202" s="3" t="s">
        <v>90</v>
      </c>
      <c r="C202" s="3" t="s">
        <v>16</v>
      </c>
      <c r="D202" s="3" t="s">
        <v>16</v>
      </c>
      <c r="E202" s="3" t="s">
        <v>458</v>
      </c>
      <c r="F202" s="3" t="s">
        <v>459</v>
      </c>
      <c r="H202" s="7">
        <v>0</v>
      </c>
      <c r="I202" s="7">
        <v>0</v>
      </c>
      <c r="J202" s="7">
        <v>0</v>
      </c>
      <c r="K202" s="7">
        <v>260</v>
      </c>
      <c r="L202" s="7">
        <v>0</v>
      </c>
      <c r="M202" s="7">
        <v>0</v>
      </c>
      <c r="N202" s="7">
        <v>0</v>
      </c>
      <c r="O202" s="7">
        <v>0</v>
      </c>
      <c r="P202" s="3" t="s">
        <v>88</v>
      </c>
      <c r="Q202" s="3" t="s">
        <v>89</v>
      </c>
      <c r="R202" s="7">
        <v>0</v>
      </c>
      <c r="S202" s="7">
        <v>0</v>
      </c>
      <c r="T202" s="7">
        <v>0</v>
      </c>
      <c r="U202" s="7">
        <v>0</v>
      </c>
      <c r="V202" s="7">
        <v>0</v>
      </c>
      <c r="W202" s="7">
        <v>0</v>
      </c>
      <c r="X202" s="7">
        <v>0</v>
      </c>
      <c r="Y202" s="7">
        <v>0</v>
      </c>
      <c r="Z202" s="7">
        <v>0</v>
      </c>
      <c r="AA202" s="7">
        <v>0</v>
      </c>
      <c r="AB202" s="3" t="s">
        <v>94</v>
      </c>
    </row>
    <row r="203" spans="1:28">
      <c r="A203" s="6">
        <v>44994.82916666667</v>
      </c>
      <c r="B203" s="3" t="s">
        <v>85</v>
      </c>
      <c r="C203" s="3" t="s">
        <v>20</v>
      </c>
      <c r="D203" s="3" t="s">
        <v>20</v>
      </c>
      <c r="E203" s="3" t="s">
        <v>460</v>
      </c>
      <c r="F203" s="3" t="s">
        <v>461</v>
      </c>
      <c r="G203" s="3" t="s">
        <v>146</v>
      </c>
      <c r="H203" s="7">
        <v>150</v>
      </c>
      <c r="I203" s="7">
        <v>0</v>
      </c>
      <c r="J203" s="7">
        <v>1126.74</v>
      </c>
      <c r="K203" s="7">
        <v>294.95999999999998</v>
      </c>
      <c r="L203" s="7">
        <v>0</v>
      </c>
      <c r="M203" s="7">
        <v>261.83</v>
      </c>
      <c r="N203" s="7">
        <v>0</v>
      </c>
      <c r="O203" s="7">
        <v>0</v>
      </c>
      <c r="P203" s="3" t="s">
        <v>88</v>
      </c>
      <c r="Q203" s="3" t="s">
        <v>99</v>
      </c>
      <c r="R203" s="7">
        <v>0</v>
      </c>
      <c r="S203" s="7">
        <v>0</v>
      </c>
      <c r="T203" s="7">
        <v>0</v>
      </c>
      <c r="U203" s="7">
        <v>261.83</v>
      </c>
      <c r="V203" s="7">
        <v>0</v>
      </c>
      <c r="W203" s="7">
        <v>0</v>
      </c>
      <c r="X203" s="7">
        <v>0</v>
      </c>
      <c r="Y203" s="7">
        <v>0</v>
      </c>
      <c r="Z203" s="7">
        <v>111.83</v>
      </c>
      <c r="AA203" s="7">
        <v>0</v>
      </c>
    </row>
    <row r="204" spans="1:28">
      <c r="A204" s="6">
        <v>44995.433333333334</v>
      </c>
      <c r="B204" s="3" t="s">
        <v>85</v>
      </c>
      <c r="C204" s="3" t="s">
        <v>20</v>
      </c>
      <c r="D204" s="3" t="s">
        <v>20</v>
      </c>
      <c r="E204" s="3" t="s">
        <v>462</v>
      </c>
      <c r="F204" s="3" t="s">
        <v>463</v>
      </c>
      <c r="H204" s="7">
        <v>309.58</v>
      </c>
      <c r="I204" s="7">
        <v>0</v>
      </c>
      <c r="J204" s="7">
        <v>1720.99</v>
      </c>
      <c r="K204" s="7">
        <v>543.17999999999995</v>
      </c>
      <c r="L204" s="7">
        <v>0</v>
      </c>
      <c r="M204" s="7">
        <v>486.16</v>
      </c>
      <c r="N204" s="7">
        <v>0</v>
      </c>
      <c r="O204" s="7">
        <v>0</v>
      </c>
      <c r="P204" s="3" t="s">
        <v>88</v>
      </c>
      <c r="Q204" s="3" t="s">
        <v>99</v>
      </c>
      <c r="R204" s="7">
        <v>0</v>
      </c>
      <c r="S204" s="7">
        <v>486.16</v>
      </c>
      <c r="T204" s="7">
        <v>0</v>
      </c>
      <c r="U204" s="7">
        <v>0</v>
      </c>
      <c r="V204" s="7">
        <v>0</v>
      </c>
      <c r="W204" s="7">
        <v>0</v>
      </c>
      <c r="X204" s="7">
        <v>0</v>
      </c>
      <c r="Y204" s="7">
        <v>0</v>
      </c>
      <c r="Z204" s="7">
        <v>176.58</v>
      </c>
      <c r="AA204" s="7">
        <v>0</v>
      </c>
    </row>
    <row r="205" spans="1:28">
      <c r="A205" s="6">
        <v>44995.456944444442</v>
      </c>
      <c r="B205" s="3" t="s">
        <v>163</v>
      </c>
      <c r="C205" s="3" t="s">
        <v>24</v>
      </c>
      <c r="D205" s="3" t="s">
        <v>24</v>
      </c>
      <c r="E205" s="3" t="s">
        <v>464</v>
      </c>
      <c r="F205" s="3" t="s">
        <v>465</v>
      </c>
      <c r="G205" s="3" t="s">
        <v>189</v>
      </c>
      <c r="H205" s="7">
        <v>65</v>
      </c>
      <c r="I205" s="7">
        <v>0</v>
      </c>
      <c r="J205" s="7">
        <v>265</v>
      </c>
      <c r="K205" s="7">
        <v>260.85000000000002</v>
      </c>
      <c r="L205" s="7">
        <v>0</v>
      </c>
      <c r="M205" s="7">
        <v>83.3</v>
      </c>
      <c r="N205" s="7">
        <v>0</v>
      </c>
      <c r="O205" s="7">
        <v>0</v>
      </c>
      <c r="P205" s="3" t="s">
        <v>88</v>
      </c>
      <c r="Q205" s="3" t="s">
        <v>89</v>
      </c>
      <c r="R205" s="7">
        <v>0</v>
      </c>
      <c r="S205" s="7">
        <v>0</v>
      </c>
      <c r="T205" s="7">
        <v>0</v>
      </c>
      <c r="U205" s="7">
        <v>0</v>
      </c>
      <c r="V205" s="7">
        <v>83.3</v>
      </c>
      <c r="W205" s="7">
        <v>0</v>
      </c>
      <c r="X205" s="7">
        <v>0</v>
      </c>
      <c r="Y205" s="7">
        <v>0</v>
      </c>
      <c r="Z205" s="7">
        <v>0</v>
      </c>
      <c r="AA205" s="7">
        <v>18.3</v>
      </c>
    </row>
    <row r="206" spans="1:28">
      <c r="A206" s="6">
        <v>44995.502083333333</v>
      </c>
      <c r="B206" s="3" t="s">
        <v>85</v>
      </c>
      <c r="C206" s="3" t="s">
        <v>20</v>
      </c>
      <c r="D206" s="3" t="s">
        <v>20</v>
      </c>
      <c r="E206" s="3" t="s">
        <v>466</v>
      </c>
      <c r="F206" s="3" t="s">
        <v>467</v>
      </c>
      <c r="G206" s="3" t="s">
        <v>468</v>
      </c>
      <c r="H206" s="7">
        <v>199.99</v>
      </c>
      <c r="I206" s="7">
        <v>0</v>
      </c>
      <c r="J206" s="7">
        <v>933.74</v>
      </c>
      <c r="K206" s="7">
        <v>278.95</v>
      </c>
      <c r="L206" s="7">
        <v>0</v>
      </c>
      <c r="M206" s="7">
        <v>298.51</v>
      </c>
      <c r="N206" s="7">
        <v>0</v>
      </c>
      <c r="O206" s="7">
        <v>0</v>
      </c>
      <c r="P206" s="3" t="s">
        <v>88</v>
      </c>
      <c r="Q206" s="3" t="s">
        <v>99</v>
      </c>
      <c r="R206" s="7">
        <v>0</v>
      </c>
      <c r="S206" s="7">
        <v>298.51</v>
      </c>
      <c r="T206" s="7">
        <v>0</v>
      </c>
      <c r="U206" s="7">
        <v>0</v>
      </c>
      <c r="V206" s="7">
        <v>0</v>
      </c>
      <c r="W206" s="7">
        <v>0</v>
      </c>
      <c r="X206" s="7">
        <v>0</v>
      </c>
      <c r="Y206" s="7">
        <v>0</v>
      </c>
      <c r="Z206" s="7">
        <v>98.52</v>
      </c>
      <c r="AA206" s="7">
        <v>0</v>
      </c>
    </row>
    <row r="207" spans="1:28">
      <c r="A207" s="6">
        <v>44995.510416666664</v>
      </c>
      <c r="B207" s="3" t="s">
        <v>90</v>
      </c>
      <c r="C207" s="3" t="s">
        <v>12</v>
      </c>
      <c r="D207" s="3" t="s">
        <v>12</v>
      </c>
      <c r="E207" s="3" t="s">
        <v>469</v>
      </c>
      <c r="F207" s="3" t="s">
        <v>470</v>
      </c>
      <c r="G207" s="3" t="s">
        <v>471</v>
      </c>
      <c r="H207" s="7">
        <v>50</v>
      </c>
      <c r="I207" s="7">
        <v>0</v>
      </c>
      <c r="J207" s="7">
        <v>0</v>
      </c>
      <c r="K207" s="7">
        <v>180</v>
      </c>
      <c r="L207" s="7">
        <v>0</v>
      </c>
      <c r="M207" s="7">
        <v>54.44</v>
      </c>
      <c r="N207" s="7">
        <v>0</v>
      </c>
      <c r="O207" s="7">
        <v>0</v>
      </c>
      <c r="P207" s="3" t="s">
        <v>88</v>
      </c>
      <c r="Q207" s="3" t="s">
        <v>89</v>
      </c>
      <c r="R207" s="7">
        <v>0</v>
      </c>
      <c r="S207" s="7">
        <v>0</v>
      </c>
      <c r="T207" s="7">
        <v>0</v>
      </c>
      <c r="U207" s="7">
        <v>0</v>
      </c>
      <c r="V207" s="7">
        <v>54.44</v>
      </c>
      <c r="W207" s="7">
        <v>0</v>
      </c>
      <c r="X207" s="7">
        <v>0</v>
      </c>
      <c r="Y207" s="7">
        <v>0</v>
      </c>
      <c r="Z207" s="7">
        <v>4.4400000000000004</v>
      </c>
      <c r="AA207" s="7">
        <v>0</v>
      </c>
      <c r="AB207" s="3" t="s">
        <v>94</v>
      </c>
    </row>
    <row r="208" spans="1:28">
      <c r="A208" s="6">
        <v>44995.537499999999</v>
      </c>
      <c r="B208" s="3" t="s">
        <v>90</v>
      </c>
      <c r="C208" s="3" t="s">
        <v>12</v>
      </c>
      <c r="D208" s="3" t="s">
        <v>12</v>
      </c>
      <c r="E208" s="3" t="s">
        <v>472</v>
      </c>
      <c r="F208" s="3" t="s">
        <v>473</v>
      </c>
      <c r="H208" s="7">
        <v>209.99</v>
      </c>
      <c r="I208" s="7">
        <v>0</v>
      </c>
      <c r="J208" s="7">
        <v>1025.5899999999999</v>
      </c>
      <c r="K208" s="7">
        <v>359.1</v>
      </c>
      <c r="L208" s="7">
        <v>0</v>
      </c>
      <c r="M208" s="7">
        <v>318.26</v>
      </c>
      <c r="N208" s="7">
        <v>0</v>
      </c>
      <c r="O208" s="7">
        <v>0</v>
      </c>
      <c r="P208" s="3" t="s">
        <v>88</v>
      </c>
      <c r="Q208" s="3" t="s">
        <v>89</v>
      </c>
      <c r="R208" s="7">
        <v>0</v>
      </c>
      <c r="S208" s="7">
        <v>0</v>
      </c>
      <c r="T208" s="7">
        <v>0</v>
      </c>
      <c r="U208" s="7">
        <v>0</v>
      </c>
      <c r="V208" s="7">
        <v>318.26</v>
      </c>
      <c r="W208" s="7">
        <v>0</v>
      </c>
      <c r="X208" s="7">
        <v>0</v>
      </c>
      <c r="Y208" s="7">
        <v>0</v>
      </c>
      <c r="Z208" s="7">
        <v>108.27</v>
      </c>
      <c r="AA208" s="7">
        <v>0</v>
      </c>
      <c r="AB208" s="3" t="s">
        <v>94</v>
      </c>
    </row>
    <row r="209" spans="1:28">
      <c r="A209" s="6">
        <v>44995.555555555555</v>
      </c>
      <c r="B209" s="3" t="s">
        <v>125</v>
      </c>
      <c r="C209" s="3" t="s">
        <v>38</v>
      </c>
      <c r="D209" s="3" t="s">
        <v>38</v>
      </c>
      <c r="E209" s="3" t="s">
        <v>474</v>
      </c>
      <c r="F209" s="3" t="s">
        <v>475</v>
      </c>
      <c r="H209" s="7">
        <v>0</v>
      </c>
      <c r="I209" s="7">
        <v>0</v>
      </c>
      <c r="J209" s="7">
        <v>0</v>
      </c>
      <c r="K209" s="7">
        <v>100</v>
      </c>
      <c r="L209" s="7">
        <v>0</v>
      </c>
      <c r="M209" s="7">
        <v>0</v>
      </c>
      <c r="N209" s="7">
        <v>0</v>
      </c>
      <c r="O209" s="7">
        <v>0</v>
      </c>
      <c r="P209" s="3" t="s">
        <v>88</v>
      </c>
      <c r="Q209" s="3" t="s">
        <v>89</v>
      </c>
      <c r="R209" s="7">
        <v>0</v>
      </c>
      <c r="S209" s="7">
        <v>0</v>
      </c>
      <c r="T209" s="7">
        <v>0</v>
      </c>
      <c r="U209" s="7">
        <v>0</v>
      </c>
      <c r="V209" s="7">
        <v>0</v>
      </c>
      <c r="W209" s="7">
        <v>0</v>
      </c>
      <c r="X209" s="7">
        <v>0</v>
      </c>
      <c r="Y209" s="7">
        <v>0</v>
      </c>
      <c r="Z209" s="7">
        <v>0</v>
      </c>
      <c r="AA209" s="7">
        <v>0</v>
      </c>
      <c r="AB209" s="3" t="s">
        <v>94</v>
      </c>
    </row>
    <row r="210" spans="1:28">
      <c r="A210" s="6">
        <v>44995.584722222222</v>
      </c>
      <c r="B210" s="3" t="s">
        <v>85</v>
      </c>
      <c r="C210" s="3" t="s">
        <v>10</v>
      </c>
      <c r="D210" s="3" t="s">
        <v>10</v>
      </c>
      <c r="E210" s="3" t="s">
        <v>476</v>
      </c>
      <c r="F210" s="3" t="s">
        <v>477</v>
      </c>
      <c r="G210" s="3" t="s">
        <v>218</v>
      </c>
      <c r="H210" s="7">
        <v>249.99</v>
      </c>
      <c r="I210" s="7">
        <v>0</v>
      </c>
      <c r="J210" s="7">
        <v>1147.24</v>
      </c>
      <c r="K210" s="7">
        <v>569.45000000000005</v>
      </c>
      <c r="L210" s="7">
        <v>0</v>
      </c>
      <c r="M210" s="7">
        <v>370.7</v>
      </c>
      <c r="N210" s="7">
        <v>0</v>
      </c>
      <c r="O210" s="7">
        <v>0</v>
      </c>
      <c r="P210" s="3" t="s">
        <v>88</v>
      </c>
      <c r="Q210" s="3" t="s">
        <v>89</v>
      </c>
      <c r="R210" s="7">
        <v>0</v>
      </c>
      <c r="S210" s="7">
        <v>0</v>
      </c>
      <c r="T210" s="7">
        <v>0</v>
      </c>
      <c r="U210" s="7">
        <v>0</v>
      </c>
      <c r="V210" s="7">
        <v>0</v>
      </c>
      <c r="W210" s="7">
        <v>0</v>
      </c>
      <c r="X210" s="7">
        <v>370.7</v>
      </c>
      <c r="Y210" s="7">
        <v>0</v>
      </c>
      <c r="Z210" s="7">
        <v>120.71</v>
      </c>
      <c r="AA210" s="7">
        <v>0</v>
      </c>
    </row>
    <row r="211" spans="1:28">
      <c r="A211" s="6">
        <v>44995.649305555555</v>
      </c>
      <c r="B211" s="3" t="s">
        <v>101</v>
      </c>
      <c r="C211" s="3" t="s">
        <v>28</v>
      </c>
      <c r="D211" s="3" t="s">
        <v>28</v>
      </c>
      <c r="E211" s="3" t="s">
        <v>478</v>
      </c>
      <c r="F211" s="3" t="s">
        <v>479</v>
      </c>
      <c r="G211" s="3" t="s">
        <v>480</v>
      </c>
      <c r="H211" s="7">
        <v>91.19</v>
      </c>
      <c r="I211" s="7">
        <v>0</v>
      </c>
      <c r="J211" s="7">
        <v>4.5</v>
      </c>
      <c r="K211" s="7">
        <v>155.49</v>
      </c>
      <c r="L211" s="7">
        <v>0</v>
      </c>
      <c r="M211" s="7">
        <v>99.18</v>
      </c>
      <c r="N211" s="7">
        <v>0</v>
      </c>
      <c r="O211" s="7">
        <v>61.2</v>
      </c>
      <c r="P211" s="3" t="s">
        <v>88</v>
      </c>
      <c r="Q211" s="3" t="s">
        <v>89</v>
      </c>
      <c r="R211" s="7">
        <v>0</v>
      </c>
      <c r="S211" s="7">
        <v>0</v>
      </c>
      <c r="T211" s="7">
        <v>0</v>
      </c>
      <c r="U211" s="7">
        <v>0</v>
      </c>
      <c r="V211" s="7">
        <v>99.18</v>
      </c>
      <c r="W211" s="7">
        <v>0</v>
      </c>
      <c r="X211" s="7">
        <v>0</v>
      </c>
      <c r="Y211" s="7">
        <v>0</v>
      </c>
      <c r="Z211" s="7">
        <v>7.99</v>
      </c>
      <c r="AA211" s="7">
        <v>0</v>
      </c>
      <c r="AB211" s="3" t="s">
        <v>122</v>
      </c>
    </row>
    <row r="212" spans="1:28">
      <c r="A212" s="6">
        <v>44995.678472222222</v>
      </c>
      <c r="B212" s="3" t="s">
        <v>163</v>
      </c>
      <c r="C212" s="3" t="s">
        <v>24</v>
      </c>
      <c r="D212" s="3" t="s">
        <v>24</v>
      </c>
      <c r="E212" s="3" t="s">
        <v>481</v>
      </c>
      <c r="F212" s="3" t="s">
        <v>482</v>
      </c>
      <c r="G212" s="3" t="s">
        <v>189</v>
      </c>
      <c r="H212" s="7">
        <v>100</v>
      </c>
      <c r="I212" s="7">
        <v>0</v>
      </c>
      <c r="J212" s="7">
        <v>2660</v>
      </c>
      <c r="K212" s="7">
        <v>726.1</v>
      </c>
      <c r="L212" s="7">
        <v>0</v>
      </c>
      <c r="M212" s="7">
        <v>257.8</v>
      </c>
      <c r="N212" s="7">
        <v>0</v>
      </c>
      <c r="O212" s="7">
        <v>0</v>
      </c>
      <c r="P212" s="3" t="s">
        <v>88</v>
      </c>
      <c r="Q212" s="3" t="s">
        <v>89</v>
      </c>
      <c r="R212" s="7">
        <v>0</v>
      </c>
      <c r="S212" s="7">
        <v>0</v>
      </c>
      <c r="T212" s="7">
        <v>0</v>
      </c>
      <c r="U212" s="7">
        <v>0</v>
      </c>
      <c r="V212" s="7">
        <v>257.8</v>
      </c>
      <c r="W212" s="7">
        <v>0</v>
      </c>
      <c r="X212" s="7">
        <v>0</v>
      </c>
      <c r="Y212" s="7">
        <v>0</v>
      </c>
      <c r="Z212" s="7">
        <v>0</v>
      </c>
      <c r="AA212" s="7">
        <v>157.80000000000001</v>
      </c>
    </row>
    <row r="213" spans="1:28">
      <c r="A213" s="6">
        <v>44995.69027777778</v>
      </c>
      <c r="B213" s="3" t="s">
        <v>85</v>
      </c>
      <c r="C213" s="3" t="s">
        <v>10</v>
      </c>
      <c r="D213" s="3" t="s">
        <v>10</v>
      </c>
      <c r="E213" s="3" t="s">
        <v>483</v>
      </c>
      <c r="F213" s="3" t="s">
        <v>484</v>
      </c>
      <c r="H213" s="7">
        <v>29.99</v>
      </c>
      <c r="I213" s="7">
        <v>0</v>
      </c>
      <c r="J213" s="7">
        <v>4.5</v>
      </c>
      <c r="K213" s="7">
        <v>760.49</v>
      </c>
      <c r="L213" s="7">
        <v>0</v>
      </c>
      <c r="M213" s="7">
        <v>32.65</v>
      </c>
      <c r="N213" s="7">
        <v>0</v>
      </c>
      <c r="O213" s="7">
        <v>0</v>
      </c>
      <c r="P213" s="3" t="s">
        <v>88</v>
      </c>
      <c r="Q213" s="3" t="s">
        <v>89</v>
      </c>
      <c r="R213" s="7">
        <v>0</v>
      </c>
      <c r="S213" s="7">
        <v>0</v>
      </c>
      <c r="T213" s="7">
        <v>0</v>
      </c>
      <c r="U213" s="7">
        <v>0</v>
      </c>
      <c r="V213" s="7">
        <v>32.65</v>
      </c>
      <c r="W213" s="7">
        <v>0</v>
      </c>
      <c r="X213" s="7">
        <v>0</v>
      </c>
      <c r="Y213" s="7">
        <v>0</v>
      </c>
      <c r="Z213" s="7">
        <v>2.66</v>
      </c>
      <c r="AA213" s="7">
        <v>0</v>
      </c>
    </row>
    <row r="214" spans="1:28">
      <c r="A214" s="6">
        <v>44995.694444444445</v>
      </c>
      <c r="B214" s="3" t="s">
        <v>163</v>
      </c>
      <c r="C214" s="3" t="s">
        <v>24</v>
      </c>
      <c r="D214" s="3" t="s">
        <v>24</v>
      </c>
      <c r="E214" s="3" t="s">
        <v>485</v>
      </c>
      <c r="F214" s="3" t="s">
        <v>482</v>
      </c>
      <c r="G214" s="3" t="s">
        <v>486</v>
      </c>
      <c r="H214" s="7">
        <v>25</v>
      </c>
      <c r="I214" s="7">
        <v>0</v>
      </c>
      <c r="J214" s="7">
        <v>1840</v>
      </c>
      <c r="K214" s="7">
        <v>310.39999999999998</v>
      </c>
      <c r="L214" s="7">
        <v>0</v>
      </c>
      <c r="M214" s="7">
        <v>134.19999999999999</v>
      </c>
      <c r="N214" s="7">
        <v>0</v>
      </c>
      <c r="O214" s="7">
        <v>0</v>
      </c>
      <c r="P214" s="3" t="s">
        <v>88</v>
      </c>
      <c r="Q214" s="3" t="s">
        <v>89</v>
      </c>
      <c r="R214" s="7">
        <v>0</v>
      </c>
      <c r="S214" s="7">
        <v>0</v>
      </c>
      <c r="T214" s="7">
        <v>0</v>
      </c>
      <c r="U214" s="7">
        <v>0</v>
      </c>
      <c r="V214" s="7">
        <v>134.19999999999999</v>
      </c>
      <c r="W214" s="7">
        <v>0</v>
      </c>
      <c r="X214" s="7">
        <v>0</v>
      </c>
      <c r="Y214" s="7">
        <v>0</v>
      </c>
      <c r="Z214" s="7">
        <v>0</v>
      </c>
      <c r="AA214" s="7">
        <v>109.2</v>
      </c>
    </row>
    <row r="215" spans="1:28">
      <c r="A215" s="6">
        <v>44995.695833333331</v>
      </c>
      <c r="B215" s="3" t="s">
        <v>163</v>
      </c>
      <c r="C215" s="3" t="s">
        <v>24</v>
      </c>
      <c r="D215" s="3" t="s">
        <v>24</v>
      </c>
      <c r="E215" s="3" t="s">
        <v>487</v>
      </c>
      <c r="F215" s="3" t="s">
        <v>103</v>
      </c>
      <c r="G215" s="3" t="s">
        <v>189</v>
      </c>
      <c r="H215" s="7">
        <v>30</v>
      </c>
      <c r="I215" s="7">
        <v>0</v>
      </c>
      <c r="J215" s="7">
        <v>8.18</v>
      </c>
      <c r="K215" s="7">
        <v>21.82</v>
      </c>
      <c r="L215" s="7">
        <v>0</v>
      </c>
      <c r="M215" s="7">
        <v>31.8</v>
      </c>
      <c r="N215" s="7">
        <v>0</v>
      </c>
      <c r="O215" s="7">
        <v>0</v>
      </c>
      <c r="P215" s="3" t="s">
        <v>88</v>
      </c>
      <c r="Q215" s="3" t="s">
        <v>89</v>
      </c>
      <c r="R215" s="7">
        <v>0</v>
      </c>
      <c r="S215" s="7">
        <v>0</v>
      </c>
      <c r="T215" s="7">
        <v>0</v>
      </c>
      <c r="U215" s="7">
        <v>0</v>
      </c>
      <c r="V215" s="7">
        <v>31.8</v>
      </c>
      <c r="W215" s="7">
        <v>0</v>
      </c>
      <c r="X215" s="7">
        <v>0</v>
      </c>
      <c r="Y215" s="7">
        <v>0</v>
      </c>
      <c r="Z215" s="7">
        <v>0</v>
      </c>
      <c r="AA215" s="7">
        <v>1.8</v>
      </c>
    </row>
    <row r="216" spans="1:28">
      <c r="A216" s="6">
        <v>44995.705555555556</v>
      </c>
      <c r="B216" s="3" t="s">
        <v>163</v>
      </c>
      <c r="C216" s="3" t="s">
        <v>24</v>
      </c>
      <c r="D216" s="3" t="s">
        <v>24</v>
      </c>
      <c r="E216" s="3" t="s">
        <v>488</v>
      </c>
      <c r="F216" s="3" t="s">
        <v>103</v>
      </c>
      <c r="G216" s="3" t="s">
        <v>189</v>
      </c>
      <c r="H216" s="7">
        <v>130</v>
      </c>
      <c r="I216" s="7">
        <v>0</v>
      </c>
      <c r="J216" s="7">
        <v>27.54</v>
      </c>
      <c r="K216" s="7">
        <v>102.46</v>
      </c>
      <c r="L216" s="7">
        <v>0</v>
      </c>
      <c r="M216" s="7">
        <v>137.80000000000001</v>
      </c>
      <c r="N216" s="7">
        <v>0</v>
      </c>
      <c r="O216" s="7">
        <v>0</v>
      </c>
      <c r="P216" s="3" t="s">
        <v>88</v>
      </c>
      <c r="Q216" s="3" t="s">
        <v>89</v>
      </c>
      <c r="R216" s="7">
        <v>0</v>
      </c>
      <c r="S216" s="7">
        <v>0</v>
      </c>
      <c r="T216" s="7">
        <v>0</v>
      </c>
      <c r="U216" s="7">
        <v>0</v>
      </c>
      <c r="V216" s="7">
        <v>137.80000000000001</v>
      </c>
      <c r="W216" s="7">
        <v>0</v>
      </c>
      <c r="X216" s="7">
        <v>0</v>
      </c>
      <c r="Y216" s="7">
        <v>0</v>
      </c>
      <c r="Z216" s="7">
        <v>0</v>
      </c>
      <c r="AA216" s="7">
        <v>7.8</v>
      </c>
    </row>
    <row r="217" spans="1:28">
      <c r="A217" s="6">
        <v>44995.716666666667</v>
      </c>
      <c r="B217" s="3" t="s">
        <v>85</v>
      </c>
      <c r="C217" s="3" t="s">
        <v>10</v>
      </c>
      <c r="D217" s="3" t="s">
        <v>10</v>
      </c>
      <c r="E217" s="3" t="s">
        <v>489</v>
      </c>
      <c r="F217" s="3" t="s">
        <v>490</v>
      </c>
      <c r="H217" s="7">
        <v>0</v>
      </c>
      <c r="I217" s="7">
        <v>0</v>
      </c>
      <c r="J217" s="7">
        <v>0</v>
      </c>
      <c r="K217" s="7">
        <v>130</v>
      </c>
      <c r="L217" s="7">
        <v>0</v>
      </c>
      <c r="M217" s="7">
        <v>0</v>
      </c>
      <c r="N217" s="7">
        <v>0</v>
      </c>
      <c r="O217" s="7">
        <v>0</v>
      </c>
      <c r="P217" s="3" t="s">
        <v>88</v>
      </c>
      <c r="Q217" s="3" t="s">
        <v>89</v>
      </c>
      <c r="R217" s="7">
        <v>0</v>
      </c>
      <c r="S217" s="7">
        <v>0</v>
      </c>
      <c r="T217" s="7">
        <v>0</v>
      </c>
      <c r="U217" s="7">
        <v>0</v>
      </c>
      <c r="V217" s="7">
        <v>0</v>
      </c>
      <c r="W217" s="7">
        <v>0</v>
      </c>
      <c r="X217" s="7">
        <v>0</v>
      </c>
      <c r="Y217" s="7">
        <v>0</v>
      </c>
      <c r="Z217" s="7">
        <v>0</v>
      </c>
      <c r="AA217" s="7">
        <v>0</v>
      </c>
    </row>
    <row r="218" spans="1:28">
      <c r="A218" s="6">
        <v>44995.73333333333</v>
      </c>
      <c r="B218" s="3" t="s">
        <v>163</v>
      </c>
      <c r="C218" s="3" t="s">
        <v>24</v>
      </c>
      <c r="D218" s="3" t="s">
        <v>24</v>
      </c>
      <c r="E218" s="3" t="s">
        <v>491</v>
      </c>
      <c r="F218" s="3" t="s">
        <v>482</v>
      </c>
      <c r="H218" s="7">
        <v>0</v>
      </c>
      <c r="I218" s="7">
        <v>0</v>
      </c>
      <c r="J218" s="7">
        <v>0</v>
      </c>
      <c r="K218" s="7">
        <v>0</v>
      </c>
      <c r="L218" s="7">
        <v>0</v>
      </c>
      <c r="M218" s="7">
        <v>0</v>
      </c>
      <c r="N218" s="7">
        <v>0</v>
      </c>
      <c r="O218" s="7">
        <v>387</v>
      </c>
      <c r="P218" s="3" t="s">
        <v>88</v>
      </c>
      <c r="Q218" s="3" t="s">
        <v>89</v>
      </c>
      <c r="R218" s="7">
        <v>0</v>
      </c>
      <c r="S218" s="7">
        <v>0</v>
      </c>
      <c r="T218" s="7">
        <v>0</v>
      </c>
      <c r="U218" s="7">
        <v>0</v>
      </c>
      <c r="V218" s="7">
        <v>0</v>
      </c>
      <c r="W218" s="7">
        <v>0</v>
      </c>
      <c r="X218" s="7">
        <v>0</v>
      </c>
      <c r="Y218" s="7">
        <v>0</v>
      </c>
      <c r="Z218" s="7">
        <v>0</v>
      </c>
      <c r="AA218" s="7">
        <v>0</v>
      </c>
    </row>
    <row r="219" spans="1:28">
      <c r="A219" s="6">
        <v>44995.74722222222</v>
      </c>
      <c r="B219" s="3" t="s">
        <v>90</v>
      </c>
      <c r="C219" s="3" t="s">
        <v>12</v>
      </c>
      <c r="D219" s="3" t="s">
        <v>26</v>
      </c>
      <c r="E219" s="3" t="s">
        <v>492</v>
      </c>
      <c r="F219" s="3" t="s">
        <v>493</v>
      </c>
      <c r="G219" s="3" t="s">
        <v>494</v>
      </c>
      <c r="H219" s="7">
        <v>150</v>
      </c>
      <c r="I219" s="7">
        <v>0</v>
      </c>
      <c r="J219" s="7">
        <v>1344.4</v>
      </c>
      <c r="K219" s="7">
        <v>206.3</v>
      </c>
      <c r="L219" s="7">
        <v>0</v>
      </c>
      <c r="M219" s="7">
        <v>279.58</v>
      </c>
      <c r="N219" s="7">
        <v>0</v>
      </c>
      <c r="O219" s="7">
        <v>0</v>
      </c>
      <c r="P219" s="3" t="s">
        <v>88</v>
      </c>
      <c r="Q219" s="3" t="s">
        <v>99</v>
      </c>
      <c r="R219" s="7">
        <v>0</v>
      </c>
      <c r="S219" s="7">
        <v>0</v>
      </c>
      <c r="T219" s="7">
        <v>0</v>
      </c>
      <c r="U219" s="7">
        <v>0</v>
      </c>
      <c r="V219" s="7">
        <v>279.58</v>
      </c>
      <c r="W219" s="7">
        <v>0</v>
      </c>
      <c r="X219" s="7">
        <v>0</v>
      </c>
      <c r="Y219" s="7">
        <v>0</v>
      </c>
      <c r="Z219" s="7">
        <v>129.58000000000001</v>
      </c>
      <c r="AA219" s="7">
        <v>0</v>
      </c>
      <c r="AB219" s="3" t="s">
        <v>94</v>
      </c>
    </row>
    <row r="220" spans="1:28">
      <c r="A220" s="6">
        <v>44995.783333333333</v>
      </c>
      <c r="B220" s="3" t="s">
        <v>163</v>
      </c>
      <c r="C220" s="3" t="s">
        <v>24</v>
      </c>
      <c r="D220" s="3" t="s">
        <v>24</v>
      </c>
      <c r="E220" s="3" t="s">
        <v>495</v>
      </c>
      <c r="F220" s="3" t="s">
        <v>103</v>
      </c>
      <c r="H220" s="7">
        <v>0</v>
      </c>
      <c r="I220" s="7">
        <v>0</v>
      </c>
      <c r="J220" s="7">
        <v>0</v>
      </c>
      <c r="K220" s="7">
        <v>130</v>
      </c>
      <c r="L220" s="7">
        <v>0</v>
      </c>
      <c r="M220" s="7">
        <v>0</v>
      </c>
      <c r="N220" s="7">
        <v>0</v>
      </c>
      <c r="O220" s="7">
        <v>0</v>
      </c>
      <c r="P220" s="3" t="s">
        <v>88</v>
      </c>
      <c r="Q220" s="3" t="s">
        <v>89</v>
      </c>
      <c r="R220" s="7">
        <v>0</v>
      </c>
      <c r="S220" s="7">
        <v>0</v>
      </c>
      <c r="T220" s="7">
        <v>0</v>
      </c>
      <c r="U220" s="7">
        <v>0</v>
      </c>
      <c r="V220" s="7">
        <v>0</v>
      </c>
      <c r="W220" s="7">
        <v>0</v>
      </c>
      <c r="X220" s="7">
        <v>0</v>
      </c>
      <c r="Y220" s="7">
        <v>0</v>
      </c>
      <c r="Z220" s="7">
        <v>0</v>
      </c>
      <c r="AA220" s="7">
        <v>0</v>
      </c>
    </row>
    <row r="221" spans="1:28">
      <c r="A221" s="6">
        <v>44995.817361111112</v>
      </c>
      <c r="B221" s="3" t="s">
        <v>125</v>
      </c>
      <c r="C221" s="3" t="s">
        <v>38</v>
      </c>
      <c r="D221" s="3" t="s">
        <v>34</v>
      </c>
      <c r="E221" s="3" t="s">
        <v>496</v>
      </c>
      <c r="F221" s="3" t="s">
        <v>497</v>
      </c>
      <c r="G221" s="3" t="s">
        <v>498</v>
      </c>
      <c r="H221" s="7">
        <v>110</v>
      </c>
      <c r="I221" s="7">
        <v>0</v>
      </c>
      <c r="J221" s="7">
        <v>1120</v>
      </c>
      <c r="K221" s="7">
        <v>261.7</v>
      </c>
      <c r="L221" s="7">
        <v>0</v>
      </c>
      <c r="M221" s="7">
        <v>218.28</v>
      </c>
      <c r="N221" s="7">
        <v>0</v>
      </c>
      <c r="O221" s="7">
        <v>0</v>
      </c>
      <c r="P221" s="3" t="s">
        <v>88</v>
      </c>
      <c r="Q221" s="3" t="s">
        <v>89</v>
      </c>
      <c r="R221" s="7">
        <v>0</v>
      </c>
      <c r="S221" s="7">
        <v>0</v>
      </c>
      <c r="T221" s="7">
        <v>0</v>
      </c>
      <c r="U221" s="7">
        <v>218.28</v>
      </c>
      <c r="V221" s="7">
        <v>0</v>
      </c>
      <c r="W221" s="7">
        <v>0</v>
      </c>
      <c r="X221" s="7">
        <v>0</v>
      </c>
      <c r="Y221" s="7">
        <v>0</v>
      </c>
      <c r="Z221" s="7">
        <v>108.28</v>
      </c>
      <c r="AA221" s="7">
        <v>0</v>
      </c>
    </row>
    <row r="222" spans="1:28">
      <c r="A222" s="6">
        <v>44995.818749999999</v>
      </c>
      <c r="B222" s="3" t="s">
        <v>125</v>
      </c>
      <c r="C222" s="3" t="s">
        <v>38</v>
      </c>
      <c r="D222" s="3" t="s">
        <v>38</v>
      </c>
      <c r="E222" s="3" t="s">
        <v>499</v>
      </c>
      <c r="F222" s="3" t="s">
        <v>103</v>
      </c>
      <c r="H222" s="7">
        <v>0</v>
      </c>
      <c r="I222" s="7">
        <v>0</v>
      </c>
      <c r="J222" s="7">
        <v>0</v>
      </c>
      <c r="K222" s="7">
        <v>0</v>
      </c>
      <c r="L222" s="7">
        <v>0</v>
      </c>
      <c r="M222" s="7">
        <v>0</v>
      </c>
      <c r="N222" s="7">
        <v>0</v>
      </c>
      <c r="O222" s="7">
        <v>0</v>
      </c>
      <c r="P222" s="3" t="s">
        <v>88</v>
      </c>
      <c r="Q222" s="3" t="s">
        <v>89</v>
      </c>
      <c r="R222" s="7">
        <v>0</v>
      </c>
      <c r="S222" s="7">
        <v>0</v>
      </c>
      <c r="T222" s="7">
        <v>0</v>
      </c>
      <c r="U222" s="7">
        <v>0</v>
      </c>
      <c r="V222" s="7">
        <v>0</v>
      </c>
      <c r="W222" s="7">
        <v>0</v>
      </c>
      <c r="X222" s="7">
        <v>0</v>
      </c>
      <c r="Y222" s="7">
        <v>0</v>
      </c>
      <c r="Z222" s="7">
        <v>0</v>
      </c>
      <c r="AA222" s="7">
        <v>0</v>
      </c>
      <c r="AB222" s="3" t="s">
        <v>94</v>
      </c>
    </row>
    <row r="223" spans="1:28">
      <c r="A223" s="6">
        <v>44995.821527777778</v>
      </c>
      <c r="B223" s="3" t="s">
        <v>125</v>
      </c>
      <c r="C223" s="3" t="s">
        <v>38</v>
      </c>
      <c r="D223" s="3" t="s">
        <v>38</v>
      </c>
      <c r="E223" s="3" t="s">
        <v>500</v>
      </c>
      <c r="F223" s="3" t="s">
        <v>497</v>
      </c>
      <c r="H223" s="7">
        <v>60</v>
      </c>
      <c r="I223" s="7">
        <v>0</v>
      </c>
      <c r="J223" s="7">
        <v>339.99</v>
      </c>
      <c r="K223" s="7">
        <v>90.1</v>
      </c>
      <c r="L223" s="7">
        <v>0</v>
      </c>
      <c r="M223" s="7">
        <v>94.61</v>
      </c>
      <c r="N223" s="7">
        <v>0</v>
      </c>
      <c r="O223" s="7">
        <v>0</v>
      </c>
      <c r="P223" s="3" t="s">
        <v>88</v>
      </c>
      <c r="Q223" s="3" t="s">
        <v>89</v>
      </c>
      <c r="R223" s="7">
        <v>0</v>
      </c>
      <c r="S223" s="7">
        <v>0</v>
      </c>
      <c r="T223" s="7">
        <v>0</v>
      </c>
      <c r="U223" s="7">
        <v>94.61</v>
      </c>
      <c r="V223" s="7">
        <v>0</v>
      </c>
      <c r="W223" s="7">
        <v>0</v>
      </c>
      <c r="X223" s="7">
        <v>0</v>
      </c>
      <c r="Y223" s="7">
        <v>0</v>
      </c>
      <c r="Z223" s="7">
        <v>34.61</v>
      </c>
      <c r="AA223" s="7">
        <v>0</v>
      </c>
    </row>
    <row r="224" spans="1:28">
      <c r="A224" s="6">
        <v>44996.423611111109</v>
      </c>
      <c r="B224" s="3" t="s">
        <v>101</v>
      </c>
      <c r="C224" s="3" t="s">
        <v>30</v>
      </c>
      <c r="D224" s="3" t="s">
        <v>30</v>
      </c>
      <c r="E224" s="3" t="s">
        <v>501</v>
      </c>
      <c r="F224" s="3" t="s">
        <v>502</v>
      </c>
      <c r="G224" s="3" t="s">
        <v>503</v>
      </c>
      <c r="H224" s="7">
        <v>207</v>
      </c>
      <c r="I224" s="7">
        <v>0</v>
      </c>
      <c r="J224" s="7">
        <v>1.5</v>
      </c>
      <c r="K224" s="7">
        <v>5.5</v>
      </c>
      <c r="L224" s="7">
        <v>0</v>
      </c>
      <c r="M224" s="7">
        <v>207</v>
      </c>
      <c r="N224" s="7">
        <v>0</v>
      </c>
      <c r="O224" s="7">
        <v>200</v>
      </c>
      <c r="P224" s="3" t="s">
        <v>88</v>
      </c>
      <c r="Q224" s="3" t="s">
        <v>89</v>
      </c>
      <c r="R224" s="7">
        <v>207</v>
      </c>
      <c r="S224" s="7">
        <v>0</v>
      </c>
      <c r="T224" s="7">
        <v>0</v>
      </c>
      <c r="U224" s="7">
        <v>0</v>
      </c>
      <c r="V224" s="7">
        <v>0</v>
      </c>
      <c r="W224" s="7">
        <v>0</v>
      </c>
      <c r="X224" s="7">
        <v>0</v>
      </c>
      <c r="Y224" s="7">
        <v>0</v>
      </c>
      <c r="Z224" s="7">
        <v>0</v>
      </c>
      <c r="AA224" s="7">
        <v>0</v>
      </c>
      <c r="AB224" s="3" t="s">
        <v>94</v>
      </c>
    </row>
    <row r="225" spans="1:28">
      <c r="A225" s="6">
        <v>44996.44027777778</v>
      </c>
      <c r="B225" s="3" t="s">
        <v>90</v>
      </c>
      <c r="C225" s="3" t="s">
        <v>16</v>
      </c>
      <c r="D225" s="3" t="s">
        <v>16</v>
      </c>
      <c r="E225" s="3" t="s">
        <v>504</v>
      </c>
      <c r="F225" s="3" t="s">
        <v>505</v>
      </c>
      <c r="H225" s="7">
        <v>39.99</v>
      </c>
      <c r="I225" s="7">
        <v>0</v>
      </c>
      <c r="J225" s="7">
        <v>15</v>
      </c>
      <c r="K225" s="7">
        <v>24.99</v>
      </c>
      <c r="L225" s="7">
        <v>0</v>
      </c>
      <c r="M225" s="7">
        <v>43.54</v>
      </c>
      <c r="N225" s="7">
        <v>0</v>
      </c>
      <c r="O225" s="7">
        <v>0</v>
      </c>
      <c r="P225" s="3" t="s">
        <v>88</v>
      </c>
      <c r="Q225" s="3" t="s">
        <v>89</v>
      </c>
      <c r="R225" s="7">
        <v>0</v>
      </c>
      <c r="S225" s="7">
        <v>43.54</v>
      </c>
      <c r="T225" s="7">
        <v>0</v>
      </c>
      <c r="U225" s="7">
        <v>0</v>
      </c>
      <c r="V225" s="7">
        <v>0</v>
      </c>
      <c r="W225" s="7">
        <v>0</v>
      </c>
      <c r="X225" s="7">
        <v>0</v>
      </c>
      <c r="Y225" s="7">
        <v>0</v>
      </c>
      <c r="Z225" s="7">
        <v>3.55</v>
      </c>
      <c r="AA225" s="7">
        <v>0</v>
      </c>
      <c r="AB225" s="3" t="s">
        <v>122</v>
      </c>
    </row>
    <row r="226" spans="1:28">
      <c r="A226" s="6">
        <v>44996.447222222225</v>
      </c>
      <c r="B226" s="3" t="s">
        <v>101</v>
      </c>
      <c r="C226" s="3" t="s">
        <v>30</v>
      </c>
      <c r="D226" s="3" t="s">
        <v>32</v>
      </c>
      <c r="E226" s="3" t="s">
        <v>506</v>
      </c>
      <c r="F226" s="3" t="s">
        <v>507</v>
      </c>
      <c r="H226" s="7">
        <v>150</v>
      </c>
      <c r="I226" s="7">
        <v>0</v>
      </c>
      <c r="J226" s="7">
        <v>620</v>
      </c>
      <c r="K226" s="7">
        <v>251.7</v>
      </c>
      <c r="L226" s="7">
        <v>0</v>
      </c>
      <c r="M226" s="7">
        <v>217.45</v>
      </c>
      <c r="N226" s="7">
        <v>0</v>
      </c>
      <c r="O226" s="7">
        <v>0</v>
      </c>
      <c r="P226" s="3" t="s">
        <v>88</v>
      </c>
      <c r="Q226" s="3" t="s">
        <v>89</v>
      </c>
      <c r="R226" s="7">
        <v>0</v>
      </c>
      <c r="S226" s="7">
        <v>0</v>
      </c>
      <c r="T226" s="7">
        <v>0</v>
      </c>
      <c r="U226" s="7">
        <v>0</v>
      </c>
      <c r="V226" s="7">
        <v>0</v>
      </c>
      <c r="W226" s="7">
        <v>0</v>
      </c>
      <c r="X226" s="7">
        <v>0</v>
      </c>
      <c r="Y226" s="7">
        <v>217.45</v>
      </c>
      <c r="Z226" s="7">
        <v>67.45</v>
      </c>
      <c r="AA226" s="7">
        <v>0</v>
      </c>
      <c r="AB226" s="3" t="s">
        <v>94</v>
      </c>
    </row>
    <row r="227" spans="1:28">
      <c r="A227" s="6">
        <v>44996.469444444447</v>
      </c>
      <c r="B227" s="3" t="s">
        <v>90</v>
      </c>
      <c r="C227" s="3" t="s">
        <v>16</v>
      </c>
      <c r="D227" s="3" t="s">
        <v>16</v>
      </c>
      <c r="E227" s="3" t="s">
        <v>508</v>
      </c>
      <c r="F227" s="3" t="s">
        <v>509</v>
      </c>
      <c r="G227" s="3" t="s">
        <v>510</v>
      </c>
      <c r="H227" s="7">
        <v>150</v>
      </c>
      <c r="I227" s="7">
        <v>0</v>
      </c>
      <c r="J227" s="7">
        <v>846.42</v>
      </c>
      <c r="K227" s="7">
        <v>284.27999999999997</v>
      </c>
      <c r="L227" s="7">
        <v>0</v>
      </c>
      <c r="M227" s="7">
        <v>235.2</v>
      </c>
      <c r="N227" s="7">
        <v>0</v>
      </c>
      <c r="O227" s="7">
        <v>0</v>
      </c>
      <c r="P227" s="3" t="s">
        <v>88</v>
      </c>
      <c r="Q227" s="3" t="s">
        <v>89</v>
      </c>
      <c r="R227" s="7">
        <v>0</v>
      </c>
      <c r="S227" s="7">
        <v>0</v>
      </c>
      <c r="T227" s="7">
        <v>0</v>
      </c>
      <c r="U227" s="7">
        <v>0</v>
      </c>
      <c r="V227" s="7">
        <v>235.2</v>
      </c>
      <c r="W227" s="7">
        <v>0</v>
      </c>
      <c r="X227" s="7">
        <v>0</v>
      </c>
      <c r="Y227" s="7">
        <v>0</v>
      </c>
      <c r="Z227" s="7">
        <v>85.2</v>
      </c>
      <c r="AA227" s="7">
        <v>0</v>
      </c>
      <c r="AB227" s="3" t="s">
        <v>122</v>
      </c>
    </row>
    <row r="228" spans="1:28">
      <c r="A228" s="6">
        <v>44996.505555555559</v>
      </c>
      <c r="B228" s="3" t="s">
        <v>90</v>
      </c>
      <c r="C228" s="3" t="s">
        <v>16</v>
      </c>
      <c r="D228" s="3" t="s">
        <v>26</v>
      </c>
      <c r="E228" s="3" t="s">
        <v>511</v>
      </c>
      <c r="F228" s="3" t="s">
        <v>512</v>
      </c>
      <c r="H228" s="7">
        <v>69.989999999999995</v>
      </c>
      <c r="I228" s="7">
        <v>0</v>
      </c>
      <c r="J228" s="7">
        <v>8.9700000000000006</v>
      </c>
      <c r="K228" s="7">
        <v>61.02</v>
      </c>
      <c r="L228" s="7">
        <v>0</v>
      </c>
      <c r="M228" s="7">
        <v>76.2</v>
      </c>
      <c r="N228" s="7">
        <v>0</v>
      </c>
      <c r="O228" s="7">
        <v>0</v>
      </c>
      <c r="P228" s="3" t="s">
        <v>88</v>
      </c>
      <c r="Q228" s="3" t="s">
        <v>99</v>
      </c>
      <c r="R228" s="7">
        <v>0</v>
      </c>
      <c r="S228" s="7">
        <v>76.2</v>
      </c>
      <c r="T228" s="7">
        <v>0</v>
      </c>
      <c r="U228" s="7">
        <v>0</v>
      </c>
      <c r="V228" s="7">
        <v>0</v>
      </c>
      <c r="W228" s="7">
        <v>0</v>
      </c>
      <c r="X228" s="7">
        <v>0</v>
      </c>
      <c r="Y228" s="7">
        <v>0</v>
      </c>
      <c r="Z228" s="7">
        <v>6.21</v>
      </c>
      <c r="AA228" s="7">
        <v>0</v>
      </c>
      <c r="AB228" s="3" t="s">
        <v>94</v>
      </c>
    </row>
    <row r="229" spans="1:28">
      <c r="A229" s="6">
        <v>44996.525000000001</v>
      </c>
      <c r="B229" s="3" t="s">
        <v>90</v>
      </c>
      <c r="C229" s="3" t="s">
        <v>16</v>
      </c>
      <c r="D229" s="3" t="s">
        <v>26</v>
      </c>
      <c r="E229" s="3" t="s">
        <v>513</v>
      </c>
      <c r="F229" s="3" t="s">
        <v>514</v>
      </c>
      <c r="H229" s="7">
        <v>29.99</v>
      </c>
      <c r="I229" s="7">
        <v>0</v>
      </c>
      <c r="J229" s="7">
        <v>4.5</v>
      </c>
      <c r="K229" s="7">
        <v>25.49</v>
      </c>
      <c r="L229" s="7">
        <v>0</v>
      </c>
      <c r="M229" s="7">
        <v>32.65</v>
      </c>
      <c r="N229" s="7">
        <v>0</v>
      </c>
      <c r="O229" s="7">
        <v>0</v>
      </c>
      <c r="P229" s="3" t="s">
        <v>88</v>
      </c>
      <c r="Q229" s="3" t="s">
        <v>89</v>
      </c>
      <c r="R229" s="7">
        <v>0</v>
      </c>
      <c r="S229" s="7">
        <v>0</v>
      </c>
      <c r="T229" s="7">
        <v>0</v>
      </c>
      <c r="U229" s="7">
        <v>0</v>
      </c>
      <c r="V229" s="7">
        <v>0</v>
      </c>
      <c r="W229" s="7">
        <v>0</v>
      </c>
      <c r="X229" s="7">
        <v>0</v>
      </c>
      <c r="Y229" s="7">
        <v>32.65</v>
      </c>
      <c r="Z229" s="7">
        <v>2.66</v>
      </c>
      <c r="AA229" s="7">
        <v>0</v>
      </c>
      <c r="AB229" s="3" t="s">
        <v>94</v>
      </c>
    </row>
    <row r="230" spans="1:28">
      <c r="A230" s="6">
        <v>44996.529861111114</v>
      </c>
      <c r="B230" s="3" t="s">
        <v>163</v>
      </c>
      <c r="C230" s="3" t="s">
        <v>24</v>
      </c>
      <c r="D230" s="3" t="s">
        <v>24</v>
      </c>
      <c r="E230" s="3" t="s">
        <v>515</v>
      </c>
      <c r="F230" s="3" t="s">
        <v>482</v>
      </c>
      <c r="H230" s="7">
        <v>0</v>
      </c>
      <c r="I230" s="7">
        <v>0</v>
      </c>
      <c r="J230" s="7">
        <v>0</v>
      </c>
      <c r="K230" s="7">
        <v>0</v>
      </c>
      <c r="L230" s="7">
        <v>0</v>
      </c>
      <c r="M230" s="7">
        <v>0</v>
      </c>
      <c r="N230" s="7">
        <v>0</v>
      </c>
      <c r="O230" s="7">
        <v>0</v>
      </c>
      <c r="P230" s="3" t="s">
        <v>88</v>
      </c>
      <c r="Q230" s="3" t="s">
        <v>89</v>
      </c>
      <c r="R230" s="7">
        <v>0</v>
      </c>
      <c r="S230" s="7">
        <v>0</v>
      </c>
      <c r="T230" s="7">
        <v>0</v>
      </c>
      <c r="U230" s="7">
        <v>0</v>
      </c>
      <c r="V230" s="7">
        <v>0</v>
      </c>
      <c r="W230" s="7">
        <v>0</v>
      </c>
      <c r="X230" s="7">
        <v>0</v>
      </c>
      <c r="Y230" s="7">
        <v>0</v>
      </c>
      <c r="Z230" s="7">
        <v>0</v>
      </c>
      <c r="AA230" s="7">
        <v>0</v>
      </c>
    </row>
    <row r="231" spans="1:28">
      <c r="A231" s="6">
        <v>44996.541666666664</v>
      </c>
      <c r="B231" s="3" t="s">
        <v>163</v>
      </c>
      <c r="C231" s="3" t="s">
        <v>24</v>
      </c>
      <c r="D231" s="3" t="s">
        <v>24</v>
      </c>
      <c r="E231" s="3" t="s">
        <v>516</v>
      </c>
      <c r="F231" s="3" t="s">
        <v>103</v>
      </c>
      <c r="G231" s="3" t="s">
        <v>189</v>
      </c>
      <c r="H231" s="7">
        <v>35</v>
      </c>
      <c r="I231" s="7">
        <v>0</v>
      </c>
      <c r="J231" s="7">
        <v>15</v>
      </c>
      <c r="K231" s="7">
        <v>20</v>
      </c>
      <c r="L231" s="7">
        <v>0</v>
      </c>
      <c r="M231" s="7">
        <v>37.1</v>
      </c>
      <c r="N231" s="7">
        <v>0</v>
      </c>
      <c r="O231" s="7">
        <v>0</v>
      </c>
      <c r="P231" s="3" t="s">
        <v>88</v>
      </c>
      <c r="Q231" s="3" t="s">
        <v>89</v>
      </c>
      <c r="R231" s="7">
        <v>37.1</v>
      </c>
      <c r="S231" s="7">
        <v>0</v>
      </c>
      <c r="T231" s="7">
        <v>0</v>
      </c>
      <c r="U231" s="7">
        <v>0</v>
      </c>
      <c r="V231" s="7">
        <v>0</v>
      </c>
      <c r="W231" s="7">
        <v>0</v>
      </c>
      <c r="X231" s="7">
        <v>0</v>
      </c>
      <c r="Y231" s="7">
        <v>0</v>
      </c>
      <c r="Z231" s="7">
        <v>0</v>
      </c>
      <c r="AA231" s="7">
        <v>2.1</v>
      </c>
    </row>
    <row r="232" spans="1:28">
      <c r="A232" s="6">
        <v>44996.563888888886</v>
      </c>
      <c r="B232" s="3" t="s">
        <v>85</v>
      </c>
      <c r="C232" s="3" t="s">
        <v>18</v>
      </c>
      <c r="D232" s="3" t="s">
        <v>18</v>
      </c>
      <c r="E232" s="3" t="s">
        <v>517</v>
      </c>
      <c r="F232" s="3" t="s">
        <v>518</v>
      </c>
      <c r="G232" s="3" t="s">
        <v>218</v>
      </c>
      <c r="H232" s="7">
        <v>209.99</v>
      </c>
      <c r="I232" s="7">
        <v>0</v>
      </c>
      <c r="J232" s="7">
        <v>1350.02</v>
      </c>
      <c r="K232" s="7">
        <v>260.67</v>
      </c>
      <c r="L232" s="7">
        <v>0</v>
      </c>
      <c r="M232" s="7">
        <v>344.9</v>
      </c>
      <c r="N232" s="7">
        <v>0</v>
      </c>
      <c r="O232" s="7">
        <v>0</v>
      </c>
      <c r="P232" s="3" t="s">
        <v>88</v>
      </c>
      <c r="Q232" s="3" t="s">
        <v>99</v>
      </c>
      <c r="R232" s="7">
        <v>0</v>
      </c>
      <c r="S232" s="7">
        <v>0</v>
      </c>
      <c r="T232" s="7">
        <v>0</v>
      </c>
      <c r="U232" s="7">
        <v>344.9</v>
      </c>
      <c r="V232" s="7">
        <v>0</v>
      </c>
      <c r="W232" s="7">
        <v>0</v>
      </c>
      <c r="X232" s="7">
        <v>0</v>
      </c>
      <c r="Y232" s="7">
        <v>0</v>
      </c>
      <c r="Z232" s="7">
        <v>134.91</v>
      </c>
      <c r="AA232" s="7">
        <v>0</v>
      </c>
    </row>
    <row r="233" spans="1:28">
      <c r="A233" s="6">
        <v>44996.570138888892</v>
      </c>
      <c r="B233" s="3" t="s">
        <v>163</v>
      </c>
      <c r="C233" s="3" t="s">
        <v>24</v>
      </c>
      <c r="D233" s="3" t="s">
        <v>24</v>
      </c>
      <c r="E233" s="3" t="s">
        <v>519</v>
      </c>
      <c r="F233" s="3" t="s">
        <v>520</v>
      </c>
      <c r="H233" s="7">
        <v>100</v>
      </c>
      <c r="I233" s="7">
        <v>0</v>
      </c>
      <c r="J233" s="7">
        <v>2040</v>
      </c>
      <c r="K233" s="7">
        <v>409.4</v>
      </c>
      <c r="L233" s="7">
        <v>0</v>
      </c>
      <c r="M233" s="7">
        <v>221.2</v>
      </c>
      <c r="N233" s="7">
        <v>0</v>
      </c>
      <c r="O233" s="7">
        <v>0</v>
      </c>
      <c r="P233" s="3" t="s">
        <v>88</v>
      </c>
      <c r="Q233" s="3" t="s">
        <v>89</v>
      </c>
      <c r="R233" s="7">
        <v>0</v>
      </c>
      <c r="S233" s="7">
        <v>0</v>
      </c>
      <c r="T233" s="7">
        <v>0</v>
      </c>
      <c r="U233" s="7">
        <v>0</v>
      </c>
      <c r="V233" s="7">
        <v>0</v>
      </c>
      <c r="W233" s="7">
        <v>0</v>
      </c>
      <c r="X233" s="7">
        <v>221.2</v>
      </c>
      <c r="Y233" s="7">
        <v>0</v>
      </c>
      <c r="Z233" s="7">
        <v>0</v>
      </c>
      <c r="AA233" s="7">
        <v>121.2</v>
      </c>
    </row>
    <row r="234" spans="1:28">
      <c r="A234" s="6">
        <v>44996.574999999997</v>
      </c>
      <c r="B234" s="3" t="s">
        <v>163</v>
      </c>
      <c r="C234" s="3" t="s">
        <v>24</v>
      </c>
      <c r="D234" s="3" t="s">
        <v>24</v>
      </c>
      <c r="E234" s="3" t="s">
        <v>521</v>
      </c>
      <c r="F234" s="3" t="s">
        <v>520</v>
      </c>
      <c r="H234" s="7">
        <v>0</v>
      </c>
      <c r="I234" s="7">
        <v>0</v>
      </c>
      <c r="J234" s="7">
        <v>0</v>
      </c>
      <c r="K234" s="7">
        <v>120</v>
      </c>
      <c r="L234" s="7">
        <v>0</v>
      </c>
      <c r="M234" s="7">
        <v>0</v>
      </c>
      <c r="N234" s="7">
        <v>0</v>
      </c>
      <c r="O234" s="7">
        <v>0</v>
      </c>
      <c r="P234" s="3" t="s">
        <v>88</v>
      </c>
      <c r="Q234" s="3" t="s">
        <v>89</v>
      </c>
      <c r="R234" s="7">
        <v>0</v>
      </c>
      <c r="S234" s="7">
        <v>0</v>
      </c>
      <c r="T234" s="7">
        <v>0</v>
      </c>
      <c r="U234" s="7">
        <v>0</v>
      </c>
      <c r="V234" s="7">
        <v>0</v>
      </c>
      <c r="W234" s="7">
        <v>0</v>
      </c>
      <c r="X234" s="7">
        <v>0</v>
      </c>
      <c r="Y234" s="7">
        <v>0</v>
      </c>
      <c r="Z234" s="7">
        <v>0</v>
      </c>
      <c r="AA234" s="7">
        <v>0</v>
      </c>
    </row>
    <row r="235" spans="1:28">
      <c r="A235" s="6">
        <v>44996.592361111114</v>
      </c>
      <c r="B235" s="3" t="s">
        <v>125</v>
      </c>
      <c r="C235" s="3" t="s">
        <v>28</v>
      </c>
      <c r="D235" s="3" t="s">
        <v>28</v>
      </c>
      <c r="E235" s="3" t="s">
        <v>522</v>
      </c>
      <c r="F235" s="3" t="s">
        <v>523</v>
      </c>
      <c r="G235" s="3" t="s">
        <v>524</v>
      </c>
      <c r="H235" s="7">
        <v>150</v>
      </c>
      <c r="I235" s="7">
        <v>0</v>
      </c>
      <c r="J235" s="7">
        <v>934.91</v>
      </c>
      <c r="K235" s="7">
        <v>227.79</v>
      </c>
      <c r="L235" s="7">
        <v>0</v>
      </c>
      <c r="M235" s="7">
        <v>244.08</v>
      </c>
      <c r="N235" s="7">
        <v>0</v>
      </c>
      <c r="O235" s="7">
        <v>0</v>
      </c>
      <c r="P235" s="3" t="s">
        <v>88</v>
      </c>
      <c r="Q235" s="3" t="s">
        <v>99</v>
      </c>
      <c r="R235" s="7">
        <v>0</v>
      </c>
      <c r="S235" s="7">
        <v>0</v>
      </c>
      <c r="T235" s="7">
        <v>0</v>
      </c>
      <c r="U235" s="7">
        <v>244.08</v>
      </c>
      <c r="V235" s="7">
        <v>0</v>
      </c>
      <c r="W235" s="7">
        <v>0</v>
      </c>
      <c r="X235" s="7">
        <v>0</v>
      </c>
      <c r="Y235" s="7">
        <v>0</v>
      </c>
      <c r="Z235" s="7">
        <v>94.08</v>
      </c>
      <c r="AA235" s="7">
        <v>0</v>
      </c>
      <c r="AB235" s="3" t="s">
        <v>94</v>
      </c>
    </row>
    <row r="236" spans="1:28">
      <c r="A236" s="6">
        <v>44996.599305555559</v>
      </c>
      <c r="B236" s="3" t="s">
        <v>85</v>
      </c>
      <c r="C236" s="3" t="s">
        <v>18</v>
      </c>
      <c r="D236" s="3" t="s">
        <v>18</v>
      </c>
      <c r="E236" s="3" t="s">
        <v>525</v>
      </c>
      <c r="F236" s="3" t="s">
        <v>518</v>
      </c>
      <c r="H236" s="7">
        <v>0</v>
      </c>
      <c r="I236" s="7">
        <v>0</v>
      </c>
      <c r="J236" s="7">
        <v>0</v>
      </c>
      <c r="K236" s="7">
        <v>0</v>
      </c>
      <c r="L236" s="7">
        <v>0</v>
      </c>
      <c r="M236" s="7">
        <v>0</v>
      </c>
      <c r="N236" s="7">
        <v>0</v>
      </c>
      <c r="O236" s="7">
        <v>0</v>
      </c>
      <c r="P236" s="3" t="s">
        <v>88</v>
      </c>
      <c r="Q236" s="3" t="s">
        <v>99</v>
      </c>
      <c r="R236" s="7">
        <v>0</v>
      </c>
      <c r="S236" s="7">
        <v>0</v>
      </c>
      <c r="T236" s="7">
        <v>0</v>
      </c>
      <c r="U236" s="7">
        <v>0</v>
      </c>
      <c r="V236" s="7">
        <v>0</v>
      </c>
      <c r="W236" s="7">
        <v>0</v>
      </c>
      <c r="X236" s="7">
        <v>0</v>
      </c>
      <c r="Y236" s="7">
        <v>0</v>
      </c>
      <c r="Z236" s="7">
        <v>0</v>
      </c>
      <c r="AA236" s="7">
        <v>0</v>
      </c>
    </row>
    <row r="237" spans="1:28">
      <c r="A237" s="6">
        <v>44996.6</v>
      </c>
      <c r="B237" s="3" t="s">
        <v>85</v>
      </c>
      <c r="C237" s="3" t="s">
        <v>10</v>
      </c>
      <c r="D237" s="3" t="s">
        <v>10</v>
      </c>
      <c r="E237" s="3" t="s">
        <v>526</v>
      </c>
      <c r="F237" s="3" t="s">
        <v>527</v>
      </c>
      <c r="G237" s="3" t="s">
        <v>528</v>
      </c>
      <c r="H237" s="7">
        <v>29.99</v>
      </c>
      <c r="I237" s="7">
        <v>0</v>
      </c>
      <c r="J237" s="7">
        <v>7</v>
      </c>
      <c r="K237" s="7">
        <v>22.99</v>
      </c>
      <c r="L237" s="7">
        <v>0</v>
      </c>
      <c r="M237" s="7">
        <v>32.65</v>
      </c>
      <c r="N237" s="7">
        <v>0</v>
      </c>
      <c r="O237" s="7">
        <v>0</v>
      </c>
      <c r="P237" s="3" t="s">
        <v>88</v>
      </c>
      <c r="Q237" s="3" t="s">
        <v>89</v>
      </c>
      <c r="R237" s="7">
        <v>0</v>
      </c>
      <c r="S237" s="7">
        <v>0</v>
      </c>
      <c r="T237" s="7">
        <v>0</v>
      </c>
      <c r="U237" s="7">
        <v>0</v>
      </c>
      <c r="V237" s="7">
        <v>0</v>
      </c>
      <c r="W237" s="7">
        <v>0</v>
      </c>
      <c r="X237" s="7">
        <v>0</v>
      </c>
      <c r="Y237" s="7">
        <v>32.65</v>
      </c>
      <c r="Z237" s="7">
        <v>2.66</v>
      </c>
      <c r="AA237" s="7">
        <v>0</v>
      </c>
    </row>
    <row r="238" spans="1:28">
      <c r="A238" s="6">
        <v>44996.625694444447</v>
      </c>
      <c r="B238" s="3" t="s">
        <v>163</v>
      </c>
      <c r="C238" s="3" t="s">
        <v>24</v>
      </c>
      <c r="D238" s="3" t="s">
        <v>24</v>
      </c>
      <c r="E238" s="3" t="s">
        <v>529</v>
      </c>
      <c r="F238" s="3" t="s">
        <v>530</v>
      </c>
      <c r="H238" s="7">
        <v>50</v>
      </c>
      <c r="I238" s="7">
        <v>0</v>
      </c>
      <c r="J238" s="7">
        <v>1120</v>
      </c>
      <c r="K238" s="7">
        <v>201.7</v>
      </c>
      <c r="L238" s="7">
        <v>0</v>
      </c>
      <c r="M238" s="7">
        <v>116.6</v>
      </c>
      <c r="N238" s="7">
        <v>0</v>
      </c>
      <c r="O238" s="7">
        <v>0</v>
      </c>
      <c r="P238" s="3" t="s">
        <v>88</v>
      </c>
      <c r="Q238" s="3" t="s">
        <v>89</v>
      </c>
      <c r="R238" s="7">
        <v>0</v>
      </c>
      <c r="S238" s="7">
        <v>0</v>
      </c>
      <c r="T238" s="7">
        <v>0</v>
      </c>
      <c r="U238" s="7">
        <v>0</v>
      </c>
      <c r="V238" s="7">
        <v>116.6</v>
      </c>
      <c r="W238" s="7">
        <v>0</v>
      </c>
      <c r="X238" s="7">
        <v>0</v>
      </c>
      <c r="Y238" s="7">
        <v>0</v>
      </c>
      <c r="Z238" s="7">
        <v>0</v>
      </c>
      <c r="AA238" s="7">
        <v>66.599999999999994</v>
      </c>
    </row>
    <row r="239" spans="1:28">
      <c r="A239" s="6">
        <v>44996.634722222225</v>
      </c>
      <c r="B239" s="3" t="s">
        <v>163</v>
      </c>
      <c r="C239" s="3" t="s">
        <v>24</v>
      </c>
      <c r="D239" s="3" t="s">
        <v>24</v>
      </c>
      <c r="E239" s="3" t="s">
        <v>531</v>
      </c>
      <c r="F239" s="3" t="s">
        <v>530</v>
      </c>
      <c r="H239" s="7">
        <v>50</v>
      </c>
      <c r="I239" s="7">
        <v>0</v>
      </c>
      <c r="J239" s="7">
        <v>309.99</v>
      </c>
      <c r="K239" s="7">
        <v>81</v>
      </c>
      <c r="L239" s="7">
        <v>0</v>
      </c>
      <c r="M239" s="7">
        <v>68</v>
      </c>
      <c r="N239" s="7">
        <v>0</v>
      </c>
      <c r="O239" s="7">
        <v>0</v>
      </c>
      <c r="P239" s="3" t="s">
        <v>88</v>
      </c>
      <c r="Q239" s="3" t="s">
        <v>89</v>
      </c>
      <c r="R239" s="7">
        <v>0</v>
      </c>
      <c r="S239" s="7">
        <v>0</v>
      </c>
      <c r="T239" s="7">
        <v>0</v>
      </c>
      <c r="U239" s="7">
        <v>0</v>
      </c>
      <c r="V239" s="7">
        <v>68</v>
      </c>
      <c r="W239" s="7">
        <v>0</v>
      </c>
      <c r="X239" s="7">
        <v>0</v>
      </c>
      <c r="Y239" s="7">
        <v>0</v>
      </c>
      <c r="Z239" s="7">
        <v>0</v>
      </c>
      <c r="AA239" s="7">
        <v>18</v>
      </c>
    </row>
    <row r="240" spans="1:28">
      <c r="A240" s="6">
        <v>44996.643055555556</v>
      </c>
      <c r="B240" s="3" t="s">
        <v>163</v>
      </c>
      <c r="C240" s="3" t="s">
        <v>24</v>
      </c>
      <c r="D240" s="3" t="s">
        <v>24</v>
      </c>
      <c r="E240" s="3" t="s">
        <v>532</v>
      </c>
      <c r="F240" s="3" t="s">
        <v>530</v>
      </c>
      <c r="H240" s="7">
        <v>0</v>
      </c>
      <c r="I240" s="7">
        <v>0</v>
      </c>
      <c r="J240" s="7">
        <v>0</v>
      </c>
      <c r="K240" s="7">
        <v>0</v>
      </c>
      <c r="L240" s="7">
        <v>0</v>
      </c>
      <c r="M240" s="7">
        <v>0</v>
      </c>
      <c r="N240" s="7">
        <v>0</v>
      </c>
      <c r="O240" s="7">
        <v>0</v>
      </c>
      <c r="P240" s="3" t="s">
        <v>88</v>
      </c>
      <c r="Q240" s="3" t="s">
        <v>89</v>
      </c>
      <c r="R240" s="7">
        <v>0</v>
      </c>
      <c r="S240" s="7">
        <v>0</v>
      </c>
      <c r="T240" s="7">
        <v>0</v>
      </c>
      <c r="U240" s="7">
        <v>0</v>
      </c>
      <c r="V240" s="7">
        <v>0</v>
      </c>
      <c r="W240" s="7">
        <v>0</v>
      </c>
      <c r="X240" s="7">
        <v>0</v>
      </c>
      <c r="Y240" s="7">
        <v>0</v>
      </c>
      <c r="Z240" s="7">
        <v>0</v>
      </c>
      <c r="AA240" s="7">
        <v>0</v>
      </c>
    </row>
    <row r="241" spans="1:28">
      <c r="A241" s="6">
        <v>44996.658333333333</v>
      </c>
      <c r="B241" s="3" t="s">
        <v>85</v>
      </c>
      <c r="C241" s="3" t="s">
        <v>10</v>
      </c>
      <c r="D241" s="3" t="s">
        <v>10</v>
      </c>
      <c r="E241" s="3" t="s">
        <v>533</v>
      </c>
      <c r="F241" s="3" t="s">
        <v>527</v>
      </c>
      <c r="H241" s="7">
        <v>29.99</v>
      </c>
      <c r="I241" s="7">
        <v>0</v>
      </c>
      <c r="J241" s="7">
        <v>4.5</v>
      </c>
      <c r="K241" s="7">
        <v>25.49</v>
      </c>
      <c r="L241" s="7">
        <v>0</v>
      </c>
      <c r="M241" s="7">
        <v>32.65</v>
      </c>
      <c r="N241" s="7">
        <v>0</v>
      </c>
      <c r="O241" s="7">
        <v>0</v>
      </c>
      <c r="P241" s="3" t="s">
        <v>88</v>
      </c>
      <c r="Q241" s="3" t="s">
        <v>89</v>
      </c>
      <c r="R241" s="7">
        <v>0</v>
      </c>
      <c r="S241" s="7">
        <v>0</v>
      </c>
      <c r="T241" s="7">
        <v>0</v>
      </c>
      <c r="U241" s="7">
        <v>0</v>
      </c>
      <c r="V241" s="7">
        <v>0</v>
      </c>
      <c r="W241" s="7">
        <v>0</v>
      </c>
      <c r="X241" s="7">
        <v>0</v>
      </c>
      <c r="Y241" s="7">
        <v>32.65</v>
      </c>
      <c r="Z241" s="7">
        <v>2.66</v>
      </c>
      <c r="AA241" s="7">
        <v>0</v>
      </c>
    </row>
    <row r="242" spans="1:28">
      <c r="A242" s="6">
        <v>44996.663194444445</v>
      </c>
      <c r="B242" s="3" t="s">
        <v>101</v>
      </c>
      <c r="C242" s="3" t="s">
        <v>30</v>
      </c>
      <c r="D242" s="3" t="s">
        <v>30</v>
      </c>
      <c r="E242" s="3" t="s">
        <v>534</v>
      </c>
      <c r="F242" s="3" t="s">
        <v>535</v>
      </c>
      <c r="G242" s="3" t="s">
        <v>536</v>
      </c>
      <c r="H242" s="7">
        <v>91.19</v>
      </c>
      <c r="I242" s="7">
        <v>0</v>
      </c>
      <c r="J242" s="7">
        <v>4.5</v>
      </c>
      <c r="K242" s="7">
        <v>155.49</v>
      </c>
      <c r="L242" s="7">
        <v>0</v>
      </c>
      <c r="M242" s="7">
        <v>99.18</v>
      </c>
      <c r="N242" s="7">
        <v>0</v>
      </c>
      <c r="O242" s="7">
        <v>61.2</v>
      </c>
      <c r="P242" s="3" t="s">
        <v>88</v>
      </c>
      <c r="Q242" s="3" t="s">
        <v>89</v>
      </c>
      <c r="R242" s="7">
        <v>99.18</v>
      </c>
      <c r="S242" s="7">
        <v>0</v>
      </c>
      <c r="T242" s="7">
        <v>0</v>
      </c>
      <c r="U242" s="7">
        <v>0</v>
      </c>
      <c r="V242" s="7">
        <v>0</v>
      </c>
      <c r="W242" s="7">
        <v>0</v>
      </c>
      <c r="X242" s="7">
        <v>0</v>
      </c>
      <c r="Y242" s="7">
        <v>0</v>
      </c>
      <c r="Z242" s="7">
        <v>7.99</v>
      </c>
      <c r="AA242" s="7">
        <v>0</v>
      </c>
      <c r="AB242" s="3" t="s">
        <v>94</v>
      </c>
    </row>
    <row r="243" spans="1:28">
      <c r="A243" s="6">
        <v>44996.682638888888</v>
      </c>
      <c r="B243" s="3" t="s">
        <v>90</v>
      </c>
      <c r="C243" s="3" t="s">
        <v>16</v>
      </c>
      <c r="D243" s="3" t="s">
        <v>16</v>
      </c>
      <c r="E243" s="3" t="s">
        <v>537</v>
      </c>
      <c r="F243" s="3" t="s">
        <v>538</v>
      </c>
      <c r="H243" s="7">
        <v>0</v>
      </c>
      <c r="I243" s="7">
        <v>0</v>
      </c>
      <c r="J243" s="7">
        <v>0</v>
      </c>
      <c r="K243" s="7">
        <v>0</v>
      </c>
      <c r="L243" s="7">
        <v>0</v>
      </c>
      <c r="M243" s="7">
        <v>0</v>
      </c>
      <c r="N243" s="7">
        <v>0</v>
      </c>
      <c r="O243" s="7">
        <v>134</v>
      </c>
      <c r="P243" s="3" t="s">
        <v>88</v>
      </c>
      <c r="Q243" s="3" t="s">
        <v>89</v>
      </c>
      <c r="R243" s="7">
        <v>0</v>
      </c>
      <c r="S243" s="7">
        <v>0</v>
      </c>
      <c r="T243" s="7">
        <v>0</v>
      </c>
      <c r="U243" s="7">
        <v>0</v>
      </c>
      <c r="V243" s="7">
        <v>0</v>
      </c>
      <c r="W243" s="7">
        <v>0</v>
      </c>
      <c r="X243" s="7">
        <v>0</v>
      </c>
      <c r="Y243" s="7">
        <v>0</v>
      </c>
      <c r="Z243" s="7">
        <v>0</v>
      </c>
      <c r="AA243" s="7">
        <v>0</v>
      </c>
      <c r="AB243" s="3" t="s">
        <v>94</v>
      </c>
    </row>
    <row r="244" spans="1:28">
      <c r="A244" s="6">
        <v>44996.731944444444</v>
      </c>
      <c r="B244" s="3" t="s">
        <v>85</v>
      </c>
      <c r="C244" s="3" t="s">
        <v>18</v>
      </c>
      <c r="D244" s="3" t="s">
        <v>18</v>
      </c>
      <c r="E244" s="3" t="s">
        <v>539</v>
      </c>
      <c r="F244" s="3" t="s">
        <v>540</v>
      </c>
      <c r="G244" s="3" t="s">
        <v>218</v>
      </c>
      <c r="H244" s="7">
        <v>209.99</v>
      </c>
      <c r="I244" s="7">
        <v>0</v>
      </c>
      <c r="J244" s="7">
        <v>1245.48</v>
      </c>
      <c r="K244" s="7">
        <v>268.20999999999998</v>
      </c>
      <c r="L244" s="7">
        <v>0</v>
      </c>
      <c r="M244" s="7">
        <v>336.02</v>
      </c>
      <c r="N244" s="7">
        <v>0</v>
      </c>
      <c r="O244" s="7">
        <v>0</v>
      </c>
      <c r="P244" s="3" t="s">
        <v>88</v>
      </c>
      <c r="Q244" s="3" t="s">
        <v>99</v>
      </c>
      <c r="R244" s="7">
        <v>0</v>
      </c>
      <c r="S244" s="7">
        <v>0</v>
      </c>
      <c r="T244" s="7">
        <v>0</v>
      </c>
      <c r="U244" s="7">
        <v>336.02</v>
      </c>
      <c r="V244" s="7">
        <v>0</v>
      </c>
      <c r="W244" s="7">
        <v>0</v>
      </c>
      <c r="X244" s="7">
        <v>0</v>
      </c>
      <c r="Y244" s="7">
        <v>0</v>
      </c>
      <c r="Z244" s="7">
        <v>126.03</v>
      </c>
      <c r="AA244" s="7">
        <v>0</v>
      </c>
    </row>
    <row r="245" spans="1:28">
      <c r="A245" s="6">
        <v>44996.749305555553</v>
      </c>
      <c r="B245" s="3" t="s">
        <v>125</v>
      </c>
      <c r="C245" s="3" t="s">
        <v>28</v>
      </c>
      <c r="D245" s="3" t="s">
        <v>28</v>
      </c>
      <c r="E245" s="3" t="s">
        <v>541</v>
      </c>
      <c r="F245" s="3" t="s">
        <v>542</v>
      </c>
      <c r="H245" s="7">
        <v>0</v>
      </c>
      <c r="I245" s="7">
        <v>0</v>
      </c>
      <c r="J245" s="7">
        <v>0</v>
      </c>
      <c r="K245" s="7">
        <v>0</v>
      </c>
      <c r="L245" s="7">
        <v>0</v>
      </c>
      <c r="M245" s="7">
        <v>0</v>
      </c>
      <c r="N245" s="7">
        <v>0</v>
      </c>
      <c r="O245" s="7">
        <v>79</v>
      </c>
      <c r="P245" s="3" t="s">
        <v>88</v>
      </c>
      <c r="Q245" s="3" t="s">
        <v>89</v>
      </c>
      <c r="R245" s="7">
        <v>0</v>
      </c>
      <c r="S245" s="7">
        <v>0</v>
      </c>
      <c r="T245" s="7">
        <v>0</v>
      </c>
      <c r="U245" s="7">
        <v>0</v>
      </c>
      <c r="V245" s="7">
        <v>0</v>
      </c>
      <c r="W245" s="7">
        <v>0</v>
      </c>
      <c r="X245" s="7">
        <v>0</v>
      </c>
      <c r="Y245" s="7">
        <v>0</v>
      </c>
      <c r="Z245" s="7">
        <v>0</v>
      </c>
      <c r="AA245" s="7">
        <v>0</v>
      </c>
      <c r="AB245" s="3" t="s">
        <v>94</v>
      </c>
    </row>
    <row r="246" spans="1:28">
      <c r="A246" s="6">
        <v>44996.769444444442</v>
      </c>
      <c r="B246" s="3" t="s">
        <v>85</v>
      </c>
      <c r="C246" s="3" t="s">
        <v>10</v>
      </c>
      <c r="D246" s="3" t="s">
        <v>10</v>
      </c>
      <c r="E246" s="3" t="s">
        <v>543</v>
      </c>
      <c r="F246" s="3" t="s">
        <v>527</v>
      </c>
      <c r="G246" s="3" t="s">
        <v>243</v>
      </c>
      <c r="H246" s="7">
        <v>39.99</v>
      </c>
      <c r="I246" s="7">
        <v>0</v>
      </c>
      <c r="J246" s="7">
        <v>0</v>
      </c>
      <c r="K246" s="7">
        <v>39.99</v>
      </c>
      <c r="L246" s="7">
        <v>0</v>
      </c>
      <c r="M246" s="7">
        <v>43.54</v>
      </c>
      <c r="N246" s="7">
        <v>0</v>
      </c>
      <c r="O246" s="7">
        <v>0</v>
      </c>
      <c r="P246" s="3" t="s">
        <v>88</v>
      </c>
      <c r="Q246" s="3" t="s">
        <v>89</v>
      </c>
      <c r="R246" s="7">
        <v>0</v>
      </c>
      <c r="S246" s="7">
        <v>0</v>
      </c>
      <c r="T246" s="7">
        <v>0</v>
      </c>
      <c r="U246" s="7">
        <v>0</v>
      </c>
      <c r="V246" s="7">
        <v>0</v>
      </c>
      <c r="W246" s="7">
        <v>0</v>
      </c>
      <c r="X246" s="7">
        <v>43.54</v>
      </c>
      <c r="Y246" s="7">
        <v>0</v>
      </c>
      <c r="Z246" s="7">
        <v>3.55</v>
      </c>
      <c r="AA246" s="7">
        <v>0</v>
      </c>
    </row>
    <row r="247" spans="1:28">
      <c r="A247" s="6">
        <v>44997.48541666667</v>
      </c>
      <c r="B247" s="3" t="s">
        <v>90</v>
      </c>
      <c r="C247" s="3" t="s">
        <v>16</v>
      </c>
      <c r="D247" s="3" t="s">
        <v>16</v>
      </c>
      <c r="E247" s="3" t="s">
        <v>544</v>
      </c>
      <c r="F247" s="3" t="s">
        <v>545</v>
      </c>
      <c r="G247" s="3" t="s">
        <v>109</v>
      </c>
      <c r="H247" s="7">
        <v>234.98</v>
      </c>
      <c r="I247" s="7">
        <v>0</v>
      </c>
      <c r="J247" s="7">
        <v>1152.42</v>
      </c>
      <c r="K247" s="7">
        <v>289.26</v>
      </c>
      <c r="L247" s="7">
        <v>0</v>
      </c>
      <c r="M247" s="7">
        <v>354.35</v>
      </c>
      <c r="N247" s="7">
        <v>0</v>
      </c>
      <c r="O247" s="7">
        <v>0</v>
      </c>
      <c r="P247" s="3" t="s">
        <v>88</v>
      </c>
      <c r="Q247" s="3" t="s">
        <v>89</v>
      </c>
      <c r="R247" s="7">
        <v>0</v>
      </c>
      <c r="S247" s="7">
        <v>0</v>
      </c>
      <c r="T247" s="7">
        <v>0</v>
      </c>
      <c r="U247" s="7">
        <v>0</v>
      </c>
      <c r="V247" s="7">
        <v>354.35</v>
      </c>
      <c r="W247" s="7">
        <v>0</v>
      </c>
      <c r="X247" s="7">
        <v>0</v>
      </c>
      <c r="Y247" s="7">
        <v>0</v>
      </c>
      <c r="Z247" s="7">
        <v>119.37</v>
      </c>
      <c r="AA247" s="7">
        <v>0</v>
      </c>
      <c r="AB247" s="3" t="s">
        <v>94</v>
      </c>
    </row>
    <row r="248" spans="1:28">
      <c r="A248" s="6">
        <v>44997.560416666667</v>
      </c>
      <c r="B248" s="3" t="s">
        <v>90</v>
      </c>
      <c r="C248" s="3" t="s">
        <v>16</v>
      </c>
      <c r="D248" s="3" t="s">
        <v>26</v>
      </c>
      <c r="E248" s="3" t="s">
        <v>546</v>
      </c>
      <c r="F248" s="3" t="s">
        <v>547</v>
      </c>
      <c r="G248" s="3" t="s">
        <v>548</v>
      </c>
      <c r="H248" s="7">
        <v>150</v>
      </c>
      <c r="I248" s="7">
        <v>0</v>
      </c>
      <c r="J248" s="7">
        <v>851.32</v>
      </c>
      <c r="K248" s="7">
        <v>279.38</v>
      </c>
      <c r="L248" s="7">
        <v>0</v>
      </c>
      <c r="M248" s="7">
        <v>235.2</v>
      </c>
      <c r="N248" s="7">
        <v>0</v>
      </c>
      <c r="O248" s="7">
        <v>0</v>
      </c>
      <c r="P248" s="3" t="s">
        <v>88</v>
      </c>
      <c r="Q248" s="3" t="s">
        <v>89</v>
      </c>
      <c r="R248" s="7">
        <v>0</v>
      </c>
      <c r="S248" s="7">
        <v>0</v>
      </c>
      <c r="T248" s="7">
        <v>0</v>
      </c>
      <c r="U248" s="7">
        <v>0</v>
      </c>
      <c r="V248" s="7">
        <v>235.2</v>
      </c>
      <c r="W248" s="7">
        <v>0</v>
      </c>
      <c r="X248" s="7">
        <v>0</v>
      </c>
      <c r="Y248" s="7">
        <v>0</v>
      </c>
      <c r="Z248" s="7">
        <v>85.2</v>
      </c>
      <c r="AA248" s="7">
        <v>0</v>
      </c>
      <c r="AB248" s="3" t="s">
        <v>94</v>
      </c>
    </row>
    <row r="249" spans="1:28">
      <c r="A249" s="6">
        <v>44997.568055555559</v>
      </c>
      <c r="B249" s="3" t="s">
        <v>125</v>
      </c>
      <c r="C249" s="3" t="s">
        <v>32</v>
      </c>
      <c r="D249" s="3" t="s">
        <v>32</v>
      </c>
      <c r="E249" s="3" t="s">
        <v>549</v>
      </c>
      <c r="F249" s="3" t="s">
        <v>550</v>
      </c>
      <c r="G249" s="3" t="s">
        <v>551</v>
      </c>
      <c r="H249" s="7">
        <v>100</v>
      </c>
      <c r="I249" s="7">
        <v>0</v>
      </c>
      <c r="J249" s="7">
        <v>838.66</v>
      </c>
      <c r="K249" s="7">
        <v>177.04</v>
      </c>
      <c r="L249" s="7">
        <v>0</v>
      </c>
      <c r="M249" s="7">
        <v>180.77</v>
      </c>
      <c r="N249" s="7">
        <v>0</v>
      </c>
      <c r="O249" s="7">
        <v>0</v>
      </c>
      <c r="P249" s="3" t="s">
        <v>88</v>
      </c>
      <c r="Q249" s="3" t="s">
        <v>99</v>
      </c>
      <c r="R249" s="7">
        <v>0</v>
      </c>
      <c r="S249" s="7">
        <v>0</v>
      </c>
      <c r="T249" s="7">
        <v>0</v>
      </c>
      <c r="U249" s="7">
        <v>180.77</v>
      </c>
      <c r="V249" s="7">
        <v>0</v>
      </c>
      <c r="W249" s="7">
        <v>0</v>
      </c>
      <c r="X249" s="7">
        <v>0</v>
      </c>
      <c r="Y249" s="7">
        <v>0</v>
      </c>
      <c r="Z249" s="7">
        <v>80.77</v>
      </c>
      <c r="AA249" s="7">
        <v>0</v>
      </c>
      <c r="AB249" s="3" t="s">
        <v>94</v>
      </c>
    </row>
    <row r="250" spans="1:28">
      <c r="A250" s="6">
        <v>44997.594444444447</v>
      </c>
      <c r="B250" s="3" t="s">
        <v>90</v>
      </c>
      <c r="C250" s="3" t="s">
        <v>16</v>
      </c>
      <c r="D250" s="3" t="s">
        <v>16</v>
      </c>
      <c r="E250" s="3" t="s">
        <v>552</v>
      </c>
      <c r="F250" s="3" t="s">
        <v>553</v>
      </c>
      <c r="G250" s="3" t="s">
        <v>548</v>
      </c>
      <c r="H250" s="7">
        <v>150</v>
      </c>
      <c r="I250" s="7">
        <v>0</v>
      </c>
      <c r="J250" s="7">
        <v>847.57</v>
      </c>
      <c r="K250" s="7">
        <v>283.13</v>
      </c>
      <c r="L250" s="7">
        <v>0</v>
      </c>
      <c r="M250" s="7">
        <v>235.2</v>
      </c>
      <c r="N250" s="7">
        <v>0</v>
      </c>
      <c r="O250" s="7">
        <v>0</v>
      </c>
      <c r="P250" s="3" t="s">
        <v>88</v>
      </c>
      <c r="Q250" s="3" t="s">
        <v>89</v>
      </c>
      <c r="R250" s="7">
        <v>0</v>
      </c>
      <c r="S250" s="7">
        <v>0</v>
      </c>
      <c r="T250" s="7">
        <v>0</v>
      </c>
      <c r="U250" s="7">
        <v>0</v>
      </c>
      <c r="V250" s="7">
        <v>0</v>
      </c>
      <c r="W250" s="7">
        <v>0</v>
      </c>
      <c r="X250" s="7">
        <v>235.2</v>
      </c>
      <c r="Y250" s="7">
        <v>0</v>
      </c>
      <c r="Z250" s="7">
        <v>85.2</v>
      </c>
      <c r="AA250" s="7">
        <v>0</v>
      </c>
      <c r="AB250" s="3" t="s">
        <v>122</v>
      </c>
    </row>
    <row r="251" spans="1:28">
      <c r="A251" s="6">
        <v>44997.598611111112</v>
      </c>
      <c r="B251" s="3" t="s">
        <v>101</v>
      </c>
      <c r="C251" s="3" t="s">
        <v>30</v>
      </c>
      <c r="D251" s="3" t="s">
        <v>30</v>
      </c>
      <c r="E251" s="3" t="s">
        <v>554</v>
      </c>
      <c r="F251" s="3" t="s">
        <v>555</v>
      </c>
      <c r="H251" s="7">
        <v>0</v>
      </c>
      <c r="I251" s="7">
        <v>0</v>
      </c>
      <c r="J251" s="7">
        <v>0</v>
      </c>
      <c r="K251" s="7">
        <v>200</v>
      </c>
      <c r="L251" s="7">
        <v>0</v>
      </c>
      <c r="M251" s="7">
        <v>0</v>
      </c>
      <c r="N251" s="7">
        <v>0</v>
      </c>
      <c r="O251" s="7">
        <v>0</v>
      </c>
      <c r="P251" s="3" t="s">
        <v>88</v>
      </c>
      <c r="Q251" s="3" t="s">
        <v>89</v>
      </c>
      <c r="R251" s="7">
        <v>0</v>
      </c>
      <c r="S251" s="7">
        <v>0</v>
      </c>
      <c r="T251" s="7">
        <v>0</v>
      </c>
      <c r="U251" s="7">
        <v>0</v>
      </c>
      <c r="V251" s="7">
        <v>0</v>
      </c>
      <c r="W251" s="7">
        <v>0</v>
      </c>
      <c r="X251" s="7">
        <v>0</v>
      </c>
      <c r="Y251" s="7">
        <v>0</v>
      </c>
      <c r="Z251" s="7">
        <v>0</v>
      </c>
      <c r="AA251" s="7">
        <v>0</v>
      </c>
      <c r="AB251" s="3" t="s">
        <v>94</v>
      </c>
    </row>
    <row r="252" spans="1:28">
      <c r="A252" s="6">
        <v>44997.638194444444</v>
      </c>
      <c r="B252" s="3" t="s">
        <v>125</v>
      </c>
      <c r="C252" s="3" t="s">
        <v>32</v>
      </c>
      <c r="D252" s="3" t="s">
        <v>32</v>
      </c>
      <c r="E252" s="3" t="s">
        <v>556</v>
      </c>
      <c r="F252" s="3" t="s">
        <v>557</v>
      </c>
      <c r="G252" s="3" t="s">
        <v>109</v>
      </c>
      <c r="H252" s="7">
        <v>219.58</v>
      </c>
      <c r="I252" s="7">
        <v>0</v>
      </c>
      <c r="J252" s="7">
        <v>1295.9100000000001</v>
      </c>
      <c r="K252" s="7">
        <v>440.27</v>
      </c>
      <c r="L252" s="7">
        <v>0</v>
      </c>
      <c r="M252" s="7">
        <v>352.67</v>
      </c>
      <c r="N252" s="7">
        <v>0</v>
      </c>
      <c r="O252" s="7">
        <v>0</v>
      </c>
      <c r="P252" s="3" t="s">
        <v>88</v>
      </c>
      <c r="Q252" s="3" t="s">
        <v>99</v>
      </c>
      <c r="R252" s="7">
        <v>0</v>
      </c>
      <c r="S252" s="7">
        <v>0</v>
      </c>
      <c r="T252" s="7">
        <v>0</v>
      </c>
      <c r="U252" s="7">
        <v>352.67</v>
      </c>
      <c r="V252" s="7">
        <v>0</v>
      </c>
      <c r="W252" s="7">
        <v>0</v>
      </c>
      <c r="X252" s="7">
        <v>0</v>
      </c>
      <c r="Y252" s="7">
        <v>0</v>
      </c>
      <c r="Z252" s="7">
        <v>133.09</v>
      </c>
      <c r="AA252" s="7">
        <v>0</v>
      </c>
      <c r="AB252" s="3" t="s">
        <v>94</v>
      </c>
    </row>
    <row r="253" spans="1:28">
      <c r="A253" s="6">
        <v>44997.648611111108</v>
      </c>
      <c r="B253" s="3" t="s">
        <v>101</v>
      </c>
      <c r="C253" s="3" t="s">
        <v>30</v>
      </c>
      <c r="D253" s="3" t="s">
        <v>30</v>
      </c>
      <c r="E253" s="3" t="s">
        <v>558</v>
      </c>
      <c r="F253" s="3" t="s">
        <v>559</v>
      </c>
      <c r="H253" s="7">
        <v>0</v>
      </c>
      <c r="I253" s="7">
        <v>0</v>
      </c>
      <c r="J253" s="7">
        <v>0</v>
      </c>
      <c r="K253" s="7">
        <v>100</v>
      </c>
      <c r="L253" s="7">
        <v>0</v>
      </c>
      <c r="M253" s="7">
        <v>0</v>
      </c>
      <c r="N253" s="7">
        <v>0</v>
      </c>
      <c r="O253" s="7">
        <v>0</v>
      </c>
      <c r="P253" s="3" t="s">
        <v>88</v>
      </c>
      <c r="Q253" s="3" t="s">
        <v>89</v>
      </c>
      <c r="R253" s="7">
        <v>0</v>
      </c>
      <c r="S253" s="7">
        <v>0</v>
      </c>
      <c r="T253" s="7">
        <v>0</v>
      </c>
      <c r="U253" s="7">
        <v>0</v>
      </c>
      <c r="V253" s="7">
        <v>0</v>
      </c>
      <c r="W253" s="7">
        <v>0</v>
      </c>
      <c r="X253" s="7">
        <v>0</v>
      </c>
      <c r="Y253" s="7">
        <v>0</v>
      </c>
      <c r="Z253" s="7">
        <v>0</v>
      </c>
      <c r="AA253" s="7">
        <v>0</v>
      </c>
      <c r="AB253" s="3" t="s">
        <v>94</v>
      </c>
    </row>
    <row r="254" spans="1:28">
      <c r="A254" s="6">
        <v>44997.693055555559</v>
      </c>
      <c r="B254" s="3" t="s">
        <v>125</v>
      </c>
      <c r="C254" s="3" t="s">
        <v>32</v>
      </c>
      <c r="D254" s="3" t="s">
        <v>32</v>
      </c>
      <c r="E254" s="3" t="s">
        <v>560</v>
      </c>
      <c r="F254" s="3" t="s">
        <v>127</v>
      </c>
      <c r="H254" s="7">
        <v>39.99</v>
      </c>
      <c r="I254" s="7">
        <v>0</v>
      </c>
      <c r="J254" s="7">
        <v>12.04</v>
      </c>
      <c r="K254" s="7">
        <v>27.95</v>
      </c>
      <c r="L254" s="7">
        <v>0</v>
      </c>
      <c r="M254" s="7">
        <v>43.54</v>
      </c>
      <c r="N254" s="7">
        <v>0</v>
      </c>
      <c r="O254" s="7">
        <v>0</v>
      </c>
      <c r="P254" s="3" t="s">
        <v>88</v>
      </c>
      <c r="Q254" s="3" t="s">
        <v>99</v>
      </c>
      <c r="R254" s="7">
        <v>0</v>
      </c>
      <c r="S254" s="7">
        <v>0</v>
      </c>
      <c r="T254" s="7">
        <v>0</v>
      </c>
      <c r="U254" s="7">
        <v>43.54</v>
      </c>
      <c r="V254" s="7">
        <v>0</v>
      </c>
      <c r="W254" s="7">
        <v>0</v>
      </c>
      <c r="X254" s="7">
        <v>0</v>
      </c>
      <c r="Y254" s="7">
        <v>0</v>
      </c>
      <c r="Z254" s="7">
        <v>3.55</v>
      </c>
      <c r="AA254" s="7">
        <v>0</v>
      </c>
      <c r="AB254" s="3" t="s">
        <v>94</v>
      </c>
    </row>
    <row r="255" spans="1:28">
      <c r="A255" s="6">
        <v>44997.697916666664</v>
      </c>
      <c r="B255" s="3" t="s">
        <v>163</v>
      </c>
      <c r="C255" s="3" t="s">
        <v>40</v>
      </c>
      <c r="D255" s="3" t="s">
        <v>40</v>
      </c>
      <c r="E255" s="3" t="s">
        <v>561</v>
      </c>
      <c r="F255" s="3" t="s">
        <v>562</v>
      </c>
      <c r="H255" s="7">
        <v>60</v>
      </c>
      <c r="I255" s="7">
        <v>0</v>
      </c>
      <c r="J255" s="7">
        <v>920</v>
      </c>
      <c r="K255" s="7">
        <v>208</v>
      </c>
      <c r="L255" s="7">
        <v>0</v>
      </c>
      <c r="M255" s="7">
        <v>114.6</v>
      </c>
      <c r="N255" s="7">
        <v>0</v>
      </c>
      <c r="O255" s="7">
        <v>0</v>
      </c>
      <c r="P255" s="3" t="s">
        <v>88</v>
      </c>
      <c r="Q255" s="3" t="s">
        <v>89</v>
      </c>
      <c r="R255" s="7">
        <v>0</v>
      </c>
      <c r="S255" s="7">
        <v>0</v>
      </c>
      <c r="T255" s="7">
        <v>0</v>
      </c>
      <c r="U255" s="7">
        <v>0</v>
      </c>
      <c r="V255" s="7">
        <v>114.6</v>
      </c>
      <c r="W255" s="7">
        <v>0</v>
      </c>
      <c r="X255" s="7">
        <v>0</v>
      </c>
      <c r="Y255" s="7">
        <v>0</v>
      </c>
      <c r="Z255" s="7">
        <v>0</v>
      </c>
      <c r="AA255" s="7">
        <v>54.6</v>
      </c>
    </row>
    <row r="256" spans="1:28">
      <c r="A256" s="6">
        <v>44997.727777777778</v>
      </c>
      <c r="B256" s="3" t="s">
        <v>85</v>
      </c>
      <c r="C256" s="3" t="s">
        <v>20</v>
      </c>
      <c r="D256" s="3" t="s">
        <v>20</v>
      </c>
      <c r="E256" s="3" t="s">
        <v>563</v>
      </c>
      <c r="F256" s="3" t="s">
        <v>564</v>
      </c>
      <c r="H256" s="7">
        <v>29.99</v>
      </c>
      <c r="I256" s="7">
        <v>0</v>
      </c>
      <c r="J256" s="7">
        <v>4.5</v>
      </c>
      <c r="K256" s="7">
        <v>125.49</v>
      </c>
      <c r="L256" s="7">
        <v>0</v>
      </c>
      <c r="M256" s="7">
        <v>32.65</v>
      </c>
      <c r="N256" s="7">
        <v>0</v>
      </c>
      <c r="O256" s="7">
        <v>0</v>
      </c>
      <c r="P256" s="3" t="s">
        <v>88</v>
      </c>
      <c r="Q256" s="3" t="s">
        <v>99</v>
      </c>
      <c r="R256" s="7">
        <v>0</v>
      </c>
      <c r="S256" s="7">
        <v>0</v>
      </c>
      <c r="T256" s="7">
        <v>0</v>
      </c>
      <c r="U256" s="7">
        <v>0</v>
      </c>
      <c r="V256" s="7">
        <v>32.65</v>
      </c>
      <c r="W256" s="7">
        <v>0</v>
      </c>
      <c r="X256" s="7">
        <v>0</v>
      </c>
      <c r="Y256" s="7">
        <v>0</v>
      </c>
      <c r="Z256" s="7">
        <v>2.66</v>
      </c>
      <c r="AA256" s="7">
        <v>0</v>
      </c>
    </row>
    <row r="257" spans="1:28">
      <c r="A257" s="6">
        <v>44997.736805555556</v>
      </c>
      <c r="B257" s="3" t="s">
        <v>85</v>
      </c>
      <c r="C257" s="3" t="s">
        <v>20</v>
      </c>
      <c r="D257" s="3" t="s">
        <v>20</v>
      </c>
      <c r="E257" s="3" t="s">
        <v>565</v>
      </c>
      <c r="F257" s="3" t="s">
        <v>566</v>
      </c>
      <c r="H257" s="7">
        <v>219.58</v>
      </c>
      <c r="I257" s="7">
        <v>0</v>
      </c>
      <c r="J257" s="7">
        <v>1581</v>
      </c>
      <c r="K257" s="7">
        <v>381.18</v>
      </c>
      <c r="L257" s="7">
        <v>0</v>
      </c>
      <c r="M257" s="7">
        <v>379.3</v>
      </c>
      <c r="N257" s="7">
        <v>0</v>
      </c>
      <c r="O257" s="7">
        <v>0</v>
      </c>
      <c r="P257" s="3" t="s">
        <v>88</v>
      </c>
      <c r="Q257" s="3" t="s">
        <v>99</v>
      </c>
      <c r="R257" s="7">
        <v>0</v>
      </c>
      <c r="S257" s="7">
        <v>0</v>
      </c>
      <c r="T257" s="7">
        <v>0</v>
      </c>
      <c r="U257" s="7">
        <v>0</v>
      </c>
      <c r="V257" s="7">
        <v>379.3</v>
      </c>
      <c r="W257" s="7">
        <v>0</v>
      </c>
      <c r="X257" s="7">
        <v>0</v>
      </c>
      <c r="Y257" s="7">
        <v>0</v>
      </c>
      <c r="Z257" s="7">
        <v>159.72</v>
      </c>
      <c r="AA257" s="7">
        <v>0</v>
      </c>
    </row>
    <row r="258" spans="1:28">
      <c r="A258" s="6">
        <v>44997.740972222222</v>
      </c>
      <c r="B258" s="3" t="s">
        <v>90</v>
      </c>
      <c r="C258" s="3" t="s">
        <v>16</v>
      </c>
      <c r="D258" s="3" t="s">
        <v>26</v>
      </c>
      <c r="E258" s="3" t="s">
        <v>567</v>
      </c>
      <c r="F258" s="3" t="s">
        <v>568</v>
      </c>
      <c r="H258" s="7">
        <v>39.99</v>
      </c>
      <c r="I258" s="7">
        <v>0</v>
      </c>
      <c r="J258" s="7">
        <v>5</v>
      </c>
      <c r="K258" s="7">
        <v>34.99</v>
      </c>
      <c r="L258" s="7">
        <v>0</v>
      </c>
      <c r="M258" s="7">
        <v>43.54</v>
      </c>
      <c r="N258" s="7">
        <v>0</v>
      </c>
      <c r="O258" s="7">
        <v>0</v>
      </c>
      <c r="P258" s="3" t="s">
        <v>88</v>
      </c>
      <c r="Q258" s="3" t="s">
        <v>89</v>
      </c>
      <c r="R258" s="7">
        <v>0</v>
      </c>
      <c r="S258" s="7">
        <v>0</v>
      </c>
      <c r="T258" s="7">
        <v>0</v>
      </c>
      <c r="U258" s="7">
        <v>0</v>
      </c>
      <c r="V258" s="7">
        <v>43.54</v>
      </c>
      <c r="W258" s="7">
        <v>0</v>
      </c>
      <c r="X258" s="7">
        <v>0</v>
      </c>
      <c r="Y258" s="7">
        <v>0</v>
      </c>
      <c r="Z258" s="7">
        <v>3.55</v>
      </c>
      <c r="AA258" s="7">
        <v>0</v>
      </c>
      <c r="AB258" s="3" t="s">
        <v>94</v>
      </c>
    </row>
    <row r="259" spans="1:28">
      <c r="A259" s="6">
        <v>44997.741666666669</v>
      </c>
      <c r="B259" s="3" t="s">
        <v>85</v>
      </c>
      <c r="C259" s="3" t="s">
        <v>20</v>
      </c>
      <c r="D259" s="3" t="s">
        <v>20</v>
      </c>
      <c r="E259" s="3" t="s">
        <v>569</v>
      </c>
      <c r="F259" s="3" t="s">
        <v>566</v>
      </c>
      <c r="H259" s="7">
        <v>0</v>
      </c>
      <c r="I259" s="7">
        <v>0</v>
      </c>
      <c r="J259" s="7">
        <v>0</v>
      </c>
      <c r="K259" s="7">
        <v>0</v>
      </c>
      <c r="L259" s="7">
        <v>0</v>
      </c>
      <c r="M259" s="7">
        <v>0</v>
      </c>
      <c r="N259" s="7">
        <v>0</v>
      </c>
      <c r="O259" s="7">
        <v>0</v>
      </c>
      <c r="P259" s="3" t="s">
        <v>88</v>
      </c>
      <c r="Q259" s="3" t="s">
        <v>89</v>
      </c>
      <c r="R259" s="7">
        <v>0</v>
      </c>
      <c r="S259" s="7">
        <v>0</v>
      </c>
      <c r="T259" s="7">
        <v>0</v>
      </c>
      <c r="U259" s="7">
        <v>0</v>
      </c>
      <c r="V259" s="7">
        <v>0</v>
      </c>
      <c r="W259" s="7">
        <v>0</v>
      </c>
      <c r="X259" s="7">
        <v>0</v>
      </c>
      <c r="Y259" s="7">
        <v>0</v>
      </c>
      <c r="Z259" s="7">
        <v>0</v>
      </c>
      <c r="AA259" s="7">
        <v>0</v>
      </c>
    </row>
    <row r="260" spans="1:28">
      <c r="A260" s="6">
        <v>44997.758333333331</v>
      </c>
      <c r="B260" s="3" t="s">
        <v>85</v>
      </c>
      <c r="C260" s="3" t="s">
        <v>20</v>
      </c>
      <c r="D260" s="3" t="s">
        <v>28</v>
      </c>
      <c r="E260" s="3" t="s">
        <v>570</v>
      </c>
      <c r="F260" s="3" t="s">
        <v>571</v>
      </c>
      <c r="H260" s="7">
        <v>150</v>
      </c>
      <c r="I260" s="7">
        <v>0</v>
      </c>
      <c r="J260" s="7">
        <v>1020</v>
      </c>
      <c r="K260" s="7">
        <v>239.7</v>
      </c>
      <c r="L260" s="7">
        <v>0</v>
      </c>
      <c r="M260" s="7">
        <v>252.95</v>
      </c>
      <c r="N260" s="7">
        <v>0</v>
      </c>
      <c r="O260" s="7">
        <v>0</v>
      </c>
      <c r="P260" s="3" t="s">
        <v>88</v>
      </c>
      <c r="Q260" s="3" t="s">
        <v>89</v>
      </c>
      <c r="R260" s="7">
        <v>0</v>
      </c>
      <c r="S260" s="7">
        <v>0</v>
      </c>
      <c r="T260" s="7">
        <v>0</v>
      </c>
      <c r="U260" s="7">
        <v>252.95</v>
      </c>
      <c r="V260" s="7">
        <v>0</v>
      </c>
      <c r="W260" s="7">
        <v>0</v>
      </c>
      <c r="X260" s="7">
        <v>0</v>
      </c>
      <c r="Y260" s="7">
        <v>0</v>
      </c>
      <c r="Z260" s="7">
        <v>102.95</v>
      </c>
      <c r="AA260" s="7">
        <v>0</v>
      </c>
    </row>
    <row r="261" spans="1:28">
      <c r="A261" s="6">
        <v>44998.503472222219</v>
      </c>
      <c r="B261" s="3" t="s">
        <v>125</v>
      </c>
      <c r="C261" s="3" t="s">
        <v>30</v>
      </c>
      <c r="D261" s="3" t="s">
        <v>30</v>
      </c>
      <c r="E261" s="3" t="s">
        <v>572</v>
      </c>
      <c r="F261" s="3" t="s">
        <v>573</v>
      </c>
      <c r="H261" s="7">
        <v>0</v>
      </c>
      <c r="I261" s="7">
        <v>0</v>
      </c>
      <c r="J261" s="7">
        <v>0</v>
      </c>
      <c r="K261" s="7">
        <v>65</v>
      </c>
      <c r="L261" s="7">
        <v>0</v>
      </c>
      <c r="M261" s="7">
        <v>0</v>
      </c>
      <c r="N261" s="7">
        <v>0</v>
      </c>
      <c r="O261" s="7">
        <v>0</v>
      </c>
      <c r="P261" s="3" t="s">
        <v>88</v>
      </c>
      <c r="Q261" s="3" t="s">
        <v>89</v>
      </c>
      <c r="R261" s="7">
        <v>0</v>
      </c>
      <c r="S261" s="7">
        <v>0</v>
      </c>
      <c r="T261" s="7">
        <v>0</v>
      </c>
      <c r="U261" s="7">
        <v>0</v>
      </c>
      <c r="V261" s="7">
        <v>0</v>
      </c>
      <c r="W261" s="7">
        <v>0</v>
      </c>
      <c r="X261" s="7">
        <v>0</v>
      </c>
      <c r="Y261" s="7">
        <v>0</v>
      </c>
      <c r="Z261" s="7">
        <v>0</v>
      </c>
      <c r="AA261" s="7">
        <v>0</v>
      </c>
      <c r="AB261" s="3" t="s">
        <v>94</v>
      </c>
    </row>
    <row r="262" spans="1:28">
      <c r="A262" s="6">
        <v>44998.530555555553</v>
      </c>
      <c r="B262" s="3" t="s">
        <v>85</v>
      </c>
      <c r="C262" s="3" t="s">
        <v>10</v>
      </c>
      <c r="D262" s="3" t="s">
        <v>10</v>
      </c>
      <c r="E262" s="3" t="s">
        <v>574</v>
      </c>
      <c r="F262" s="3" t="s">
        <v>575</v>
      </c>
      <c r="H262" s="7">
        <v>162.71</v>
      </c>
      <c r="I262" s="7">
        <v>0</v>
      </c>
      <c r="J262" s="7">
        <v>265</v>
      </c>
      <c r="K262" s="7">
        <v>196.56</v>
      </c>
      <c r="L262" s="7">
        <v>0</v>
      </c>
      <c r="M262" s="7">
        <v>195.35</v>
      </c>
      <c r="N262" s="7">
        <v>0</v>
      </c>
      <c r="O262" s="7">
        <v>0</v>
      </c>
      <c r="P262" s="3" t="s">
        <v>88</v>
      </c>
      <c r="Q262" s="3" t="s">
        <v>89</v>
      </c>
      <c r="R262" s="7">
        <v>0</v>
      </c>
      <c r="S262" s="7">
        <v>0</v>
      </c>
      <c r="T262" s="7">
        <v>0</v>
      </c>
      <c r="U262" s="7">
        <v>195.35</v>
      </c>
      <c r="V262" s="7">
        <v>0</v>
      </c>
      <c r="W262" s="7">
        <v>0</v>
      </c>
      <c r="X262" s="7">
        <v>0</v>
      </c>
      <c r="Y262" s="7">
        <v>0</v>
      </c>
      <c r="Z262" s="7">
        <v>32.64</v>
      </c>
      <c r="AA262" s="7">
        <v>0</v>
      </c>
    </row>
    <row r="263" spans="1:28">
      <c r="A263" s="6">
        <v>44998.53125</v>
      </c>
      <c r="B263" s="3" t="s">
        <v>85</v>
      </c>
      <c r="C263" s="3" t="s">
        <v>10</v>
      </c>
      <c r="D263" s="3" t="s">
        <v>10</v>
      </c>
      <c r="E263" s="3" t="s">
        <v>576</v>
      </c>
      <c r="F263" s="3" t="s">
        <v>575</v>
      </c>
      <c r="H263" s="7">
        <v>0</v>
      </c>
      <c r="I263" s="7">
        <v>0</v>
      </c>
      <c r="J263" s="7">
        <v>0</v>
      </c>
      <c r="K263" s="7">
        <v>65</v>
      </c>
      <c r="L263" s="7">
        <v>0</v>
      </c>
      <c r="M263" s="7">
        <v>0</v>
      </c>
      <c r="N263" s="7">
        <v>0</v>
      </c>
      <c r="O263" s="7">
        <v>0</v>
      </c>
      <c r="P263" s="3" t="s">
        <v>88</v>
      </c>
      <c r="Q263" s="3" t="s">
        <v>89</v>
      </c>
      <c r="R263" s="7">
        <v>0</v>
      </c>
      <c r="S263" s="7">
        <v>0</v>
      </c>
      <c r="T263" s="7">
        <v>0</v>
      </c>
      <c r="U263" s="7">
        <v>0</v>
      </c>
      <c r="V263" s="7">
        <v>0</v>
      </c>
      <c r="W263" s="7">
        <v>0</v>
      </c>
      <c r="X263" s="7">
        <v>0</v>
      </c>
      <c r="Y263" s="7">
        <v>0</v>
      </c>
      <c r="Z263" s="7">
        <v>0</v>
      </c>
      <c r="AA263" s="7">
        <v>0</v>
      </c>
    </row>
    <row r="264" spans="1:28">
      <c r="A264" s="6">
        <v>44998.531944444447</v>
      </c>
      <c r="B264" s="3" t="s">
        <v>90</v>
      </c>
      <c r="C264" s="3" t="s">
        <v>12</v>
      </c>
      <c r="D264" s="3" t="s">
        <v>12</v>
      </c>
      <c r="E264" s="3" t="s">
        <v>577</v>
      </c>
      <c r="F264" s="3" t="s">
        <v>199</v>
      </c>
      <c r="H264" s="7">
        <v>50</v>
      </c>
      <c r="I264" s="7">
        <v>0</v>
      </c>
      <c r="J264" s="7">
        <v>21.62</v>
      </c>
      <c r="K264" s="7">
        <v>28.38</v>
      </c>
      <c r="L264" s="7">
        <v>0</v>
      </c>
      <c r="M264" s="7">
        <v>54.44</v>
      </c>
      <c r="N264" s="7">
        <v>0</v>
      </c>
      <c r="O264" s="7">
        <v>0</v>
      </c>
      <c r="P264" s="3" t="s">
        <v>88</v>
      </c>
      <c r="Q264" s="3" t="s">
        <v>89</v>
      </c>
      <c r="R264" s="7">
        <v>0</v>
      </c>
      <c r="S264" s="7">
        <v>54.44</v>
      </c>
      <c r="T264" s="7">
        <v>0</v>
      </c>
      <c r="U264" s="7">
        <v>0</v>
      </c>
      <c r="V264" s="7">
        <v>0</v>
      </c>
      <c r="W264" s="7">
        <v>0</v>
      </c>
      <c r="X264" s="7">
        <v>0</v>
      </c>
      <c r="Y264" s="7">
        <v>0</v>
      </c>
      <c r="Z264" s="7">
        <v>4.4400000000000004</v>
      </c>
      <c r="AA264" s="7">
        <v>0</v>
      </c>
      <c r="AB264" s="3" t="s">
        <v>94</v>
      </c>
    </row>
    <row r="265" spans="1:28">
      <c r="A265" s="6">
        <v>44998.561805555553</v>
      </c>
      <c r="B265" s="3" t="s">
        <v>163</v>
      </c>
      <c r="C265" s="3" t="s">
        <v>40</v>
      </c>
      <c r="D265" s="3" t="s">
        <v>40</v>
      </c>
      <c r="E265" s="3" t="s">
        <v>578</v>
      </c>
      <c r="F265" s="3" t="s">
        <v>579</v>
      </c>
      <c r="G265" s="3" t="s">
        <v>580</v>
      </c>
      <c r="H265" s="7">
        <v>104.98</v>
      </c>
      <c r="I265" s="7">
        <v>0</v>
      </c>
      <c r="J265" s="7">
        <v>1036.5899999999999</v>
      </c>
      <c r="K265" s="7">
        <v>178.09</v>
      </c>
      <c r="L265" s="7">
        <v>0</v>
      </c>
      <c r="M265" s="7">
        <v>168.88</v>
      </c>
      <c r="N265" s="7">
        <v>0</v>
      </c>
      <c r="O265" s="7">
        <v>0</v>
      </c>
      <c r="P265" s="3" t="s">
        <v>88</v>
      </c>
      <c r="Q265" s="3" t="s">
        <v>89</v>
      </c>
      <c r="R265" s="7">
        <v>0</v>
      </c>
      <c r="S265" s="7">
        <v>0</v>
      </c>
      <c r="T265" s="7">
        <v>0</v>
      </c>
      <c r="U265" s="7">
        <v>0</v>
      </c>
      <c r="V265" s="7">
        <v>0</v>
      </c>
      <c r="W265" s="7">
        <v>0</v>
      </c>
      <c r="X265" s="7">
        <v>168.88</v>
      </c>
      <c r="Y265" s="7">
        <v>0</v>
      </c>
      <c r="Z265" s="7">
        <v>0</v>
      </c>
      <c r="AA265" s="7">
        <v>63.9</v>
      </c>
    </row>
    <row r="266" spans="1:28">
      <c r="A266" s="6">
        <v>44998.592361111114</v>
      </c>
      <c r="B266" s="3" t="s">
        <v>163</v>
      </c>
      <c r="C266" s="3" t="s">
        <v>40</v>
      </c>
      <c r="D266" s="3" t="s">
        <v>40</v>
      </c>
      <c r="E266" s="3" t="s">
        <v>581</v>
      </c>
      <c r="F266" s="3" t="s">
        <v>579</v>
      </c>
      <c r="H266" s="7">
        <v>0</v>
      </c>
      <c r="I266" s="7">
        <v>0</v>
      </c>
      <c r="J266" s="7">
        <v>0</v>
      </c>
      <c r="K266" s="7">
        <v>0</v>
      </c>
      <c r="L266" s="7">
        <v>0</v>
      </c>
      <c r="M266" s="7">
        <v>0</v>
      </c>
      <c r="N266" s="7">
        <v>0</v>
      </c>
      <c r="O266" s="7">
        <v>0</v>
      </c>
      <c r="P266" s="3" t="s">
        <v>88</v>
      </c>
      <c r="Q266" s="3" t="s">
        <v>89</v>
      </c>
      <c r="R266" s="7">
        <v>0</v>
      </c>
      <c r="S266" s="7">
        <v>0</v>
      </c>
      <c r="T266" s="7">
        <v>0</v>
      </c>
      <c r="U266" s="7">
        <v>0</v>
      </c>
      <c r="V266" s="7">
        <v>0</v>
      </c>
      <c r="W266" s="7">
        <v>0</v>
      </c>
      <c r="X266" s="7">
        <v>0</v>
      </c>
      <c r="Y266" s="7">
        <v>0</v>
      </c>
      <c r="Z266" s="7">
        <v>0</v>
      </c>
      <c r="AA266" s="7">
        <v>0</v>
      </c>
    </row>
    <row r="267" spans="1:28">
      <c r="A267" s="6">
        <v>44998.618750000001</v>
      </c>
      <c r="B267" s="3" t="s">
        <v>90</v>
      </c>
      <c r="C267" s="3" t="s">
        <v>12</v>
      </c>
      <c r="D267" s="3" t="s">
        <v>12</v>
      </c>
      <c r="E267" s="3" t="s">
        <v>582</v>
      </c>
      <c r="F267" s="3" t="s">
        <v>583</v>
      </c>
      <c r="G267" s="3" t="s">
        <v>584</v>
      </c>
      <c r="H267" s="7">
        <v>150</v>
      </c>
      <c r="I267" s="7">
        <v>0</v>
      </c>
      <c r="J267" s="7">
        <v>847.57</v>
      </c>
      <c r="K267" s="7">
        <v>218.13</v>
      </c>
      <c r="L267" s="7">
        <v>0</v>
      </c>
      <c r="M267" s="7">
        <v>235.2</v>
      </c>
      <c r="N267" s="7">
        <v>0</v>
      </c>
      <c r="O267" s="7">
        <v>0</v>
      </c>
      <c r="P267" s="3" t="s">
        <v>88</v>
      </c>
      <c r="Q267" s="3" t="s">
        <v>89</v>
      </c>
      <c r="R267" s="7">
        <v>0</v>
      </c>
      <c r="S267" s="7">
        <v>0</v>
      </c>
      <c r="T267" s="7">
        <v>0</v>
      </c>
      <c r="U267" s="7">
        <v>0</v>
      </c>
      <c r="V267" s="7">
        <v>0</v>
      </c>
      <c r="W267" s="7">
        <v>0</v>
      </c>
      <c r="X267" s="7">
        <v>235.2</v>
      </c>
      <c r="Y267" s="7">
        <v>0</v>
      </c>
      <c r="Z267" s="7">
        <v>85.2</v>
      </c>
      <c r="AA267" s="7">
        <v>0</v>
      </c>
      <c r="AB267" s="3" t="s">
        <v>94</v>
      </c>
    </row>
    <row r="268" spans="1:28">
      <c r="A268" s="6">
        <v>44998.623611111114</v>
      </c>
      <c r="B268" s="3" t="s">
        <v>90</v>
      </c>
      <c r="C268" s="3" t="s">
        <v>26</v>
      </c>
      <c r="D268" s="3" t="s">
        <v>12</v>
      </c>
      <c r="E268" s="3" t="s">
        <v>585</v>
      </c>
      <c r="F268" s="3" t="s">
        <v>583</v>
      </c>
      <c r="H268" s="7">
        <v>0</v>
      </c>
      <c r="I268" s="7">
        <v>0</v>
      </c>
      <c r="J268" s="7">
        <v>0</v>
      </c>
      <c r="K268" s="7">
        <v>0</v>
      </c>
      <c r="L268" s="7">
        <v>0</v>
      </c>
      <c r="M268" s="7">
        <v>0</v>
      </c>
      <c r="N268" s="7">
        <v>0</v>
      </c>
      <c r="O268" s="7">
        <v>0</v>
      </c>
      <c r="P268" s="3" t="s">
        <v>88</v>
      </c>
      <c r="Q268" s="3" t="s">
        <v>89</v>
      </c>
      <c r="R268" s="7">
        <v>0</v>
      </c>
      <c r="S268" s="7">
        <v>0</v>
      </c>
      <c r="T268" s="7">
        <v>0</v>
      </c>
      <c r="U268" s="7">
        <v>0</v>
      </c>
      <c r="V268" s="7">
        <v>0</v>
      </c>
      <c r="W268" s="7">
        <v>0</v>
      </c>
      <c r="X268" s="7">
        <v>0</v>
      </c>
      <c r="Y268" s="7">
        <v>0</v>
      </c>
      <c r="Z268" s="7">
        <v>0</v>
      </c>
      <c r="AA268" s="7">
        <v>0</v>
      </c>
    </row>
    <row r="269" spans="1:28">
      <c r="A269" s="6">
        <v>44998.696527777778</v>
      </c>
      <c r="B269" s="3" t="s">
        <v>90</v>
      </c>
      <c r="C269" s="3" t="s">
        <v>12</v>
      </c>
      <c r="D269" s="3" t="s">
        <v>26</v>
      </c>
      <c r="E269" s="3" t="s">
        <v>586</v>
      </c>
      <c r="F269" s="3" t="s">
        <v>587</v>
      </c>
      <c r="H269" s="7">
        <v>70</v>
      </c>
      <c r="I269" s="7">
        <v>0</v>
      </c>
      <c r="J269" s="7">
        <v>6.77</v>
      </c>
      <c r="K269" s="7">
        <v>63.23</v>
      </c>
      <c r="L269" s="7">
        <v>0</v>
      </c>
      <c r="M269" s="7">
        <v>76.209999999999994</v>
      </c>
      <c r="N269" s="7">
        <v>0</v>
      </c>
      <c r="O269" s="7">
        <v>0</v>
      </c>
      <c r="P269" s="3" t="s">
        <v>88</v>
      </c>
      <c r="Q269" s="3" t="s">
        <v>89</v>
      </c>
      <c r="R269" s="7">
        <v>0</v>
      </c>
      <c r="S269" s="7">
        <v>0</v>
      </c>
      <c r="T269" s="7">
        <v>0</v>
      </c>
      <c r="U269" s="7">
        <v>0</v>
      </c>
      <c r="V269" s="7">
        <v>0</v>
      </c>
      <c r="W269" s="7">
        <v>0</v>
      </c>
      <c r="X269" s="7">
        <v>76.209999999999994</v>
      </c>
      <c r="Y269" s="7">
        <v>0</v>
      </c>
      <c r="Z269" s="7">
        <v>6.21</v>
      </c>
      <c r="AA269" s="7">
        <v>0</v>
      </c>
      <c r="AB269" s="3" t="s">
        <v>94</v>
      </c>
    </row>
    <row r="270" spans="1:28">
      <c r="A270" s="6">
        <v>44998.712500000001</v>
      </c>
      <c r="B270" s="3" t="s">
        <v>90</v>
      </c>
      <c r="C270" s="3" t="s">
        <v>12</v>
      </c>
      <c r="D270" s="3" t="s">
        <v>12</v>
      </c>
      <c r="E270" s="3" t="s">
        <v>588</v>
      </c>
      <c r="F270" s="3" t="s">
        <v>589</v>
      </c>
      <c r="G270" s="3" t="s">
        <v>93</v>
      </c>
      <c r="H270" s="7">
        <v>150</v>
      </c>
      <c r="I270" s="7">
        <v>0</v>
      </c>
      <c r="J270" s="7">
        <v>1140.83</v>
      </c>
      <c r="K270" s="7">
        <v>280.87</v>
      </c>
      <c r="L270" s="7">
        <v>0</v>
      </c>
      <c r="M270" s="7">
        <v>261.83</v>
      </c>
      <c r="N270" s="7">
        <v>0</v>
      </c>
      <c r="O270" s="7">
        <v>0</v>
      </c>
      <c r="P270" s="3" t="s">
        <v>88</v>
      </c>
      <c r="Q270" s="3" t="s">
        <v>89</v>
      </c>
      <c r="R270" s="7">
        <v>0</v>
      </c>
      <c r="S270" s="7">
        <v>261.83</v>
      </c>
      <c r="T270" s="7">
        <v>0</v>
      </c>
      <c r="U270" s="7">
        <v>0</v>
      </c>
      <c r="V270" s="7">
        <v>0</v>
      </c>
      <c r="W270" s="7">
        <v>0</v>
      </c>
      <c r="X270" s="7">
        <v>0</v>
      </c>
      <c r="Y270" s="7">
        <v>0</v>
      </c>
      <c r="Z270" s="7">
        <v>111.83</v>
      </c>
      <c r="AA270" s="7">
        <v>0</v>
      </c>
      <c r="AB270" s="3" t="s">
        <v>94</v>
      </c>
    </row>
    <row r="271" spans="1:28">
      <c r="A271" s="6">
        <v>44998.719444444447</v>
      </c>
      <c r="B271" s="3" t="s">
        <v>90</v>
      </c>
      <c r="C271" s="3" t="s">
        <v>12</v>
      </c>
      <c r="D271" s="3" t="s">
        <v>26</v>
      </c>
      <c r="E271" s="3" t="s">
        <v>590</v>
      </c>
      <c r="F271" s="3" t="s">
        <v>591</v>
      </c>
      <c r="G271" s="3" t="s">
        <v>592</v>
      </c>
      <c r="H271" s="7">
        <v>29.99</v>
      </c>
      <c r="I271" s="7">
        <v>0</v>
      </c>
      <c r="J271" s="7">
        <v>0</v>
      </c>
      <c r="K271" s="7">
        <v>29.99</v>
      </c>
      <c r="L271" s="7">
        <v>0</v>
      </c>
      <c r="M271" s="7">
        <v>32.65</v>
      </c>
      <c r="N271" s="7">
        <v>0</v>
      </c>
      <c r="O271" s="7">
        <v>0</v>
      </c>
      <c r="P271" s="3" t="s">
        <v>88</v>
      </c>
      <c r="Q271" s="3" t="s">
        <v>89</v>
      </c>
      <c r="R271" s="7">
        <v>0</v>
      </c>
      <c r="S271" s="7">
        <v>0</v>
      </c>
      <c r="T271" s="7">
        <v>0</v>
      </c>
      <c r="U271" s="7">
        <v>0</v>
      </c>
      <c r="V271" s="7">
        <v>0</v>
      </c>
      <c r="W271" s="7">
        <v>0</v>
      </c>
      <c r="X271" s="7">
        <v>0</v>
      </c>
      <c r="Y271" s="7">
        <v>32.65</v>
      </c>
      <c r="Z271" s="7">
        <v>2.66</v>
      </c>
      <c r="AA271" s="7">
        <v>0</v>
      </c>
      <c r="AB271" s="3" t="s">
        <v>94</v>
      </c>
    </row>
    <row r="272" spans="1:28">
      <c r="A272" s="6">
        <v>44998.8</v>
      </c>
      <c r="B272" s="3" t="s">
        <v>125</v>
      </c>
      <c r="C272" s="3" t="s">
        <v>30</v>
      </c>
      <c r="D272" s="3" t="s">
        <v>30</v>
      </c>
      <c r="E272" s="3" t="s">
        <v>593</v>
      </c>
      <c r="F272" s="3" t="s">
        <v>594</v>
      </c>
      <c r="G272" s="3" t="s">
        <v>524</v>
      </c>
      <c r="H272" s="7">
        <v>150</v>
      </c>
      <c r="I272" s="7">
        <v>0</v>
      </c>
      <c r="J272" s="7">
        <v>1137</v>
      </c>
      <c r="K272" s="7">
        <v>219.7</v>
      </c>
      <c r="L272" s="7">
        <v>0</v>
      </c>
      <c r="M272" s="7">
        <v>261.83</v>
      </c>
      <c r="N272" s="7">
        <v>0</v>
      </c>
      <c r="O272" s="7">
        <v>0</v>
      </c>
      <c r="P272" s="3" t="s">
        <v>88</v>
      </c>
      <c r="Q272" s="3" t="s">
        <v>99</v>
      </c>
      <c r="R272" s="7">
        <v>0</v>
      </c>
      <c r="S272" s="7">
        <v>0</v>
      </c>
      <c r="T272" s="7">
        <v>0</v>
      </c>
      <c r="U272" s="7">
        <v>261.83</v>
      </c>
      <c r="V272" s="7">
        <v>0</v>
      </c>
      <c r="W272" s="7">
        <v>0</v>
      </c>
      <c r="X272" s="7">
        <v>0</v>
      </c>
      <c r="Y272" s="7">
        <v>0</v>
      </c>
      <c r="Z272" s="7">
        <v>111.83</v>
      </c>
      <c r="AA272" s="7">
        <v>0</v>
      </c>
      <c r="AB272" s="3" t="s">
        <v>94</v>
      </c>
    </row>
    <row r="273" spans="1:28">
      <c r="A273" s="6">
        <v>44998.801388888889</v>
      </c>
      <c r="B273" s="3" t="s">
        <v>85</v>
      </c>
      <c r="C273" s="3" t="s">
        <v>10</v>
      </c>
      <c r="D273" s="3" t="s">
        <v>10</v>
      </c>
      <c r="E273" s="3" t="s">
        <v>595</v>
      </c>
      <c r="F273" s="3" t="s">
        <v>596</v>
      </c>
      <c r="H273" s="7">
        <v>119.96</v>
      </c>
      <c r="I273" s="7">
        <v>0</v>
      </c>
      <c r="J273" s="7">
        <v>18</v>
      </c>
      <c r="K273" s="7">
        <v>1531.96</v>
      </c>
      <c r="L273" s="7">
        <v>0</v>
      </c>
      <c r="M273" s="7">
        <v>130.6</v>
      </c>
      <c r="N273" s="7">
        <v>0</v>
      </c>
      <c r="O273" s="7">
        <v>0</v>
      </c>
      <c r="P273" s="3" t="s">
        <v>88</v>
      </c>
      <c r="Q273" s="3" t="s">
        <v>89</v>
      </c>
      <c r="R273" s="7">
        <v>130.6</v>
      </c>
      <c r="S273" s="7">
        <v>0</v>
      </c>
      <c r="T273" s="7">
        <v>0</v>
      </c>
      <c r="U273" s="7">
        <v>0</v>
      </c>
      <c r="V273" s="7">
        <v>0</v>
      </c>
      <c r="W273" s="7">
        <v>0</v>
      </c>
      <c r="X273" s="7">
        <v>0</v>
      </c>
      <c r="Y273" s="7">
        <v>0</v>
      </c>
      <c r="Z273" s="7">
        <v>10.64</v>
      </c>
      <c r="AA273" s="7">
        <v>0</v>
      </c>
    </row>
    <row r="274" spans="1:28">
      <c r="A274" s="6">
        <v>44999.429861111108</v>
      </c>
      <c r="B274" s="3" t="s">
        <v>101</v>
      </c>
      <c r="C274" s="3" t="s">
        <v>46</v>
      </c>
      <c r="D274" s="3" t="s">
        <v>46</v>
      </c>
      <c r="E274" s="3" t="s">
        <v>597</v>
      </c>
      <c r="F274" s="3" t="s">
        <v>103</v>
      </c>
      <c r="G274" s="3" t="s">
        <v>598</v>
      </c>
      <c r="H274" s="7">
        <v>112</v>
      </c>
      <c r="I274" s="7">
        <v>0</v>
      </c>
      <c r="J274" s="7">
        <v>1.5</v>
      </c>
      <c r="K274" s="7">
        <v>5.5</v>
      </c>
      <c r="L274" s="7">
        <v>0</v>
      </c>
      <c r="M274" s="7">
        <v>112</v>
      </c>
      <c r="N274" s="7">
        <v>0</v>
      </c>
      <c r="O274" s="7">
        <v>105</v>
      </c>
      <c r="P274" s="3" t="s">
        <v>88</v>
      </c>
      <c r="Q274" s="3" t="s">
        <v>99</v>
      </c>
      <c r="R274" s="7">
        <v>112</v>
      </c>
      <c r="S274" s="7">
        <v>0</v>
      </c>
      <c r="T274" s="7">
        <v>0</v>
      </c>
      <c r="U274" s="7">
        <v>0</v>
      </c>
      <c r="V274" s="7">
        <v>0</v>
      </c>
      <c r="W274" s="7">
        <v>0</v>
      </c>
      <c r="X274" s="7">
        <v>0</v>
      </c>
      <c r="Y274" s="7">
        <v>0</v>
      </c>
      <c r="Z274" s="7">
        <v>0</v>
      </c>
      <c r="AA274" s="7">
        <v>0</v>
      </c>
      <c r="AB274" s="3" t="s">
        <v>94</v>
      </c>
    </row>
    <row r="275" spans="1:28">
      <c r="A275" s="6">
        <v>44999.456250000003</v>
      </c>
      <c r="B275" s="3" t="s">
        <v>90</v>
      </c>
      <c r="C275" s="3" t="s">
        <v>16</v>
      </c>
      <c r="D275" s="3" t="s">
        <v>16</v>
      </c>
      <c r="E275" s="3" t="s">
        <v>599</v>
      </c>
      <c r="F275" s="3" t="s">
        <v>600</v>
      </c>
      <c r="H275" s="7">
        <v>0</v>
      </c>
      <c r="I275" s="7">
        <v>0</v>
      </c>
      <c r="J275" s="7">
        <v>0</v>
      </c>
      <c r="K275" s="7">
        <v>130</v>
      </c>
      <c r="L275" s="7">
        <v>0</v>
      </c>
      <c r="M275" s="7">
        <v>0</v>
      </c>
      <c r="N275" s="7">
        <v>0</v>
      </c>
      <c r="O275" s="7">
        <v>0</v>
      </c>
      <c r="P275" s="3" t="s">
        <v>88</v>
      </c>
      <c r="Q275" s="3" t="s">
        <v>89</v>
      </c>
      <c r="R275" s="7">
        <v>0</v>
      </c>
      <c r="S275" s="7">
        <v>0</v>
      </c>
      <c r="T275" s="7">
        <v>0</v>
      </c>
      <c r="U275" s="7">
        <v>0</v>
      </c>
      <c r="V275" s="7">
        <v>0</v>
      </c>
      <c r="W275" s="7">
        <v>0</v>
      </c>
      <c r="X275" s="7">
        <v>0</v>
      </c>
      <c r="Y275" s="7">
        <v>0</v>
      </c>
      <c r="Z275" s="7">
        <v>0</v>
      </c>
      <c r="AA275" s="7">
        <v>0</v>
      </c>
      <c r="AB275" s="3" t="s">
        <v>94</v>
      </c>
    </row>
    <row r="276" spans="1:28">
      <c r="A276" s="6">
        <v>44999.499305555553</v>
      </c>
      <c r="B276" s="3" t="s">
        <v>90</v>
      </c>
      <c r="C276" s="3" t="s">
        <v>16</v>
      </c>
      <c r="D276" s="3" t="s">
        <v>22</v>
      </c>
      <c r="E276" s="3" t="s">
        <v>601</v>
      </c>
      <c r="F276" s="3" t="s">
        <v>602</v>
      </c>
      <c r="G276" s="3" t="s">
        <v>603</v>
      </c>
      <c r="H276" s="7">
        <v>101.19</v>
      </c>
      <c r="I276" s="7">
        <v>0</v>
      </c>
      <c r="J276" s="7">
        <v>4.5</v>
      </c>
      <c r="K276" s="7">
        <v>155.49</v>
      </c>
      <c r="L276" s="7">
        <v>0</v>
      </c>
      <c r="M276" s="7">
        <v>110.06</v>
      </c>
      <c r="N276" s="7">
        <v>0</v>
      </c>
      <c r="O276" s="7">
        <v>71.2</v>
      </c>
      <c r="P276" s="3" t="s">
        <v>88</v>
      </c>
      <c r="Q276" s="3" t="s">
        <v>89</v>
      </c>
      <c r="R276" s="7">
        <v>0</v>
      </c>
      <c r="S276" s="7">
        <v>110.06</v>
      </c>
      <c r="T276" s="7">
        <v>0</v>
      </c>
      <c r="U276" s="7">
        <v>0</v>
      </c>
      <c r="V276" s="7">
        <v>0</v>
      </c>
      <c r="W276" s="7">
        <v>0</v>
      </c>
      <c r="X276" s="7">
        <v>0</v>
      </c>
      <c r="Y276" s="7">
        <v>0</v>
      </c>
      <c r="Z276" s="7">
        <v>8.8699999999999992</v>
      </c>
      <c r="AA276" s="7">
        <v>0</v>
      </c>
      <c r="AB276" s="3" t="s">
        <v>122</v>
      </c>
    </row>
    <row r="277" spans="1:28">
      <c r="A277" s="6">
        <v>44999.580555555556</v>
      </c>
      <c r="B277" s="3" t="s">
        <v>90</v>
      </c>
      <c r="C277" s="3" t="s">
        <v>16</v>
      </c>
      <c r="D277" s="3" t="s">
        <v>16</v>
      </c>
      <c r="E277" s="3" t="s">
        <v>604</v>
      </c>
      <c r="F277" s="3" t="s">
        <v>103</v>
      </c>
      <c r="H277" s="7">
        <v>99.99</v>
      </c>
      <c r="I277" s="7">
        <v>0</v>
      </c>
      <c r="J277" s="7">
        <v>40</v>
      </c>
      <c r="K277" s="7">
        <v>59.99</v>
      </c>
      <c r="L277" s="7">
        <v>0</v>
      </c>
      <c r="M277" s="7">
        <v>108.86</v>
      </c>
      <c r="N277" s="7">
        <v>0</v>
      </c>
      <c r="O277" s="7">
        <v>0</v>
      </c>
      <c r="P277" s="3" t="s">
        <v>88</v>
      </c>
      <c r="Q277" s="3" t="s">
        <v>89</v>
      </c>
      <c r="R277" s="7">
        <v>0</v>
      </c>
      <c r="S277" s="7">
        <v>0</v>
      </c>
      <c r="T277" s="7">
        <v>0</v>
      </c>
      <c r="U277" s="7">
        <v>0</v>
      </c>
      <c r="V277" s="7">
        <v>0</v>
      </c>
      <c r="W277" s="7">
        <v>0</v>
      </c>
      <c r="X277" s="7">
        <v>108.86</v>
      </c>
      <c r="Y277" s="7">
        <v>0</v>
      </c>
      <c r="Z277" s="7">
        <v>8.8699999999999992</v>
      </c>
      <c r="AA277" s="7">
        <v>0</v>
      </c>
      <c r="AB277" s="3" t="s">
        <v>94</v>
      </c>
    </row>
    <row r="278" spans="1:28">
      <c r="A278" s="6">
        <v>44999.589583333334</v>
      </c>
      <c r="B278" s="3" t="s">
        <v>85</v>
      </c>
      <c r="C278" s="3" t="s">
        <v>18</v>
      </c>
      <c r="D278" s="3" t="s">
        <v>18</v>
      </c>
      <c r="E278" s="3" t="s">
        <v>605</v>
      </c>
      <c r="F278" s="3" t="s">
        <v>606</v>
      </c>
      <c r="G278" s="3" t="s">
        <v>218</v>
      </c>
      <c r="H278" s="7">
        <v>189.99</v>
      </c>
      <c r="I278" s="7">
        <v>0</v>
      </c>
      <c r="J278" s="7">
        <v>1144.24</v>
      </c>
      <c r="K278" s="7">
        <v>252.45</v>
      </c>
      <c r="L278" s="7">
        <v>0</v>
      </c>
      <c r="M278" s="7">
        <v>305.37</v>
      </c>
      <c r="N278" s="7">
        <v>0</v>
      </c>
      <c r="O278" s="7">
        <v>0</v>
      </c>
      <c r="P278" s="3" t="s">
        <v>88</v>
      </c>
      <c r="Q278" s="3" t="s">
        <v>99</v>
      </c>
      <c r="R278" s="7">
        <v>0</v>
      </c>
      <c r="S278" s="7">
        <v>305.37</v>
      </c>
      <c r="T278" s="7">
        <v>0</v>
      </c>
      <c r="U278" s="7">
        <v>0</v>
      </c>
      <c r="V278" s="7">
        <v>0</v>
      </c>
      <c r="W278" s="7">
        <v>0</v>
      </c>
      <c r="X278" s="7">
        <v>0</v>
      </c>
      <c r="Y278" s="7">
        <v>0</v>
      </c>
      <c r="Z278" s="7">
        <v>115.38</v>
      </c>
      <c r="AA278" s="7">
        <v>0</v>
      </c>
    </row>
    <row r="279" spans="1:28">
      <c r="A279" s="6">
        <v>44999.593055555553</v>
      </c>
      <c r="B279" s="3" t="s">
        <v>85</v>
      </c>
      <c r="C279" s="3" t="s">
        <v>18</v>
      </c>
      <c r="D279" s="3" t="s">
        <v>18</v>
      </c>
      <c r="E279" s="3" t="s">
        <v>607</v>
      </c>
      <c r="F279" s="3" t="s">
        <v>606</v>
      </c>
      <c r="H279" s="7">
        <v>0</v>
      </c>
      <c r="I279" s="7">
        <v>0</v>
      </c>
      <c r="J279" s="7">
        <v>0</v>
      </c>
      <c r="K279" s="7">
        <v>0</v>
      </c>
      <c r="L279" s="7">
        <v>0</v>
      </c>
      <c r="M279" s="7">
        <v>0</v>
      </c>
      <c r="N279" s="7">
        <v>0</v>
      </c>
      <c r="O279" s="7">
        <v>0</v>
      </c>
      <c r="P279" s="3" t="s">
        <v>88</v>
      </c>
      <c r="Q279" s="3" t="s">
        <v>99</v>
      </c>
      <c r="R279" s="7">
        <v>0</v>
      </c>
      <c r="S279" s="7">
        <v>0</v>
      </c>
      <c r="T279" s="7">
        <v>0</v>
      </c>
      <c r="U279" s="7">
        <v>0</v>
      </c>
      <c r="V279" s="7">
        <v>0</v>
      </c>
      <c r="W279" s="7">
        <v>0</v>
      </c>
      <c r="X279" s="7">
        <v>0</v>
      </c>
      <c r="Y279" s="7">
        <v>0</v>
      </c>
      <c r="Z279" s="7">
        <v>0</v>
      </c>
      <c r="AA279" s="7">
        <v>0</v>
      </c>
    </row>
    <row r="280" spans="1:28">
      <c r="A280" s="6">
        <v>44999.67083333333</v>
      </c>
      <c r="B280" s="3" t="s">
        <v>85</v>
      </c>
      <c r="C280" s="3" t="s">
        <v>18</v>
      </c>
      <c r="D280" s="3" t="s">
        <v>18</v>
      </c>
      <c r="E280" s="3" t="s">
        <v>608</v>
      </c>
      <c r="F280" s="3" t="s">
        <v>609</v>
      </c>
      <c r="G280" s="3" t="s">
        <v>218</v>
      </c>
      <c r="H280" s="7">
        <v>189.99</v>
      </c>
      <c r="I280" s="7">
        <v>0</v>
      </c>
      <c r="J280" s="7">
        <v>950.49</v>
      </c>
      <c r="K280" s="7">
        <v>317.2</v>
      </c>
      <c r="L280" s="7">
        <v>0</v>
      </c>
      <c r="M280" s="7">
        <v>287.62</v>
      </c>
      <c r="N280" s="7">
        <v>0</v>
      </c>
      <c r="O280" s="7">
        <v>0</v>
      </c>
      <c r="P280" s="3" t="s">
        <v>88</v>
      </c>
      <c r="Q280" s="3" t="s">
        <v>99</v>
      </c>
      <c r="R280" s="7">
        <v>0</v>
      </c>
      <c r="S280" s="7">
        <v>0</v>
      </c>
      <c r="T280" s="7">
        <v>0</v>
      </c>
      <c r="U280" s="7">
        <v>0</v>
      </c>
      <c r="V280" s="7">
        <v>0</v>
      </c>
      <c r="W280" s="7">
        <v>0</v>
      </c>
      <c r="X280" s="7">
        <v>0</v>
      </c>
      <c r="Y280" s="7">
        <v>287.62</v>
      </c>
      <c r="Z280" s="7">
        <v>97.63</v>
      </c>
      <c r="AA280" s="7">
        <v>0</v>
      </c>
    </row>
    <row r="281" spans="1:28">
      <c r="A281" s="6">
        <v>44999.768750000003</v>
      </c>
      <c r="B281" s="3" t="s">
        <v>90</v>
      </c>
      <c r="C281" s="3" t="s">
        <v>16</v>
      </c>
      <c r="D281" s="3" t="s">
        <v>22</v>
      </c>
      <c r="E281" s="3" t="s">
        <v>610</v>
      </c>
      <c r="F281" s="3" t="s">
        <v>611</v>
      </c>
      <c r="H281" s="7">
        <v>29.99</v>
      </c>
      <c r="I281" s="7">
        <v>0</v>
      </c>
      <c r="J281" s="7">
        <v>4.5</v>
      </c>
      <c r="K281" s="7">
        <v>205.49</v>
      </c>
      <c r="L281" s="7">
        <v>0</v>
      </c>
      <c r="M281" s="7">
        <v>32.65</v>
      </c>
      <c r="N281" s="7">
        <v>0</v>
      </c>
      <c r="O281" s="7">
        <v>0</v>
      </c>
      <c r="P281" s="3" t="s">
        <v>88</v>
      </c>
      <c r="Q281" s="3" t="s">
        <v>89</v>
      </c>
      <c r="R281" s="7">
        <v>0</v>
      </c>
      <c r="S281" s="7">
        <v>0</v>
      </c>
      <c r="T281" s="7">
        <v>0</v>
      </c>
      <c r="U281" s="7">
        <v>0</v>
      </c>
      <c r="V281" s="7">
        <v>32.65</v>
      </c>
      <c r="W281" s="7">
        <v>0</v>
      </c>
      <c r="X281" s="7">
        <v>0</v>
      </c>
      <c r="Y281" s="7">
        <v>0</v>
      </c>
      <c r="Z281" s="7">
        <v>2.66</v>
      </c>
      <c r="AA281" s="7">
        <v>0</v>
      </c>
      <c r="AB281" s="3" t="s">
        <v>94</v>
      </c>
    </row>
    <row r="282" spans="1:28">
      <c r="A282" s="6">
        <v>44999.775694444441</v>
      </c>
      <c r="B282" s="3" t="s">
        <v>85</v>
      </c>
      <c r="C282" s="3" t="s">
        <v>18</v>
      </c>
      <c r="D282" s="3" t="s">
        <v>18</v>
      </c>
      <c r="E282" s="3" t="s">
        <v>612</v>
      </c>
      <c r="F282" s="3" t="s">
        <v>613</v>
      </c>
      <c r="H282" s="7">
        <v>0</v>
      </c>
      <c r="I282" s="7">
        <v>0</v>
      </c>
      <c r="J282" s="7">
        <v>0</v>
      </c>
      <c r="K282" s="7">
        <v>130</v>
      </c>
      <c r="L282" s="7">
        <v>0</v>
      </c>
      <c r="M282" s="7">
        <v>0</v>
      </c>
      <c r="N282" s="7">
        <v>0</v>
      </c>
      <c r="O282" s="7">
        <v>0</v>
      </c>
      <c r="P282" s="3" t="s">
        <v>88</v>
      </c>
      <c r="Q282" s="3" t="s">
        <v>99</v>
      </c>
      <c r="R282" s="7">
        <v>0</v>
      </c>
      <c r="S282" s="7">
        <v>0</v>
      </c>
      <c r="T282" s="7">
        <v>0</v>
      </c>
      <c r="U282" s="7">
        <v>0</v>
      </c>
      <c r="V282" s="7">
        <v>0</v>
      </c>
      <c r="W282" s="7">
        <v>0</v>
      </c>
      <c r="X282" s="7">
        <v>0</v>
      </c>
      <c r="Y282" s="7">
        <v>0</v>
      </c>
      <c r="Z282" s="7">
        <v>0</v>
      </c>
      <c r="AA282" s="7">
        <v>0</v>
      </c>
    </row>
    <row r="283" spans="1:28">
      <c r="A283" s="6">
        <v>44999.80972222222</v>
      </c>
      <c r="B283" s="3" t="s">
        <v>125</v>
      </c>
      <c r="C283" s="3" t="s">
        <v>38</v>
      </c>
      <c r="D283" s="3" t="s">
        <v>54</v>
      </c>
      <c r="E283" s="3" t="s">
        <v>614</v>
      </c>
      <c r="F283" s="3" t="s">
        <v>615</v>
      </c>
      <c r="G283" s="3" t="s">
        <v>616</v>
      </c>
      <c r="H283" s="7">
        <v>0</v>
      </c>
      <c r="I283" s="7">
        <v>0</v>
      </c>
      <c r="J283" s="7">
        <v>9</v>
      </c>
      <c r="K283" s="7">
        <v>-9</v>
      </c>
      <c r="L283" s="7">
        <v>0</v>
      </c>
      <c r="M283" s="7">
        <v>0</v>
      </c>
      <c r="N283" s="7">
        <v>0</v>
      </c>
      <c r="O283" s="7">
        <v>0</v>
      </c>
      <c r="P283" s="3" t="s">
        <v>88</v>
      </c>
      <c r="Q283" s="3" t="s">
        <v>89</v>
      </c>
      <c r="R283" s="7">
        <v>0</v>
      </c>
      <c r="S283" s="7">
        <v>0</v>
      </c>
      <c r="T283" s="7">
        <v>0</v>
      </c>
      <c r="U283" s="7">
        <v>0</v>
      </c>
      <c r="V283" s="7">
        <v>0</v>
      </c>
      <c r="W283" s="7">
        <v>0</v>
      </c>
      <c r="X283" s="7">
        <v>0</v>
      </c>
      <c r="Y283" s="7">
        <v>0</v>
      </c>
      <c r="Z283" s="7">
        <v>0</v>
      </c>
      <c r="AA283" s="7">
        <v>0</v>
      </c>
      <c r="AB283" s="3" t="s">
        <v>94</v>
      </c>
    </row>
    <row r="284" spans="1:28">
      <c r="A284" s="6">
        <v>44999.81527777778</v>
      </c>
      <c r="B284" s="3" t="s">
        <v>125</v>
      </c>
      <c r="C284" s="3" t="s">
        <v>38</v>
      </c>
      <c r="D284" s="3" t="s">
        <v>54</v>
      </c>
      <c r="E284" s="3" t="s">
        <v>617</v>
      </c>
      <c r="F284" s="3" t="s">
        <v>618</v>
      </c>
      <c r="G284" s="3" t="s">
        <v>619</v>
      </c>
      <c r="H284" s="7">
        <v>0</v>
      </c>
      <c r="I284" s="7">
        <v>0</v>
      </c>
      <c r="J284" s="7">
        <v>4.5</v>
      </c>
      <c r="K284" s="7">
        <v>-4.5</v>
      </c>
      <c r="L284" s="7">
        <v>0</v>
      </c>
      <c r="M284" s="7">
        <v>0</v>
      </c>
      <c r="N284" s="7">
        <v>0</v>
      </c>
      <c r="O284" s="7">
        <v>0</v>
      </c>
      <c r="P284" s="3" t="s">
        <v>88</v>
      </c>
      <c r="Q284" s="3" t="s">
        <v>89</v>
      </c>
      <c r="R284" s="7">
        <v>0</v>
      </c>
      <c r="S284" s="7">
        <v>0</v>
      </c>
      <c r="T284" s="7">
        <v>0</v>
      </c>
      <c r="U284" s="7">
        <v>0</v>
      </c>
      <c r="V284" s="7">
        <v>0</v>
      </c>
      <c r="W284" s="7">
        <v>0</v>
      </c>
      <c r="X284" s="7">
        <v>0</v>
      </c>
      <c r="Y284" s="7">
        <v>0</v>
      </c>
      <c r="Z284" s="7">
        <v>0</v>
      </c>
      <c r="AA284" s="7">
        <v>0</v>
      </c>
      <c r="AB284" s="3" t="s">
        <v>94</v>
      </c>
    </row>
    <row r="285" spans="1:28">
      <c r="A285" s="6">
        <v>44999.82916666667</v>
      </c>
      <c r="B285" s="3" t="s">
        <v>85</v>
      </c>
      <c r="C285" s="3" t="s">
        <v>18</v>
      </c>
      <c r="D285" s="3" t="s">
        <v>18</v>
      </c>
      <c r="E285" s="3" t="s">
        <v>620</v>
      </c>
      <c r="F285" s="3" t="s">
        <v>621</v>
      </c>
      <c r="G285" s="3" t="s">
        <v>218</v>
      </c>
      <c r="H285" s="7">
        <v>194.99</v>
      </c>
      <c r="I285" s="7">
        <v>0</v>
      </c>
      <c r="J285" s="7">
        <v>1131.74</v>
      </c>
      <c r="K285" s="7">
        <v>269.95</v>
      </c>
      <c r="L285" s="7">
        <v>0</v>
      </c>
      <c r="M285" s="7">
        <v>310.81</v>
      </c>
      <c r="N285" s="7">
        <v>0</v>
      </c>
      <c r="O285" s="7">
        <v>0</v>
      </c>
      <c r="P285" s="3" t="s">
        <v>88</v>
      </c>
      <c r="Q285" s="3" t="s">
        <v>99</v>
      </c>
      <c r="R285" s="7">
        <v>0</v>
      </c>
      <c r="S285" s="7">
        <v>0</v>
      </c>
      <c r="T285" s="7">
        <v>0</v>
      </c>
      <c r="U285" s="7">
        <v>0</v>
      </c>
      <c r="V285" s="7">
        <v>310.81</v>
      </c>
      <c r="W285" s="7">
        <v>0</v>
      </c>
      <c r="X285" s="7">
        <v>0</v>
      </c>
      <c r="Y285" s="7">
        <v>0</v>
      </c>
      <c r="Z285" s="7">
        <v>115.82</v>
      </c>
      <c r="AA285" s="7">
        <v>0</v>
      </c>
    </row>
    <row r="286" spans="1:28">
      <c r="A286" s="6">
        <v>44999.832638888889</v>
      </c>
      <c r="B286" s="3" t="s">
        <v>85</v>
      </c>
      <c r="C286" s="3" t="s">
        <v>18</v>
      </c>
      <c r="D286" s="3" t="s">
        <v>18</v>
      </c>
      <c r="E286" s="3" t="s">
        <v>622</v>
      </c>
      <c r="F286" s="3" t="s">
        <v>103</v>
      </c>
      <c r="G286" s="3" t="s">
        <v>623</v>
      </c>
      <c r="H286" s="7">
        <v>33.54</v>
      </c>
      <c r="I286" s="7">
        <v>0</v>
      </c>
      <c r="J286" s="7">
        <v>16</v>
      </c>
      <c r="K286" s="7">
        <v>17.54</v>
      </c>
      <c r="L286" s="7">
        <v>0</v>
      </c>
      <c r="M286" s="7">
        <v>36.520000000000003</v>
      </c>
      <c r="N286" s="7">
        <v>0</v>
      </c>
      <c r="O286" s="7">
        <v>0</v>
      </c>
      <c r="P286" s="3" t="s">
        <v>88</v>
      </c>
      <c r="Q286" s="3" t="s">
        <v>99</v>
      </c>
      <c r="R286" s="7">
        <v>0</v>
      </c>
      <c r="S286" s="7">
        <v>0</v>
      </c>
      <c r="T286" s="7">
        <v>0</v>
      </c>
      <c r="U286" s="7">
        <v>0</v>
      </c>
      <c r="V286" s="7">
        <v>0</v>
      </c>
      <c r="W286" s="7">
        <v>0</v>
      </c>
      <c r="X286" s="7">
        <v>0</v>
      </c>
      <c r="Y286" s="7">
        <v>36.520000000000003</v>
      </c>
      <c r="Z286" s="7">
        <v>2.98</v>
      </c>
      <c r="AA286" s="7">
        <v>0</v>
      </c>
    </row>
    <row r="287" spans="1:28">
      <c r="A287" s="6">
        <v>45000.414583333331</v>
      </c>
      <c r="B287" s="3" t="s">
        <v>85</v>
      </c>
      <c r="C287" s="3" t="s">
        <v>18</v>
      </c>
      <c r="D287" s="3" t="s">
        <v>18</v>
      </c>
      <c r="E287" s="3" t="s">
        <v>624</v>
      </c>
      <c r="F287" s="3" t="s">
        <v>609</v>
      </c>
      <c r="H287" s="7">
        <v>0</v>
      </c>
      <c r="I287" s="7">
        <v>0</v>
      </c>
      <c r="J287" s="7">
        <v>0</v>
      </c>
      <c r="K287" s="7">
        <v>0</v>
      </c>
      <c r="L287" s="7">
        <v>0</v>
      </c>
      <c r="M287" s="7">
        <v>0</v>
      </c>
      <c r="N287" s="7">
        <v>0</v>
      </c>
      <c r="O287" s="7">
        <v>0</v>
      </c>
      <c r="P287" s="3" t="s">
        <v>88</v>
      </c>
      <c r="Q287" s="3" t="s">
        <v>99</v>
      </c>
      <c r="R287" s="7">
        <v>0</v>
      </c>
      <c r="S287" s="7">
        <v>0</v>
      </c>
      <c r="T287" s="7">
        <v>0</v>
      </c>
      <c r="U287" s="7">
        <v>0</v>
      </c>
      <c r="V287" s="7">
        <v>0</v>
      </c>
      <c r="W287" s="7">
        <v>0</v>
      </c>
      <c r="X287" s="7">
        <v>0</v>
      </c>
      <c r="Y287" s="7">
        <v>0</v>
      </c>
      <c r="Z287" s="7">
        <v>0</v>
      </c>
      <c r="AA287" s="7">
        <v>0</v>
      </c>
    </row>
    <row r="288" spans="1:28">
      <c r="A288" s="6">
        <v>45000.447222222225</v>
      </c>
      <c r="B288" s="3" t="s">
        <v>163</v>
      </c>
      <c r="C288" s="3" t="s">
        <v>24</v>
      </c>
      <c r="D288" s="3" t="s">
        <v>24</v>
      </c>
      <c r="E288" s="3" t="s">
        <v>625</v>
      </c>
      <c r="F288" s="3" t="s">
        <v>626</v>
      </c>
      <c r="H288" s="7">
        <v>50</v>
      </c>
      <c r="I288" s="7">
        <v>0</v>
      </c>
      <c r="J288" s="7">
        <v>820</v>
      </c>
      <c r="K288" s="7">
        <v>335.7</v>
      </c>
      <c r="L288" s="7">
        <v>0</v>
      </c>
      <c r="M288" s="7">
        <v>98.6</v>
      </c>
      <c r="N288" s="7">
        <v>0</v>
      </c>
      <c r="O288" s="7">
        <v>0</v>
      </c>
      <c r="P288" s="3" t="s">
        <v>88</v>
      </c>
      <c r="Q288" s="3" t="s">
        <v>89</v>
      </c>
      <c r="R288" s="7">
        <v>0</v>
      </c>
      <c r="S288" s="7">
        <v>0</v>
      </c>
      <c r="T288" s="7">
        <v>0</v>
      </c>
      <c r="U288" s="7">
        <v>0</v>
      </c>
      <c r="V288" s="7">
        <v>0</v>
      </c>
      <c r="W288" s="7">
        <v>0</v>
      </c>
      <c r="X288" s="7">
        <v>98.6</v>
      </c>
      <c r="Y288" s="7">
        <v>0</v>
      </c>
      <c r="Z288" s="7">
        <v>0</v>
      </c>
      <c r="AA288" s="7">
        <v>48.6</v>
      </c>
    </row>
    <row r="289" spans="1:28">
      <c r="A289" s="6">
        <v>45000.459722222222</v>
      </c>
      <c r="B289" s="3" t="s">
        <v>163</v>
      </c>
      <c r="C289" s="3" t="s">
        <v>24</v>
      </c>
      <c r="D289" s="3" t="s">
        <v>24</v>
      </c>
      <c r="E289" s="3" t="s">
        <v>627</v>
      </c>
      <c r="F289" s="3" t="s">
        <v>626</v>
      </c>
      <c r="H289" s="7">
        <v>0</v>
      </c>
      <c r="I289" s="7">
        <v>0</v>
      </c>
      <c r="J289" s="7">
        <v>0</v>
      </c>
      <c r="K289" s="7">
        <v>0</v>
      </c>
      <c r="L289" s="7">
        <v>0</v>
      </c>
      <c r="M289" s="7">
        <v>0</v>
      </c>
      <c r="N289" s="7">
        <v>0</v>
      </c>
      <c r="O289" s="7">
        <v>0</v>
      </c>
      <c r="P289" s="3" t="s">
        <v>88</v>
      </c>
      <c r="Q289" s="3" t="s">
        <v>89</v>
      </c>
      <c r="R289" s="7">
        <v>0</v>
      </c>
      <c r="S289" s="7">
        <v>0</v>
      </c>
      <c r="T289" s="7">
        <v>0</v>
      </c>
      <c r="U289" s="7">
        <v>0</v>
      </c>
      <c r="V289" s="7">
        <v>0</v>
      </c>
      <c r="W289" s="7">
        <v>0</v>
      </c>
      <c r="X289" s="7">
        <v>0</v>
      </c>
      <c r="Y289" s="7">
        <v>0</v>
      </c>
      <c r="Z289" s="7">
        <v>0</v>
      </c>
      <c r="AA289" s="7">
        <v>0</v>
      </c>
    </row>
    <row r="290" spans="1:28">
      <c r="A290" s="6">
        <v>45000.46875</v>
      </c>
      <c r="B290" s="3" t="s">
        <v>163</v>
      </c>
      <c r="C290" s="3" t="s">
        <v>24</v>
      </c>
      <c r="D290" s="3" t="s">
        <v>24</v>
      </c>
      <c r="E290" s="3" t="s">
        <v>628</v>
      </c>
      <c r="F290" s="3" t="s">
        <v>629</v>
      </c>
      <c r="G290" s="3" t="s">
        <v>189</v>
      </c>
      <c r="H290" s="7">
        <v>100</v>
      </c>
      <c r="I290" s="7">
        <v>0</v>
      </c>
      <c r="J290" s="7">
        <v>931.59</v>
      </c>
      <c r="K290" s="7">
        <v>199.11</v>
      </c>
      <c r="L290" s="7">
        <v>0</v>
      </c>
      <c r="M290" s="7">
        <v>148.6</v>
      </c>
      <c r="N290" s="7">
        <v>0</v>
      </c>
      <c r="O290" s="7">
        <v>0</v>
      </c>
      <c r="P290" s="3" t="s">
        <v>88</v>
      </c>
      <c r="Q290" s="3" t="s">
        <v>89</v>
      </c>
      <c r="R290" s="7">
        <v>0</v>
      </c>
      <c r="S290" s="7">
        <v>0</v>
      </c>
      <c r="T290" s="7">
        <v>0</v>
      </c>
      <c r="U290" s="7">
        <v>0</v>
      </c>
      <c r="V290" s="7">
        <v>148.6</v>
      </c>
      <c r="W290" s="7">
        <v>0</v>
      </c>
      <c r="X290" s="7">
        <v>0</v>
      </c>
      <c r="Y290" s="7">
        <v>0</v>
      </c>
      <c r="Z290" s="7">
        <v>0</v>
      </c>
      <c r="AA290" s="7">
        <v>48.6</v>
      </c>
    </row>
    <row r="291" spans="1:28">
      <c r="A291" s="6">
        <v>45000.505555555559</v>
      </c>
      <c r="B291" s="3" t="s">
        <v>101</v>
      </c>
      <c r="C291" s="3" t="s">
        <v>30</v>
      </c>
      <c r="D291" s="3" t="s">
        <v>30</v>
      </c>
      <c r="E291" s="3" t="s">
        <v>630</v>
      </c>
      <c r="F291" s="3" t="s">
        <v>631</v>
      </c>
      <c r="G291" s="3" t="s">
        <v>548</v>
      </c>
      <c r="H291" s="7">
        <v>150</v>
      </c>
      <c r="I291" s="7">
        <v>0</v>
      </c>
      <c r="J291" s="7">
        <v>1243.77</v>
      </c>
      <c r="K291" s="7">
        <v>274.93</v>
      </c>
      <c r="L291" s="7">
        <v>0</v>
      </c>
      <c r="M291" s="7">
        <v>270.7</v>
      </c>
      <c r="N291" s="7">
        <v>0</v>
      </c>
      <c r="O291" s="7">
        <v>0</v>
      </c>
      <c r="P291" s="3" t="s">
        <v>88</v>
      </c>
      <c r="Q291" s="3" t="s">
        <v>89</v>
      </c>
      <c r="R291" s="7">
        <v>0</v>
      </c>
      <c r="S291" s="7">
        <v>0</v>
      </c>
      <c r="T291" s="7">
        <v>0</v>
      </c>
      <c r="U291" s="7">
        <v>0</v>
      </c>
      <c r="V291" s="7">
        <v>0</v>
      </c>
      <c r="W291" s="7">
        <v>0</v>
      </c>
      <c r="X291" s="7">
        <v>0</v>
      </c>
      <c r="Y291" s="7">
        <v>270.7</v>
      </c>
      <c r="Z291" s="7">
        <v>120.7</v>
      </c>
      <c r="AA291" s="7">
        <v>0</v>
      </c>
      <c r="AB291" s="3" t="s">
        <v>94</v>
      </c>
    </row>
    <row r="292" spans="1:28">
      <c r="A292" s="6">
        <v>45000.523611111108</v>
      </c>
      <c r="B292" s="3" t="s">
        <v>101</v>
      </c>
      <c r="C292" s="3" t="s">
        <v>30</v>
      </c>
      <c r="D292" s="3" t="s">
        <v>30</v>
      </c>
      <c r="E292" s="3" t="s">
        <v>632</v>
      </c>
      <c r="F292" s="3" t="s">
        <v>631</v>
      </c>
      <c r="G292" s="3" t="s">
        <v>299</v>
      </c>
      <c r="H292" s="7">
        <v>0</v>
      </c>
      <c r="I292" s="7">
        <v>0</v>
      </c>
      <c r="J292" s="7">
        <v>-0.93</v>
      </c>
      <c r="K292" s="7">
        <v>0.93</v>
      </c>
      <c r="L292" s="7">
        <v>0</v>
      </c>
      <c r="M292" s="7">
        <v>0</v>
      </c>
      <c r="N292" s="7">
        <v>0</v>
      </c>
      <c r="O292" s="7">
        <v>0</v>
      </c>
      <c r="P292" s="3" t="s">
        <v>88</v>
      </c>
      <c r="Q292" s="3" t="s">
        <v>89</v>
      </c>
      <c r="R292" s="7">
        <v>0</v>
      </c>
      <c r="S292" s="7">
        <v>0</v>
      </c>
      <c r="T292" s="7">
        <v>0</v>
      </c>
      <c r="U292" s="7">
        <v>0</v>
      </c>
      <c r="V292" s="7">
        <v>0</v>
      </c>
      <c r="W292" s="7">
        <v>0</v>
      </c>
      <c r="X292" s="7">
        <v>0</v>
      </c>
      <c r="Y292" s="7">
        <v>0</v>
      </c>
      <c r="Z292" s="7">
        <v>0</v>
      </c>
      <c r="AA292" s="7">
        <v>0</v>
      </c>
      <c r="AB292" s="3" t="s">
        <v>94</v>
      </c>
    </row>
    <row r="293" spans="1:28">
      <c r="A293" s="6">
        <v>45000.634722222225</v>
      </c>
      <c r="B293" s="3" t="s">
        <v>101</v>
      </c>
      <c r="C293" s="3" t="s">
        <v>30</v>
      </c>
      <c r="D293" s="3" t="s">
        <v>30</v>
      </c>
      <c r="E293" s="3" t="s">
        <v>633</v>
      </c>
      <c r="F293" s="3" t="s">
        <v>388</v>
      </c>
      <c r="H293" s="7">
        <v>79.989999999999995</v>
      </c>
      <c r="I293" s="7">
        <v>0</v>
      </c>
      <c r="J293" s="7">
        <v>32.08</v>
      </c>
      <c r="K293" s="7">
        <v>47.91</v>
      </c>
      <c r="L293" s="7">
        <v>0</v>
      </c>
      <c r="M293" s="7">
        <v>87.09</v>
      </c>
      <c r="N293" s="7">
        <v>0</v>
      </c>
      <c r="O293" s="7">
        <v>0</v>
      </c>
      <c r="P293" s="3" t="s">
        <v>88</v>
      </c>
      <c r="Q293" s="3" t="s">
        <v>89</v>
      </c>
      <c r="R293" s="7">
        <v>0</v>
      </c>
      <c r="S293" s="7">
        <v>87.09</v>
      </c>
      <c r="T293" s="7">
        <v>0</v>
      </c>
      <c r="U293" s="7">
        <v>0</v>
      </c>
      <c r="V293" s="7">
        <v>0</v>
      </c>
      <c r="W293" s="7">
        <v>0</v>
      </c>
      <c r="X293" s="7">
        <v>0</v>
      </c>
      <c r="Y293" s="7">
        <v>0</v>
      </c>
      <c r="Z293" s="7">
        <v>7.1</v>
      </c>
      <c r="AA293" s="7">
        <v>0</v>
      </c>
      <c r="AB293" s="3" t="s">
        <v>94</v>
      </c>
    </row>
    <row r="294" spans="1:28">
      <c r="A294" s="6">
        <v>45000.712500000001</v>
      </c>
      <c r="B294" s="3" t="s">
        <v>90</v>
      </c>
      <c r="C294" s="3" t="s">
        <v>12</v>
      </c>
      <c r="D294" s="3" t="s">
        <v>12</v>
      </c>
      <c r="E294" s="3" t="s">
        <v>634</v>
      </c>
      <c r="F294" s="3" t="s">
        <v>635</v>
      </c>
      <c r="G294" s="3" t="s">
        <v>93</v>
      </c>
      <c r="H294" s="7">
        <v>150</v>
      </c>
      <c r="I294" s="7">
        <v>0</v>
      </c>
      <c r="J294" s="7">
        <v>847.57</v>
      </c>
      <c r="K294" s="7">
        <v>283.13</v>
      </c>
      <c r="L294" s="7">
        <v>0</v>
      </c>
      <c r="M294" s="7">
        <v>235.2</v>
      </c>
      <c r="N294" s="7">
        <v>0</v>
      </c>
      <c r="O294" s="7">
        <v>0</v>
      </c>
      <c r="P294" s="3" t="s">
        <v>88</v>
      </c>
      <c r="Q294" s="3" t="s">
        <v>89</v>
      </c>
      <c r="R294" s="7">
        <v>0</v>
      </c>
      <c r="S294" s="7">
        <v>235.2</v>
      </c>
      <c r="T294" s="7">
        <v>0</v>
      </c>
      <c r="U294" s="7">
        <v>0</v>
      </c>
      <c r="V294" s="7">
        <v>0</v>
      </c>
      <c r="W294" s="7">
        <v>0</v>
      </c>
      <c r="X294" s="7">
        <v>0</v>
      </c>
      <c r="Y294" s="7">
        <v>0</v>
      </c>
      <c r="Z294" s="7">
        <v>85.2</v>
      </c>
      <c r="AA294" s="7">
        <v>0</v>
      </c>
      <c r="AB294" s="3" t="s">
        <v>94</v>
      </c>
    </row>
    <row r="295" spans="1:28">
      <c r="A295" s="6">
        <v>45000.727777777778</v>
      </c>
      <c r="B295" s="3" t="s">
        <v>125</v>
      </c>
      <c r="C295" s="3" t="s">
        <v>38</v>
      </c>
      <c r="D295" s="3" t="s">
        <v>34</v>
      </c>
      <c r="E295" s="3" t="s">
        <v>636</v>
      </c>
      <c r="F295" s="3" t="s">
        <v>637</v>
      </c>
      <c r="H295" s="7">
        <v>50</v>
      </c>
      <c r="I295" s="7">
        <v>0</v>
      </c>
      <c r="J295" s="7">
        <v>820</v>
      </c>
      <c r="K295" s="7">
        <v>210.7</v>
      </c>
      <c r="L295" s="7">
        <v>0</v>
      </c>
      <c r="M295" s="7">
        <v>126.33</v>
      </c>
      <c r="N295" s="7">
        <v>0</v>
      </c>
      <c r="O295" s="7">
        <v>0</v>
      </c>
      <c r="P295" s="3" t="s">
        <v>88</v>
      </c>
      <c r="Q295" s="3" t="s">
        <v>99</v>
      </c>
      <c r="R295" s="7">
        <v>0</v>
      </c>
      <c r="S295" s="7">
        <v>0</v>
      </c>
      <c r="T295" s="7">
        <v>0</v>
      </c>
      <c r="U295" s="7">
        <v>126.33</v>
      </c>
      <c r="V295" s="7">
        <v>0</v>
      </c>
      <c r="W295" s="7">
        <v>0</v>
      </c>
      <c r="X295" s="7">
        <v>0</v>
      </c>
      <c r="Y295" s="7">
        <v>0</v>
      </c>
      <c r="Z295" s="7">
        <v>76.33</v>
      </c>
      <c r="AA295" s="7">
        <v>0</v>
      </c>
      <c r="AB295" s="3" t="s">
        <v>94</v>
      </c>
    </row>
    <row r="296" spans="1:28">
      <c r="A296" s="6">
        <v>45000.731944444444</v>
      </c>
      <c r="B296" s="3" t="s">
        <v>125</v>
      </c>
      <c r="C296" s="3" t="s">
        <v>38</v>
      </c>
      <c r="D296" s="3" t="s">
        <v>34</v>
      </c>
      <c r="E296" s="3" t="s">
        <v>638</v>
      </c>
      <c r="F296" s="3" t="s">
        <v>103</v>
      </c>
      <c r="H296" s="7">
        <v>104.98</v>
      </c>
      <c r="I296" s="7">
        <v>0</v>
      </c>
      <c r="J296" s="7">
        <v>22.84</v>
      </c>
      <c r="K296" s="7">
        <v>82.14</v>
      </c>
      <c r="L296" s="7">
        <v>0</v>
      </c>
      <c r="M296" s="7">
        <v>114.29</v>
      </c>
      <c r="N296" s="7">
        <v>0</v>
      </c>
      <c r="O296" s="7">
        <v>0</v>
      </c>
      <c r="P296" s="3" t="s">
        <v>88</v>
      </c>
      <c r="Q296" s="3" t="s">
        <v>99</v>
      </c>
      <c r="R296" s="7">
        <v>0</v>
      </c>
      <c r="S296" s="7">
        <v>0</v>
      </c>
      <c r="T296" s="7">
        <v>0</v>
      </c>
      <c r="U296" s="7">
        <v>114.29</v>
      </c>
      <c r="V296" s="7">
        <v>0</v>
      </c>
      <c r="W296" s="7">
        <v>0</v>
      </c>
      <c r="X296" s="7">
        <v>0</v>
      </c>
      <c r="Y296" s="7">
        <v>0</v>
      </c>
      <c r="Z296" s="7">
        <v>9.31</v>
      </c>
      <c r="AA296" s="7">
        <v>0</v>
      </c>
      <c r="AB296" s="3" t="s">
        <v>94</v>
      </c>
    </row>
    <row r="297" spans="1:28">
      <c r="A297" s="6">
        <v>45000.752083333333</v>
      </c>
      <c r="B297" s="3" t="s">
        <v>90</v>
      </c>
      <c r="C297" s="3" t="s">
        <v>12</v>
      </c>
      <c r="D297" s="3" t="s">
        <v>12</v>
      </c>
      <c r="E297" s="3" t="s">
        <v>639</v>
      </c>
      <c r="F297" s="3" t="s">
        <v>640</v>
      </c>
      <c r="G297" s="3" t="s">
        <v>93</v>
      </c>
      <c r="H297" s="7">
        <v>150</v>
      </c>
      <c r="I297" s="7">
        <v>0</v>
      </c>
      <c r="J297" s="7">
        <v>1447.56</v>
      </c>
      <c r="K297" s="7">
        <v>265.14</v>
      </c>
      <c r="L297" s="7">
        <v>0</v>
      </c>
      <c r="M297" s="7">
        <v>288.45</v>
      </c>
      <c r="N297" s="7">
        <v>0</v>
      </c>
      <c r="O297" s="7">
        <v>0</v>
      </c>
      <c r="P297" s="3" t="s">
        <v>88</v>
      </c>
      <c r="Q297" s="3" t="s">
        <v>89</v>
      </c>
      <c r="R297" s="7">
        <v>0</v>
      </c>
      <c r="S297" s="7">
        <v>0</v>
      </c>
      <c r="T297" s="7">
        <v>0</v>
      </c>
      <c r="U297" s="7">
        <v>0</v>
      </c>
      <c r="V297" s="7">
        <v>288.45</v>
      </c>
      <c r="W297" s="7">
        <v>0</v>
      </c>
      <c r="X297" s="7">
        <v>0</v>
      </c>
      <c r="Y297" s="7">
        <v>0</v>
      </c>
      <c r="Z297" s="7">
        <v>138.44999999999999</v>
      </c>
      <c r="AA297" s="7">
        <v>0</v>
      </c>
      <c r="AB297" s="3" t="s">
        <v>94</v>
      </c>
    </row>
    <row r="298" spans="1:28">
      <c r="A298" s="6">
        <v>45000.756249999999</v>
      </c>
      <c r="B298" s="3" t="s">
        <v>90</v>
      </c>
      <c r="C298" s="3" t="s">
        <v>16</v>
      </c>
      <c r="D298" s="3" t="s">
        <v>16</v>
      </c>
      <c r="E298" s="3" t="s">
        <v>641</v>
      </c>
      <c r="F298" s="3" t="s">
        <v>642</v>
      </c>
      <c r="G298" s="3" t="s">
        <v>643</v>
      </c>
      <c r="H298" s="7">
        <v>150</v>
      </c>
      <c r="I298" s="7">
        <v>0</v>
      </c>
      <c r="J298" s="7">
        <v>846.42</v>
      </c>
      <c r="K298" s="7">
        <v>219.28</v>
      </c>
      <c r="L298" s="7">
        <v>0</v>
      </c>
      <c r="M298" s="7">
        <v>235.2</v>
      </c>
      <c r="N298" s="7">
        <v>0</v>
      </c>
      <c r="O298" s="7">
        <v>0</v>
      </c>
      <c r="P298" s="3" t="s">
        <v>88</v>
      </c>
      <c r="Q298" s="3" t="s">
        <v>89</v>
      </c>
      <c r="R298" s="7">
        <v>0</v>
      </c>
      <c r="S298" s="7">
        <v>0</v>
      </c>
      <c r="T298" s="7">
        <v>0</v>
      </c>
      <c r="U298" s="7">
        <v>0</v>
      </c>
      <c r="V298" s="7">
        <v>235.2</v>
      </c>
      <c r="W298" s="7">
        <v>0</v>
      </c>
      <c r="X298" s="7">
        <v>0</v>
      </c>
      <c r="Y298" s="7">
        <v>0</v>
      </c>
      <c r="Z298" s="7">
        <v>85.2</v>
      </c>
      <c r="AA298" s="7">
        <v>0</v>
      </c>
      <c r="AB298" s="3" t="s">
        <v>122</v>
      </c>
    </row>
    <row r="299" spans="1:28">
      <c r="A299" s="6">
        <v>45000.793055555558</v>
      </c>
      <c r="B299" s="3" t="s">
        <v>90</v>
      </c>
      <c r="C299" s="3" t="s">
        <v>16</v>
      </c>
      <c r="D299" s="3" t="s">
        <v>16</v>
      </c>
      <c r="E299" s="3" t="s">
        <v>644</v>
      </c>
      <c r="F299" s="3" t="s">
        <v>645</v>
      </c>
      <c r="G299" s="3" t="s">
        <v>548</v>
      </c>
      <c r="H299" s="7">
        <v>150</v>
      </c>
      <c r="I299" s="7">
        <v>0</v>
      </c>
      <c r="J299" s="7">
        <v>947.57</v>
      </c>
      <c r="K299" s="7">
        <v>240.13</v>
      </c>
      <c r="L299" s="7">
        <v>0</v>
      </c>
      <c r="M299" s="7">
        <v>244.08</v>
      </c>
      <c r="N299" s="7">
        <v>0</v>
      </c>
      <c r="O299" s="7">
        <v>0</v>
      </c>
      <c r="P299" s="3" t="s">
        <v>88</v>
      </c>
      <c r="Q299" s="3" t="s">
        <v>89</v>
      </c>
      <c r="R299" s="7">
        <v>0</v>
      </c>
      <c r="S299" s="7">
        <v>244.08</v>
      </c>
      <c r="T299" s="7">
        <v>0</v>
      </c>
      <c r="U299" s="7">
        <v>0</v>
      </c>
      <c r="V299" s="7">
        <v>0</v>
      </c>
      <c r="W299" s="7">
        <v>0</v>
      </c>
      <c r="X299" s="7">
        <v>0</v>
      </c>
      <c r="Y299" s="7">
        <v>0</v>
      </c>
      <c r="Z299" s="7">
        <v>94.08</v>
      </c>
      <c r="AA299" s="7">
        <v>0</v>
      </c>
      <c r="AB299" s="3" t="s">
        <v>122</v>
      </c>
    </row>
    <row r="300" spans="1:28">
      <c r="A300" s="6">
        <v>45000.804861111108</v>
      </c>
      <c r="B300" s="3" t="s">
        <v>125</v>
      </c>
      <c r="C300" s="3" t="s">
        <v>38</v>
      </c>
      <c r="D300" s="3" t="s">
        <v>38</v>
      </c>
      <c r="E300" s="3" t="s">
        <v>646</v>
      </c>
      <c r="F300" s="3" t="s">
        <v>103</v>
      </c>
      <c r="H300" s="7">
        <v>44.99</v>
      </c>
      <c r="I300" s="7">
        <v>0</v>
      </c>
      <c r="J300" s="7">
        <v>8.18</v>
      </c>
      <c r="K300" s="7">
        <v>36.81</v>
      </c>
      <c r="L300" s="7">
        <v>0</v>
      </c>
      <c r="M300" s="7">
        <v>48.98</v>
      </c>
      <c r="N300" s="7">
        <v>0</v>
      </c>
      <c r="O300" s="7">
        <v>0</v>
      </c>
      <c r="P300" s="3" t="s">
        <v>88</v>
      </c>
      <c r="Q300" s="3" t="s">
        <v>89</v>
      </c>
      <c r="R300" s="7">
        <v>0</v>
      </c>
      <c r="S300" s="7">
        <v>0</v>
      </c>
      <c r="T300" s="7">
        <v>0</v>
      </c>
      <c r="U300" s="7">
        <v>48.98</v>
      </c>
      <c r="V300" s="7">
        <v>0</v>
      </c>
      <c r="W300" s="7">
        <v>0</v>
      </c>
      <c r="X300" s="7">
        <v>0</v>
      </c>
      <c r="Y300" s="7">
        <v>0</v>
      </c>
      <c r="Z300" s="7">
        <v>3.99</v>
      </c>
      <c r="AA300" s="7">
        <v>0</v>
      </c>
      <c r="AB300" s="3" t="s">
        <v>94</v>
      </c>
    </row>
    <row r="301" spans="1:28">
      <c r="A301" s="6">
        <v>45000.811805555553</v>
      </c>
      <c r="B301" s="3" t="s">
        <v>125</v>
      </c>
      <c r="C301" s="3" t="s">
        <v>38</v>
      </c>
      <c r="D301" s="3" t="s">
        <v>38</v>
      </c>
      <c r="E301" s="3" t="s">
        <v>647</v>
      </c>
      <c r="F301" s="3" t="s">
        <v>648</v>
      </c>
      <c r="G301" s="3" t="s">
        <v>649</v>
      </c>
      <c r="H301" s="7">
        <v>0</v>
      </c>
      <c r="I301" s="7">
        <v>0</v>
      </c>
      <c r="J301" s="7">
        <v>4.5</v>
      </c>
      <c r="K301" s="7">
        <v>190.5</v>
      </c>
      <c r="L301" s="7">
        <v>0</v>
      </c>
      <c r="M301" s="7">
        <v>0</v>
      </c>
      <c r="N301" s="7">
        <v>0</v>
      </c>
      <c r="O301" s="7">
        <v>0</v>
      </c>
      <c r="P301" s="3" t="s">
        <v>88</v>
      </c>
      <c r="Q301" s="3" t="s">
        <v>89</v>
      </c>
      <c r="R301" s="7">
        <v>0</v>
      </c>
      <c r="S301" s="7">
        <v>0</v>
      </c>
      <c r="T301" s="7">
        <v>0</v>
      </c>
      <c r="U301" s="7">
        <v>0</v>
      </c>
      <c r="V301" s="7">
        <v>0</v>
      </c>
      <c r="W301" s="7">
        <v>0</v>
      </c>
      <c r="X301" s="7">
        <v>0</v>
      </c>
      <c r="Y301" s="7">
        <v>0</v>
      </c>
      <c r="Z301" s="7">
        <v>0</v>
      </c>
      <c r="AA301" s="7">
        <v>0</v>
      </c>
      <c r="AB301" s="3" t="s">
        <v>94</v>
      </c>
    </row>
    <row r="302" spans="1:28">
      <c r="A302" s="6">
        <v>45000.813194444447</v>
      </c>
      <c r="B302" s="3" t="s">
        <v>85</v>
      </c>
      <c r="C302" s="3" t="s">
        <v>10</v>
      </c>
      <c r="D302" s="3" t="s">
        <v>10</v>
      </c>
      <c r="E302" s="3" t="s">
        <v>650</v>
      </c>
      <c r="F302" s="3" t="s">
        <v>651</v>
      </c>
      <c r="H302" s="7">
        <v>209.99</v>
      </c>
      <c r="I302" s="7">
        <v>0</v>
      </c>
      <c r="J302" s="7">
        <v>825.59</v>
      </c>
      <c r="K302" s="7">
        <v>365.1</v>
      </c>
      <c r="L302" s="7">
        <v>0</v>
      </c>
      <c r="M302" s="7">
        <v>300.51</v>
      </c>
      <c r="N302" s="7">
        <v>0</v>
      </c>
      <c r="O302" s="7">
        <v>0</v>
      </c>
      <c r="P302" s="3" t="s">
        <v>88</v>
      </c>
      <c r="Q302" s="3" t="s">
        <v>89</v>
      </c>
      <c r="R302" s="7">
        <v>0</v>
      </c>
      <c r="S302" s="7">
        <v>0</v>
      </c>
      <c r="T302" s="7">
        <v>0</v>
      </c>
      <c r="U302" s="7">
        <v>300.51</v>
      </c>
      <c r="V302" s="7">
        <v>0</v>
      </c>
      <c r="W302" s="7">
        <v>0</v>
      </c>
      <c r="X302" s="7">
        <v>0</v>
      </c>
      <c r="Y302" s="7">
        <v>0</v>
      </c>
      <c r="Z302" s="7">
        <v>90.52</v>
      </c>
      <c r="AA302" s="7">
        <v>0</v>
      </c>
    </row>
    <row r="303" spans="1:28">
      <c r="A303" s="6">
        <v>45000.824999999997</v>
      </c>
      <c r="B303" s="3" t="s">
        <v>85</v>
      </c>
      <c r="C303" s="3" t="s">
        <v>18</v>
      </c>
      <c r="D303" s="3" t="s">
        <v>10</v>
      </c>
      <c r="E303" s="3" t="s">
        <v>652</v>
      </c>
      <c r="F303" s="3" t="s">
        <v>653</v>
      </c>
      <c r="G303" s="3" t="s">
        <v>654</v>
      </c>
      <c r="H303" s="7">
        <v>210</v>
      </c>
      <c r="I303" s="7">
        <v>0</v>
      </c>
      <c r="J303" s="7">
        <v>837.76</v>
      </c>
      <c r="K303" s="7">
        <v>377.94</v>
      </c>
      <c r="L303" s="7">
        <v>0</v>
      </c>
      <c r="M303" s="7">
        <v>300.52999999999997</v>
      </c>
      <c r="N303" s="7">
        <v>0</v>
      </c>
      <c r="O303" s="7">
        <v>0</v>
      </c>
      <c r="P303" s="3" t="s">
        <v>88</v>
      </c>
      <c r="Q303" s="3" t="s">
        <v>99</v>
      </c>
      <c r="R303" s="7">
        <v>0</v>
      </c>
      <c r="S303" s="7">
        <v>0</v>
      </c>
      <c r="T303" s="7">
        <v>0</v>
      </c>
      <c r="U303" s="7">
        <v>0</v>
      </c>
      <c r="V303" s="7">
        <v>300.52999999999997</v>
      </c>
      <c r="W303" s="7">
        <v>0</v>
      </c>
      <c r="X303" s="7">
        <v>0</v>
      </c>
      <c r="Y303" s="7">
        <v>0</v>
      </c>
      <c r="Z303" s="7">
        <v>90.53</v>
      </c>
      <c r="AA303" s="7">
        <v>0</v>
      </c>
    </row>
    <row r="304" spans="1:28">
      <c r="A304" s="6">
        <v>45000.830555555556</v>
      </c>
      <c r="B304" s="3" t="s">
        <v>90</v>
      </c>
      <c r="C304" s="3" t="s">
        <v>16</v>
      </c>
      <c r="D304" s="3" t="s">
        <v>16</v>
      </c>
      <c r="E304" s="3" t="s">
        <v>655</v>
      </c>
      <c r="F304" s="3" t="s">
        <v>645</v>
      </c>
      <c r="H304" s="7">
        <v>0</v>
      </c>
      <c r="I304" s="7">
        <v>0</v>
      </c>
      <c r="J304" s="7">
        <v>0</v>
      </c>
      <c r="K304" s="7">
        <v>100</v>
      </c>
      <c r="L304" s="7">
        <v>0</v>
      </c>
      <c r="M304" s="7">
        <v>0</v>
      </c>
      <c r="N304" s="7">
        <v>0</v>
      </c>
      <c r="O304" s="7">
        <v>0</v>
      </c>
      <c r="P304" s="3" t="s">
        <v>88</v>
      </c>
      <c r="Q304" s="3" t="s">
        <v>89</v>
      </c>
      <c r="R304" s="7">
        <v>0</v>
      </c>
      <c r="S304" s="7">
        <v>0</v>
      </c>
      <c r="T304" s="7">
        <v>0</v>
      </c>
      <c r="U304" s="7">
        <v>0</v>
      </c>
      <c r="V304" s="7">
        <v>0</v>
      </c>
      <c r="W304" s="7">
        <v>0</v>
      </c>
      <c r="X304" s="7">
        <v>0</v>
      </c>
      <c r="Y304" s="7">
        <v>0</v>
      </c>
      <c r="Z304" s="7">
        <v>0</v>
      </c>
      <c r="AA304" s="7">
        <v>0</v>
      </c>
      <c r="AB304" s="3" t="s">
        <v>94</v>
      </c>
    </row>
    <row r="305" spans="1:28">
      <c r="A305" s="6">
        <v>45000.838888888888</v>
      </c>
      <c r="B305" s="3" t="s">
        <v>125</v>
      </c>
      <c r="C305" s="3" t="s">
        <v>38</v>
      </c>
      <c r="D305" s="3" t="s">
        <v>38</v>
      </c>
      <c r="E305" s="3" t="s">
        <v>656</v>
      </c>
      <c r="F305" s="3" t="s">
        <v>648</v>
      </c>
      <c r="H305" s="7">
        <v>0</v>
      </c>
      <c r="I305" s="7">
        <v>0</v>
      </c>
      <c r="J305" s="7">
        <v>0</v>
      </c>
      <c r="K305" s="7">
        <v>150</v>
      </c>
      <c r="L305" s="7">
        <v>0</v>
      </c>
      <c r="M305" s="7">
        <v>0</v>
      </c>
      <c r="N305" s="7">
        <v>0</v>
      </c>
      <c r="O305" s="7">
        <v>0</v>
      </c>
      <c r="P305" s="3" t="s">
        <v>88</v>
      </c>
      <c r="Q305" s="3" t="s">
        <v>89</v>
      </c>
      <c r="R305" s="7">
        <v>0</v>
      </c>
      <c r="S305" s="7">
        <v>0</v>
      </c>
      <c r="T305" s="7">
        <v>0</v>
      </c>
      <c r="U305" s="7">
        <v>0</v>
      </c>
      <c r="V305" s="7">
        <v>0</v>
      </c>
      <c r="W305" s="7">
        <v>0</v>
      </c>
      <c r="X305" s="7">
        <v>0</v>
      </c>
      <c r="Y305" s="7">
        <v>0</v>
      </c>
      <c r="Z305" s="7">
        <v>0</v>
      </c>
      <c r="AA305" s="7">
        <v>0</v>
      </c>
      <c r="AB305" s="3" t="s">
        <v>94</v>
      </c>
    </row>
    <row r="306" spans="1:28">
      <c r="A306" s="6">
        <v>45000.847222222219</v>
      </c>
      <c r="B306" s="3" t="s">
        <v>85</v>
      </c>
      <c r="C306" s="3" t="s">
        <v>18</v>
      </c>
      <c r="D306" s="3" t="s">
        <v>18</v>
      </c>
      <c r="E306" s="3" t="s">
        <v>657</v>
      </c>
      <c r="F306" s="3" t="s">
        <v>658</v>
      </c>
      <c r="G306" s="3" t="s">
        <v>659</v>
      </c>
      <c r="H306" s="7">
        <v>308.64</v>
      </c>
      <c r="I306" s="7">
        <v>0</v>
      </c>
      <c r="J306" s="7">
        <v>1.5</v>
      </c>
      <c r="K306" s="7">
        <v>5.5</v>
      </c>
      <c r="L306" s="7">
        <v>0</v>
      </c>
      <c r="M306" s="7">
        <v>308.64</v>
      </c>
      <c r="N306" s="7">
        <v>0</v>
      </c>
      <c r="O306" s="7">
        <v>301.64</v>
      </c>
      <c r="P306" s="3" t="s">
        <v>88</v>
      </c>
      <c r="Q306" s="3" t="s">
        <v>89</v>
      </c>
      <c r="R306" s="7">
        <v>300</v>
      </c>
      <c r="S306" s="7">
        <v>0</v>
      </c>
      <c r="T306" s="7">
        <v>0</v>
      </c>
      <c r="U306" s="7">
        <v>0</v>
      </c>
      <c r="V306" s="7">
        <v>8.64</v>
      </c>
      <c r="W306" s="7">
        <v>0</v>
      </c>
      <c r="X306" s="7">
        <v>0</v>
      </c>
      <c r="Y306" s="7">
        <v>0</v>
      </c>
      <c r="Z306" s="7">
        <v>0</v>
      </c>
      <c r="AA306" s="7">
        <v>0</v>
      </c>
    </row>
    <row r="307" spans="1:28">
      <c r="A307" s="6">
        <v>45000.875694444447</v>
      </c>
      <c r="B307" s="3" t="s">
        <v>85</v>
      </c>
      <c r="C307" s="3" t="s">
        <v>18</v>
      </c>
      <c r="D307" s="3" t="s">
        <v>18</v>
      </c>
      <c r="E307" s="3" t="s">
        <v>660</v>
      </c>
      <c r="F307" s="3" t="s">
        <v>653</v>
      </c>
      <c r="H307" s="7">
        <v>0</v>
      </c>
      <c r="I307" s="7">
        <v>0</v>
      </c>
      <c r="J307" s="7">
        <v>0</v>
      </c>
      <c r="K307" s="7">
        <v>0</v>
      </c>
      <c r="L307" s="7">
        <v>0</v>
      </c>
      <c r="M307" s="7">
        <v>0</v>
      </c>
      <c r="N307" s="7">
        <v>0</v>
      </c>
      <c r="O307" s="7">
        <v>0</v>
      </c>
      <c r="P307" s="3" t="s">
        <v>88</v>
      </c>
      <c r="Q307" s="3" t="s">
        <v>89</v>
      </c>
      <c r="R307" s="7">
        <v>0</v>
      </c>
      <c r="S307" s="7">
        <v>0</v>
      </c>
      <c r="T307" s="7">
        <v>0</v>
      </c>
      <c r="U307" s="7">
        <v>0</v>
      </c>
      <c r="V307" s="7">
        <v>0</v>
      </c>
      <c r="W307" s="7">
        <v>0</v>
      </c>
      <c r="X307" s="7">
        <v>0</v>
      </c>
      <c r="Y307" s="7">
        <v>0</v>
      </c>
      <c r="Z307" s="7">
        <v>0</v>
      </c>
      <c r="AA307" s="7">
        <v>0</v>
      </c>
    </row>
    <row r="308" spans="1:28">
      <c r="A308" s="6">
        <v>45000.879166666666</v>
      </c>
      <c r="B308" s="3" t="s">
        <v>85</v>
      </c>
      <c r="C308" s="3" t="s">
        <v>18</v>
      </c>
      <c r="D308" s="3" t="s">
        <v>18</v>
      </c>
      <c r="E308" s="3" t="s">
        <v>661</v>
      </c>
      <c r="F308" s="3" t="s">
        <v>662</v>
      </c>
      <c r="G308" s="3" t="s">
        <v>218</v>
      </c>
      <c r="H308" s="7">
        <v>194.99</v>
      </c>
      <c r="I308" s="7">
        <v>0</v>
      </c>
      <c r="J308" s="7">
        <v>1148.18</v>
      </c>
      <c r="K308" s="7">
        <v>318.51</v>
      </c>
      <c r="L308" s="7">
        <v>0</v>
      </c>
      <c r="M308" s="7">
        <v>310.81</v>
      </c>
      <c r="N308" s="7">
        <v>0</v>
      </c>
      <c r="O308" s="7">
        <v>0</v>
      </c>
      <c r="P308" s="3" t="s">
        <v>88</v>
      </c>
      <c r="Q308" s="3" t="s">
        <v>89</v>
      </c>
      <c r="R308" s="7">
        <v>0</v>
      </c>
      <c r="S308" s="7">
        <v>0</v>
      </c>
      <c r="T308" s="7">
        <v>0</v>
      </c>
      <c r="U308" s="7">
        <v>310.81</v>
      </c>
      <c r="V308" s="7">
        <v>0</v>
      </c>
      <c r="W308" s="7">
        <v>0</v>
      </c>
      <c r="X308" s="7">
        <v>0</v>
      </c>
      <c r="Y308" s="7">
        <v>0</v>
      </c>
      <c r="Z308" s="7">
        <v>115.82</v>
      </c>
      <c r="AA308" s="7">
        <v>0</v>
      </c>
    </row>
    <row r="309" spans="1:28">
      <c r="A309" s="6">
        <v>45001.436805555553</v>
      </c>
      <c r="B309" s="3" t="s">
        <v>163</v>
      </c>
      <c r="C309" s="3" t="s">
        <v>24</v>
      </c>
      <c r="D309" s="3" t="s">
        <v>24</v>
      </c>
      <c r="E309" s="3" t="s">
        <v>663</v>
      </c>
      <c r="F309" s="3" t="s">
        <v>664</v>
      </c>
      <c r="H309" s="7">
        <v>50</v>
      </c>
      <c r="I309" s="7">
        <v>0</v>
      </c>
      <c r="J309" s="7">
        <v>820</v>
      </c>
      <c r="K309" s="7">
        <v>210.7</v>
      </c>
      <c r="L309" s="7">
        <v>0</v>
      </c>
      <c r="M309" s="7">
        <v>98.6</v>
      </c>
      <c r="N309" s="7">
        <v>0</v>
      </c>
      <c r="O309" s="7">
        <v>0</v>
      </c>
      <c r="P309" s="3" t="s">
        <v>88</v>
      </c>
      <c r="Q309" s="3" t="s">
        <v>89</v>
      </c>
      <c r="R309" s="7">
        <v>0</v>
      </c>
      <c r="S309" s="7">
        <v>0</v>
      </c>
      <c r="T309" s="7">
        <v>0</v>
      </c>
      <c r="U309" s="7">
        <v>0</v>
      </c>
      <c r="V309" s="7">
        <v>98.6</v>
      </c>
      <c r="W309" s="7">
        <v>0</v>
      </c>
      <c r="X309" s="7">
        <v>0</v>
      </c>
      <c r="Y309" s="7">
        <v>0</v>
      </c>
      <c r="Z309" s="7">
        <v>0</v>
      </c>
      <c r="AA309" s="7">
        <v>48.6</v>
      </c>
    </row>
    <row r="310" spans="1:28">
      <c r="A310" s="6">
        <v>45001.448611111111</v>
      </c>
      <c r="B310" s="3" t="s">
        <v>90</v>
      </c>
      <c r="C310" s="3" t="s">
        <v>12</v>
      </c>
      <c r="D310" s="3" t="s">
        <v>12</v>
      </c>
      <c r="E310" s="3" t="s">
        <v>665</v>
      </c>
      <c r="F310" s="3" t="s">
        <v>666</v>
      </c>
      <c r="G310" s="3" t="s">
        <v>93</v>
      </c>
      <c r="H310" s="7">
        <v>49.99</v>
      </c>
      <c r="I310" s="7">
        <v>0</v>
      </c>
      <c r="J310" s="7">
        <v>5.59</v>
      </c>
      <c r="K310" s="7">
        <v>44.4</v>
      </c>
      <c r="L310" s="7">
        <v>0</v>
      </c>
      <c r="M310" s="7">
        <v>54.43</v>
      </c>
      <c r="N310" s="7">
        <v>0</v>
      </c>
      <c r="O310" s="7">
        <v>0</v>
      </c>
      <c r="P310" s="3" t="s">
        <v>88</v>
      </c>
      <c r="Q310" s="3" t="s">
        <v>89</v>
      </c>
      <c r="R310" s="7">
        <v>0</v>
      </c>
      <c r="S310" s="7">
        <v>0</v>
      </c>
      <c r="T310" s="7">
        <v>0</v>
      </c>
      <c r="U310" s="7">
        <v>0</v>
      </c>
      <c r="V310" s="7">
        <v>54.43</v>
      </c>
      <c r="W310" s="7">
        <v>0</v>
      </c>
      <c r="X310" s="7">
        <v>0</v>
      </c>
      <c r="Y310" s="7">
        <v>0</v>
      </c>
      <c r="Z310" s="7">
        <v>4.4400000000000004</v>
      </c>
      <c r="AA310" s="7">
        <v>0</v>
      </c>
      <c r="AB310" s="3" t="s">
        <v>94</v>
      </c>
    </row>
    <row r="311" spans="1:28">
      <c r="A311" s="6">
        <v>45001.455555555556</v>
      </c>
      <c r="B311" s="3" t="s">
        <v>163</v>
      </c>
      <c r="C311" s="3" t="s">
        <v>24</v>
      </c>
      <c r="D311" s="3" t="s">
        <v>24</v>
      </c>
      <c r="E311" s="3" t="s">
        <v>667</v>
      </c>
      <c r="F311" s="3" t="s">
        <v>664</v>
      </c>
      <c r="H311" s="7">
        <v>0</v>
      </c>
      <c r="I311" s="7">
        <v>0</v>
      </c>
      <c r="J311" s="7">
        <v>0</v>
      </c>
      <c r="K311" s="7">
        <v>130</v>
      </c>
      <c r="L311" s="7">
        <v>0</v>
      </c>
      <c r="M311" s="7">
        <v>0</v>
      </c>
      <c r="N311" s="7">
        <v>0</v>
      </c>
      <c r="O311" s="7">
        <v>0</v>
      </c>
      <c r="P311" s="3" t="s">
        <v>88</v>
      </c>
      <c r="Q311" s="3" t="s">
        <v>89</v>
      </c>
      <c r="R311" s="7">
        <v>0</v>
      </c>
      <c r="S311" s="7">
        <v>0</v>
      </c>
      <c r="T311" s="7">
        <v>0</v>
      </c>
      <c r="U311" s="7">
        <v>0</v>
      </c>
      <c r="V311" s="7">
        <v>0</v>
      </c>
      <c r="W311" s="7">
        <v>0</v>
      </c>
      <c r="X311" s="7">
        <v>0</v>
      </c>
      <c r="Y311" s="7">
        <v>0</v>
      </c>
      <c r="Z311" s="7">
        <v>0</v>
      </c>
      <c r="AA311" s="7">
        <v>0</v>
      </c>
    </row>
    <row r="312" spans="1:28">
      <c r="A312" s="6">
        <v>45001.459722222222</v>
      </c>
      <c r="B312" s="3" t="s">
        <v>163</v>
      </c>
      <c r="C312" s="3" t="s">
        <v>24</v>
      </c>
      <c r="D312" s="3" t="s">
        <v>24</v>
      </c>
      <c r="E312" s="3" t="s">
        <v>668</v>
      </c>
      <c r="F312" s="3" t="s">
        <v>664</v>
      </c>
      <c r="H312" s="7">
        <v>0</v>
      </c>
      <c r="I312" s="7">
        <v>0</v>
      </c>
      <c r="J312" s="7">
        <v>0</v>
      </c>
      <c r="K312" s="7">
        <v>0</v>
      </c>
      <c r="L312" s="7">
        <v>0</v>
      </c>
      <c r="M312" s="7">
        <v>0</v>
      </c>
      <c r="N312" s="7">
        <v>0</v>
      </c>
      <c r="O312" s="7">
        <v>77</v>
      </c>
      <c r="P312" s="3" t="s">
        <v>88</v>
      </c>
      <c r="Q312" s="3" t="s">
        <v>89</v>
      </c>
      <c r="R312" s="7">
        <v>0</v>
      </c>
      <c r="S312" s="7">
        <v>0</v>
      </c>
      <c r="T312" s="7">
        <v>0</v>
      </c>
      <c r="U312" s="7">
        <v>0</v>
      </c>
      <c r="V312" s="7">
        <v>0</v>
      </c>
      <c r="W312" s="7">
        <v>0</v>
      </c>
      <c r="X312" s="7">
        <v>0</v>
      </c>
      <c r="Y312" s="7">
        <v>0</v>
      </c>
      <c r="Z312" s="7">
        <v>0</v>
      </c>
      <c r="AA312" s="7">
        <v>0</v>
      </c>
    </row>
    <row r="313" spans="1:28">
      <c r="A313" s="6">
        <v>45001.488888888889</v>
      </c>
      <c r="B313" s="3" t="s">
        <v>101</v>
      </c>
      <c r="C313" s="3" t="s">
        <v>30</v>
      </c>
      <c r="D313" s="3" t="s">
        <v>30</v>
      </c>
      <c r="E313" s="3" t="s">
        <v>669</v>
      </c>
      <c r="F313" s="3" t="s">
        <v>670</v>
      </c>
      <c r="G313" s="3" t="s">
        <v>671</v>
      </c>
      <c r="H313" s="7">
        <v>101.97</v>
      </c>
      <c r="I313" s="7">
        <v>0</v>
      </c>
      <c r="J313" s="7">
        <v>27.91</v>
      </c>
      <c r="K313" s="7">
        <v>74.06</v>
      </c>
      <c r="L313" s="7">
        <v>0</v>
      </c>
      <c r="M313" s="7">
        <v>111.03</v>
      </c>
      <c r="N313" s="7">
        <v>0</v>
      </c>
      <c r="O313" s="7">
        <v>0</v>
      </c>
      <c r="P313" s="3" t="s">
        <v>88</v>
      </c>
      <c r="Q313" s="3" t="s">
        <v>89</v>
      </c>
      <c r="R313" s="7">
        <v>111.03</v>
      </c>
      <c r="S313" s="7">
        <v>0</v>
      </c>
      <c r="T313" s="7">
        <v>0</v>
      </c>
      <c r="U313" s="7">
        <v>0</v>
      </c>
      <c r="V313" s="7">
        <v>0</v>
      </c>
      <c r="W313" s="7">
        <v>0</v>
      </c>
      <c r="X313" s="7">
        <v>0</v>
      </c>
      <c r="Y313" s="7">
        <v>0</v>
      </c>
      <c r="Z313" s="7">
        <v>9.06</v>
      </c>
      <c r="AA313" s="7">
        <v>0</v>
      </c>
      <c r="AB313" s="3" t="s">
        <v>94</v>
      </c>
    </row>
    <row r="314" spans="1:28">
      <c r="A314" s="6">
        <v>45001.517361111109</v>
      </c>
      <c r="B314" s="3" t="s">
        <v>90</v>
      </c>
      <c r="C314" s="3" t="s">
        <v>12</v>
      </c>
      <c r="D314" s="3" t="s">
        <v>12</v>
      </c>
      <c r="E314" s="3" t="s">
        <v>672</v>
      </c>
      <c r="F314" s="3" t="s">
        <v>666</v>
      </c>
      <c r="H314" s="7">
        <v>29.99</v>
      </c>
      <c r="I314" s="7">
        <v>0</v>
      </c>
      <c r="J314" s="7">
        <v>4.5</v>
      </c>
      <c r="K314" s="7">
        <v>25.49</v>
      </c>
      <c r="L314" s="7">
        <v>0</v>
      </c>
      <c r="M314" s="7">
        <v>32.65</v>
      </c>
      <c r="N314" s="7">
        <v>0</v>
      </c>
      <c r="O314" s="7">
        <v>0</v>
      </c>
      <c r="P314" s="3" t="s">
        <v>88</v>
      </c>
      <c r="Q314" s="3" t="s">
        <v>89</v>
      </c>
      <c r="R314" s="7">
        <v>32.65</v>
      </c>
      <c r="S314" s="7">
        <v>0</v>
      </c>
      <c r="T314" s="7">
        <v>0</v>
      </c>
      <c r="U314" s="7">
        <v>0</v>
      </c>
      <c r="V314" s="7">
        <v>0</v>
      </c>
      <c r="W314" s="7">
        <v>0</v>
      </c>
      <c r="X314" s="7">
        <v>0</v>
      </c>
      <c r="Y314" s="7">
        <v>0</v>
      </c>
      <c r="Z314" s="7">
        <v>2.66</v>
      </c>
      <c r="AA314" s="7">
        <v>0</v>
      </c>
      <c r="AB314" s="3" t="s">
        <v>94</v>
      </c>
    </row>
    <row r="315" spans="1:28">
      <c r="A315" s="6">
        <v>45001.52847222222</v>
      </c>
      <c r="B315" s="3" t="s">
        <v>90</v>
      </c>
      <c r="C315" s="3" t="s">
        <v>12</v>
      </c>
      <c r="D315" s="3" t="s">
        <v>12</v>
      </c>
      <c r="E315" s="3" t="s">
        <v>673</v>
      </c>
      <c r="F315" s="3" t="s">
        <v>674</v>
      </c>
      <c r="G315" s="3" t="s">
        <v>675</v>
      </c>
      <c r="H315" s="7">
        <v>150</v>
      </c>
      <c r="I315" s="7">
        <v>0</v>
      </c>
      <c r="J315" s="7">
        <v>1147.5999999999999</v>
      </c>
      <c r="K315" s="7">
        <v>234.1</v>
      </c>
      <c r="L315" s="7">
        <v>0</v>
      </c>
      <c r="M315" s="7">
        <v>261.83</v>
      </c>
      <c r="N315" s="7">
        <v>0</v>
      </c>
      <c r="O315" s="7">
        <v>0</v>
      </c>
      <c r="P315" s="3" t="s">
        <v>88</v>
      </c>
      <c r="Q315" s="3" t="s">
        <v>89</v>
      </c>
      <c r="R315" s="7">
        <v>0</v>
      </c>
      <c r="S315" s="7">
        <v>261.83</v>
      </c>
      <c r="T315" s="7">
        <v>0</v>
      </c>
      <c r="U315" s="7">
        <v>0</v>
      </c>
      <c r="V315" s="7">
        <v>0</v>
      </c>
      <c r="W315" s="7">
        <v>0</v>
      </c>
      <c r="X315" s="7">
        <v>0</v>
      </c>
      <c r="Y315" s="7">
        <v>0</v>
      </c>
      <c r="Z315" s="7">
        <v>111.83</v>
      </c>
      <c r="AA315" s="7">
        <v>0</v>
      </c>
      <c r="AB315" s="3" t="s">
        <v>94</v>
      </c>
    </row>
    <row r="316" spans="1:28">
      <c r="A316" s="6">
        <v>45001.59097222222</v>
      </c>
      <c r="B316" s="3" t="s">
        <v>85</v>
      </c>
      <c r="C316" s="3" t="s">
        <v>10</v>
      </c>
      <c r="D316" s="3" t="s">
        <v>18</v>
      </c>
      <c r="E316" s="3" t="s">
        <v>676</v>
      </c>
      <c r="F316" s="3" t="s">
        <v>103</v>
      </c>
      <c r="H316" s="7">
        <v>29.99</v>
      </c>
      <c r="I316" s="7">
        <v>0</v>
      </c>
      <c r="J316" s="7">
        <v>4.5</v>
      </c>
      <c r="K316" s="7">
        <v>25.49</v>
      </c>
      <c r="L316" s="7">
        <v>0</v>
      </c>
      <c r="M316" s="7">
        <v>32.65</v>
      </c>
      <c r="N316" s="7">
        <v>0</v>
      </c>
      <c r="O316" s="7">
        <v>0</v>
      </c>
      <c r="P316" s="3" t="s">
        <v>88</v>
      </c>
      <c r="Q316" s="3" t="s">
        <v>89</v>
      </c>
      <c r="R316" s="7">
        <v>0</v>
      </c>
      <c r="S316" s="7">
        <v>0</v>
      </c>
      <c r="T316" s="7">
        <v>0</v>
      </c>
      <c r="U316" s="7">
        <v>0</v>
      </c>
      <c r="V316" s="7">
        <v>0</v>
      </c>
      <c r="W316" s="7">
        <v>0</v>
      </c>
      <c r="X316" s="7">
        <v>0</v>
      </c>
      <c r="Y316" s="7">
        <v>32.65</v>
      </c>
      <c r="Z316" s="7">
        <v>2.66</v>
      </c>
      <c r="AA316" s="7">
        <v>0</v>
      </c>
    </row>
    <row r="317" spans="1:28">
      <c r="A317" s="6">
        <v>45001.604166666664</v>
      </c>
      <c r="B317" s="3" t="s">
        <v>163</v>
      </c>
      <c r="C317" s="3" t="s">
        <v>24</v>
      </c>
      <c r="D317" s="3" t="s">
        <v>24</v>
      </c>
      <c r="E317" s="3" t="s">
        <v>677</v>
      </c>
      <c r="F317" s="3" t="s">
        <v>103</v>
      </c>
      <c r="G317" s="3" t="s">
        <v>678</v>
      </c>
      <c r="H317" s="7">
        <v>20</v>
      </c>
      <c r="I317" s="7">
        <v>0</v>
      </c>
      <c r="J317" s="7">
        <v>0</v>
      </c>
      <c r="K317" s="7">
        <v>20</v>
      </c>
      <c r="L317" s="7">
        <v>0</v>
      </c>
      <c r="M317" s="7">
        <v>20</v>
      </c>
      <c r="N317" s="7">
        <v>0</v>
      </c>
      <c r="O317" s="7">
        <v>0</v>
      </c>
      <c r="P317" s="3" t="s">
        <v>88</v>
      </c>
      <c r="Q317" s="3" t="s">
        <v>89</v>
      </c>
      <c r="R317" s="7">
        <v>0</v>
      </c>
      <c r="S317" s="7">
        <v>0</v>
      </c>
      <c r="T317" s="7">
        <v>0</v>
      </c>
      <c r="U317" s="7">
        <v>0</v>
      </c>
      <c r="V317" s="7">
        <v>0</v>
      </c>
      <c r="W317" s="7">
        <v>0</v>
      </c>
      <c r="X317" s="7">
        <v>20</v>
      </c>
      <c r="Y317" s="7">
        <v>0</v>
      </c>
      <c r="Z317" s="7">
        <v>0</v>
      </c>
      <c r="AA317" s="7">
        <v>0</v>
      </c>
    </row>
    <row r="318" spans="1:28">
      <c r="A318" s="6">
        <v>45001.62222222222</v>
      </c>
      <c r="B318" s="3" t="s">
        <v>101</v>
      </c>
      <c r="C318" s="3" t="s">
        <v>30</v>
      </c>
      <c r="D318" s="3" t="s">
        <v>53</v>
      </c>
      <c r="E318" s="3" t="s">
        <v>679</v>
      </c>
      <c r="F318" s="3" t="s">
        <v>277</v>
      </c>
      <c r="G318" s="3" t="s">
        <v>680</v>
      </c>
      <c r="H318" s="7">
        <v>25.36</v>
      </c>
      <c r="I318" s="7">
        <v>0</v>
      </c>
      <c r="J318" s="7">
        <v>19.510000000000002</v>
      </c>
      <c r="K318" s="7">
        <v>5.85</v>
      </c>
      <c r="L318" s="7">
        <v>0</v>
      </c>
      <c r="M318" s="7">
        <v>27.61</v>
      </c>
      <c r="N318" s="7">
        <v>0</v>
      </c>
      <c r="O318" s="7">
        <v>0</v>
      </c>
      <c r="P318" s="3" t="s">
        <v>88</v>
      </c>
      <c r="Q318" s="3" t="s">
        <v>89</v>
      </c>
      <c r="R318" s="7">
        <v>0</v>
      </c>
      <c r="S318" s="7">
        <v>0</v>
      </c>
      <c r="T318" s="7">
        <v>0</v>
      </c>
      <c r="U318" s="7">
        <v>0</v>
      </c>
      <c r="V318" s="7">
        <v>0</v>
      </c>
      <c r="W318" s="7">
        <v>0</v>
      </c>
      <c r="X318" s="7">
        <v>0</v>
      </c>
      <c r="Y318" s="7">
        <v>27.61</v>
      </c>
      <c r="Z318" s="7">
        <v>2.25</v>
      </c>
      <c r="AA318" s="7">
        <v>0</v>
      </c>
      <c r="AB318" s="3" t="s">
        <v>94</v>
      </c>
    </row>
    <row r="319" spans="1:28">
      <c r="A319" s="6">
        <v>45001.636805555558</v>
      </c>
      <c r="B319" s="3" t="s">
        <v>163</v>
      </c>
      <c r="C319" s="3" t="s">
        <v>24</v>
      </c>
      <c r="D319" s="3" t="s">
        <v>24</v>
      </c>
      <c r="E319" s="3" t="s">
        <v>681</v>
      </c>
      <c r="F319" s="3" t="s">
        <v>682</v>
      </c>
      <c r="G319" s="3" t="s">
        <v>189</v>
      </c>
      <c r="H319" s="7">
        <v>150</v>
      </c>
      <c r="I319" s="7">
        <v>0</v>
      </c>
      <c r="J319" s="7">
        <v>802.24</v>
      </c>
      <c r="K319" s="7">
        <v>358.31</v>
      </c>
      <c r="L319" s="7">
        <v>0</v>
      </c>
      <c r="M319" s="7">
        <v>198.9</v>
      </c>
      <c r="N319" s="7">
        <v>0</v>
      </c>
      <c r="O319" s="7">
        <v>0</v>
      </c>
      <c r="P319" s="3" t="s">
        <v>88</v>
      </c>
      <c r="Q319" s="3" t="s">
        <v>89</v>
      </c>
      <c r="R319" s="7">
        <v>0</v>
      </c>
      <c r="S319" s="7">
        <v>0</v>
      </c>
      <c r="T319" s="7">
        <v>0</v>
      </c>
      <c r="U319" s="7">
        <v>198.9</v>
      </c>
      <c r="V319" s="7">
        <v>0</v>
      </c>
      <c r="W319" s="7">
        <v>0</v>
      </c>
      <c r="X319" s="7">
        <v>0</v>
      </c>
      <c r="Y319" s="7">
        <v>0</v>
      </c>
      <c r="Z319" s="7">
        <v>0</v>
      </c>
      <c r="AA319" s="7">
        <v>48.9</v>
      </c>
    </row>
    <row r="320" spans="1:28">
      <c r="A320" s="6">
        <v>45001.654166666667</v>
      </c>
      <c r="B320" s="3" t="s">
        <v>163</v>
      </c>
      <c r="C320" s="3" t="s">
        <v>24</v>
      </c>
      <c r="D320" s="3" t="s">
        <v>24</v>
      </c>
      <c r="E320" s="3" t="s">
        <v>683</v>
      </c>
      <c r="F320" s="3" t="s">
        <v>682</v>
      </c>
      <c r="H320" s="7">
        <v>0</v>
      </c>
      <c r="I320" s="7">
        <v>0</v>
      </c>
      <c r="J320" s="7">
        <v>0</v>
      </c>
      <c r="K320" s="7">
        <v>120</v>
      </c>
      <c r="L320" s="7">
        <v>0</v>
      </c>
      <c r="M320" s="7">
        <v>0</v>
      </c>
      <c r="N320" s="7">
        <v>0</v>
      </c>
      <c r="O320" s="7">
        <v>0</v>
      </c>
      <c r="P320" s="3" t="s">
        <v>88</v>
      </c>
      <c r="Q320" s="3" t="s">
        <v>89</v>
      </c>
      <c r="R320" s="7">
        <v>0</v>
      </c>
      <c r="S320" s="7">
        <v>0</v>
      </c>
      <c r="T320" s="7">
        <v>0</v>
      </c>
      <c r="U320" s="7">
        <v>0</v>
      </c>
      <c r="V320" s="7">
        <v>0</v>
      </c>
      <c r="W320" s="7">
        <v>0</v>
      </c>
      <c r="X320" s="7">
        <v>0</v>
      </c>
      <c r="Y320" s="7">
        <v>0</v>
      </c>
      <c r="Z320" s="7">
        <v>0</v>
      </c>
      <c r="AA320" s="7">
        <v>0</v>
      </c>
    </row>
    <row r="321" spans="1:28">
      <c r="A321" s="6">
        <v>45001.660416666666</v>
      </c>
      <c r="B321" s="3" t="s">
        <v>85</v>
      </c>
      <c r="C321" s="3" t="s">
        <v>10</v>
      </c>
      <c r="D321" s="3" t="s">
        <v>10</v>
      </c>
      <c r="E321" s="3" t="s">
        <v>684</v>
      </c>
      <c r="F321" s="3" t="s">
        <v>685</v>
      </c>
      <c r="H321" s="7">
        <v>0</v>
      </c>
      <c r="I321" s="7">
        <v>0</v>
      </c>
      <c r="J321" s="7">
        <v>0</v>
      </c>
      <c r="K321" s="7">
        <v>100</v>
      </c>
      <c r="L321" s="7">
        <v>0</v>
      </c>
      <c r="M321" s="7">
        <v>0</v>
      </c>
      <c r="N321" s="7">
        <v>0</v>
      </c>
      <c r="O321" s="7">
        <v>0</v>
      </c>
      <c r="P321" s="3" t="s">
        <v>88</v>
      </c>
      <c r="Q321" s="3" t="s">
        <v>89</v>
      </c>
      <c r="R321" s="7">
        <v>0</v>
      </c>
      <c r="S321" s="7">
        <v>0</v>
      </c>
      <c r="T321" s="7">
        <v>0</v>
      </c>
      <c r="U321" s="7">
        <v>0</v>
      </c>
      <c r="V321" s="7">
        <v>0</v>
      </c>
      <c r="W321" s="7">
        <v>0</v>
      </c>
      <c r="X321" s="7">
        <v>0</v>
      </c>
      <c r="Y321" s="7">
        <v>0</v>
      </c>
      <c r="Z321" s="7">
        <v>0</v>
      </c>
      <c r="AA321" s="7">
        <v>0</v>
      </c>
    </row>
    <row r="322" spans="1:28">
      <c r="A322" s="6">
        <v>45001.697916666664</v>
      </c>
      <c r="B322" s="3" t="s">
        <v>85</v>
      </c>
      <c r="C322" s="3" t="s">
        <v>10</v>
      </c>
      <c r="D322" s="3" t="s">
        <v>10</v>
      </c>
      <c r="E322" s="3" t="s">
        <v>686</v>
      </c>
      <c r="F322" s="3" t="s">
        <v>687</v>
      </c>
      <c r="H322" s="7">
        <v>199.99</v>
      </c>
      <c r="I322" s="7">
        <v>0</v>
      </c>
      <c r="J322" s="7">
        <v>496.41</v>
      </c>
      <c r="K322" s="7">
        <v>347.68</v>
      </c>
      <c r="L322" s="7">
        <v>0</v>
      </c>
      <c r="M322" s="7">
        <v>264.77999999999997</v>
      </c>
      <c r="N322" s="7">
        <v>0</v>
      </c>
      <c r="O322" s="7">
        <v>0</v>
      </c>
      <c r="P322" s="3" t="s">
        <v>88</v>
      </c>
      <c r="Q322" s="3" t="s">
        <v>89</v>
      </c>
      <c r="R322" s="7">
        <v>0</v>
      </c>
      <c r="S322" s="7">
        <v>0</v>
      </c>
      <c r="T322" s="7">
        <v>0</v>
      </c>
      <c r="U322" s="7">
        <v>264.77999999999997</v>
      </c>
      <c r="V322" s="7">
        <v>0</v>
      </c>
      <c r="W322" s="7">
        <v>0</v>
      </c>
      <c r="X322" s="7">
        <v>0</v>
      </c>
      <c r="Y322" s="7">
        <v>0</v>
      </c>
      <c r="Z322" s="7">
        <v>64.790000000000006</v>
      </c>
      <c r="AA322" s="7">
        <v>0</v>
      </c>
    </row>
    <row r="323" spans="1:28">
      <c r="A323" s="6">
        <v>45001.709027777775</v>
      </c>
      <c r="B323" s="3" t="s">
        <v>163</v>
      </c>
      <c r="C323" s="3" t="s">
        <v>24</v>
      </c>
      <c r="D323" s="3" t="s">
        <v>40</v>
      </c>
      <c r="E323" s="3" t="s">
        <v>688</v>
      </c>
      <c r="F323" s="3" t="s">
        <v>103</v>
      </c>
      <c r="G323" s="3" t="s">
        <v>189</v>
      </c>
      <c r="H323" s="7">
        <v>29.99</v>
      </c>
      <c r="I323" s="7">
        <v>0</v>
      </c>
      <c r="J323" s="7">
        <v>11.59</v>
      </c>
      <c r="K323" s="7">
        <v>18.399999999999999</v>
      </c>
      <c r="L323" s="7">
        <v>0</v>
      </c>
      <c r="M323" s="7">
        <v>31.79</v>
      </c>
      <c r="N323" s="7">
        <v>0</v>
      </c>
      <c r="O323" s="7">
        <v>0</v>
      </c>
      <c r="P323" s="3" t="s">
        <v>88</v>
      </c>
      <c r="Q323" s="3" t="s">
        <v>89</v>
      </c>
      <c r="R323" s="7">
        <v>0</v>
      </c>
      <c r="S323" s="7">
        <v>31.79</v>
      </c>
      <c r="T323" s="7">
        <v>0</v>
      </c>
      <c r="U323" s="7">
        <v>0</v>
      </c>
      <c r="V323" s="7">
        <v>0</v>
      </c>
      <c r="W323" s="7">
        <v>0</v>
      </c>
      <c r="X323" s="7">
        <v>0</v>
      </c>
      <c r="Y323" s="7">
        <v>0</v>
      </c>
      <c r="Z323" s="7">
        <v>0</v>
      </c>
      <c r="AA323" s="7">
        <v>1.8</v>
      </c>
    </row>
    <row r="324" spans="1:28">
      <c r="A324" s="6">
        <v>45001.716666666667</v>
      </c>
      <c r="B324" s="3" t="s">
        <v>163</v>
      </c>
      <c r="C324" s="3" t="s">
        <v>24</v>
      </c>
      <c r="D324" s="3" t="s">
        <v>24</v>
      </c>
      <c r="E324" s="3" t="s">
        <v>689</v>
      </c>
      <c r="F324" s="3" t="s">
        <v>682</v>
      </c>
      <c r="H324" s="7">
        <v>0</v>
      </c>
      <c r="I324" s="7">
        <v>0</v>
      </c>
      <c r="J324" s="7">
        <v>0</v>
      </c>
      <c r="K324" s="7">
        <v>0</v>
      </c>
      <c r="L324" s="7">
        <v>0</v>
      </c>
      <c r="M324" s="7">
        <v>0</v>
      </c>
      <c r="N324" s="7">
        <v>0</v>
      </c>
      <c r="O324" s="7">
        <v>0</v>
      </c>
      <c r="P324" s="3" t="s">
        <v>88</v>
      </c>
      <c r="Q324" s="3" t="s">
        <v>89</v>
      </c>
      <c r="R324" s="7">
        <v>0</v>
      </c>
      <c r="S324" s="7">
        <v>0</v>
      </c>
      <c r="T324" s="7">
        <v>0</v>
      </c>
      <c r="U324" s="7">
        <v>0</v>
      </c>
      <c r="V324" s="7">
        <v>0</v>
      </c>
      <c r="W324" s="7">
        <v>0</v>
      </c>
      <c r="X324" s="7">
        <v>0</v>
      </c>
      <c r="Y324" s="7">
        <v>0</v>
      </c>
      <c r="Z324" s="7">
        <v>0</v>
      </c>
      <c r="AA324" s="7">
        <v>0</v>
      </c>
    </row>
    <row r="325" spans="1:28">
      <c r="A325" s="6">
        <v>45001.720138888886</v>
      </c>
      <c r="B325" s="3" t="s">
        <v>85</v>
      </c>
      <c r="C325" s="3" t="s">
        <v>10</v>
      </c>
      <c r="D325" s="3" t="s">
        <v>10</v>
      </c>
      <c r="E325" s="3" t="s">
        <v>690</v>
      </c>
      <c r="F325" s="3" t="s">
        <v>687</v>
      </c>
      <c r="H325" s="7">
        <v>0</v>
      </c>
      <c r="I325" s="7">
        <v>0</v>
      </c>
      <c r="J325" s="7">
        <v>0</v>
      </c>
      <c r="K325" s="7">
        <v>130</v>
      </c>
      <c r="L325" s="7">
        <v>0</v>
      </c>
      <c r="M325" s="7">
        <v>0</v>
      </c>
      <c r="N325" s="7">
        <v>0</v>
      </c>
      <c r="O325" s="7">
        <v>0</v>
      </c>
      <c r="P325" s="3" t="s">
        <v>88</v>
      </c>
      <c r="Q325" s="3" t="s">
        <v>89</v>
      </c>
      <c r="R325" s="7">
        <v>0</v>
      </c>
      <c r="S325" s="7">
        <v>0</v>
      </c>
      <c r="T325" s="7">
        <v>0</v>
      </c>
      <c r="U325" s="7">
        <v>0</v>
      </c>
      <c r="V325" s="7">
        <v>0</v>
      </c>
      <c r="W325" s="7">
        <v>0</v>
      </c>
      <c r="X325" s="7">
        <v>0</v>
      </c>
      <c r="Y325" s="7">
        <v>0</v>
      </c>
      <c r="Z325" s="7">
        <v>0</v>
      </c>
      <c r="AA325" s="7">
        <v>0</v>
      </c>
    </row>
    <row r="326" spans="1:28">
      <c r="A326" s="6">
        <v>45001.724999999999</v>
      </c>
      <c r="B326" s="3" t="s">
        <v>85</v>
      </c>
      <c r="C326" s="3" t="s">
        <v>10</v>
      </c>
      <c r="D326" s="3" t="s">
        <v>10</v>
      </c>
      <c r="E326" s="3" t="s">
        <v>691</v>
      </c>
      <c r="F326" s="3" t="s">
        <v>687</v>
      </c>
      <c r="H326" s="7">
        <v>0</v>
      </c>
      <c r="I326" s="7">
        <v>0</v>
      </c>
      <c r="J326" s="7">
        <v>0</v>
      </c>
      <c r="K326" s="7">
        <v>65</v>
      </c>
      <c r="L326" s="7">
        <v>0</v>
      </c>
      <c r="M326" s="7">
        <v>0</v>
      </c>
      <c r="N326" s="7">
        <v>0</v>
      </c>
      <c r="O326" s="7">
        <v>0</v>
      </c>
      <c r="P326" s="3" t="s">
        <v>88</v>
      </c>
      <c r="Q326" s="3" t="s">
        <v>89</v>
      </c>
      <c r="R326" s="7">
        <v>0</v>
      </c>
      <c r="S326" s="7">
        <v>0</v>
      </c>
      <c r="T326" s="7">
        <v>0</v>
      </c>
      <c r="U326" s="7">
        <v>0</v>
      </c>
      <c r="V326" s="7">
        <v>0</v>
      </c>
      <c r="W326" s="7">
        <v>0</v>
      </c>
      <c r="X326" s="7">
        <v>0</v>
      </c>
      <c r="Y326" s="7">
        <v>0</v>
      </c>
      <c r="Z326" s="7">
        <v>0</v>
      </c>
      <c r="AA326" s="7">
        <v>0</v>
      </c>
    </row>
    <row r="327" spans="1:28">
      <c r="A327" s="6">
        <v>45001.725694444445</v>
      </c>
      <c r="B327" s="3" t="s">
        <v>90</v>
      </c>
      <c r="C327" s="3" t="s">
        <v>12</v>
      </c>
      <c r="D327" s="3" t="s">
        <v>12</v>
      </c>
      <c r="E327" s="3" t="s">
        <v>692</v>
      </c>
      <c r="F327" s="3" t="s">
        <v>199</v>
      </c>
      <c r="H327" s="7">
        <v>104.98</v>
      </c>
      <c r="I327" s="7">
        <v>0</v>
      </c>
      <c r="J327" s="7">
        <v>13.77</v>
      </c>
      <c r="K327" s="7">
        <v>91.21</v>
      </c>
      <c r="L327" s="7">
        <v>0</v>
      </c>
      <c r="M327" s="7">
        <v>114.29</v>
      </c>
      <c r="N327" s="7">
        <v>0</v>
      </c>
      <c r="O327" s="7">
        <v>0</v>
      </c>
      <c r="P327" s="3" t="s">
        <v>88</v>
      </c>
      <c r="Q327" s="3" t="s">
        <v>89</v>
      </c>
      <c r="R327" s="7">
        <v>0</v>
      </c>
      <c r="S327" s="7">
        <v>0</v>
      </c>
      <c r="T327" s="7">
        <v>0</v>
      </c>
      <c r="U327" s="7">
        <v>0</v>
      </c>
      <c r="V327" s="7">
        <v>114.29</v>
      </c>
      <c r="W327" s="7">
        <v>0</v>
      </c>
      <c r="X327" s="7">
        <v>0</v>
      </c>
      <c r="Y327" s="7">
        <v>0</v>
      </c>
      <c r="Z327" s="7">
        <v>9.31</v>
      </c>
      <c r="AA327" s="7">
        <v>0</v>
      </c>
      <c r="AB327" s="3" t="s">
        <v>94</v>
      </c>
    </row>
    <row r="328" spans="1:28">
      <c r="A328" s="6">
        <v>45001.747916666667</v>
      </c>
      <c r="B328" s="3" t="s">
        <v>85</v>
      </c>
      <c r="C328" s="3" t="s">
        <v>10</v>
      </c>
      <c r="D328" s="3" t="s">
        <v>18</v>
      </c>
      <c r="E328" s="3" t="s">
        <v>693</v>
      </c>
      <c r="F328" s="3" t="s">
        <v>621</v>
      </c>
      <c r="H328" s="7">
        <v>0</v>
      </c>
      <c r="I328" s="7">
        <v>0</v>
      </c>
      <c r="J328" s="7">
        <v>0</v>
      </c>
      <c r="K328" s="7">
        <v>0</v>
      </c>
      <c r="L328" s="7">
        <v>0</v>
      </c>
      <c r="M328" s="7">
        <v>0</v>
      </c>
      <c r="N328" s="7">
        <v>0</v>
      </c>
      <c r="O328" s="7">
        <v>0</v>
      </c>
      <c r="P328" s="3" t="s">
        <v>88</v>
      </c>
      <c r="Q328" s="3" t="s">
        <v>99</v>
      </c>
      <c r="R328" s="7">
        <v>0</v>
      </c>
      <c r="S328" s="7">
        <v>0</v>
      </c>
      <c r="T328" s="7">
        <v>0</v>
      </c>
      <c r="U328" s="7">
        <v>0</v>
      </c>
      <c r="V328" s="7">
        <v>0</v>
      </c>
      <c r="W328" s="7">
        <v>0</v>
      </c>
      <c r="X328" s="7">
        <v>0</v>
      </c>
      <c r="Y328" s="7">
        <v>0</v>
      </c>
      <c r="Z328" s="7">
        <v>0</v>
      </c>
      <c r="AA328" s="7">
        <v>0</v>
      </c>
    </row>
    <row r="329" spans="1:28">
      <c r="A329" s="6">
        <v>45001.779861111114</v>
      </c>
      <c r="B329" s="3" t="s">
        <v>90</v>
      </c>
      <c r="C329" s="3" t="s">
        <v>12</v>
      </c>
      <c r="D329" s="3" t="s">
        <v>12</v>
      </c>
      <c r="E329" s="3" t="s">
        <v>694</v>
      </c>
      <c r="F329" s="3" t="s">
        <v>695</v>
      </c>
      <c r="G329" s="3" t="s">
        <v>93</v>
      </c>
      <c r="H329" s="7">
        <v>150</v>
      </c>
      <c r="I329" s="7">
        <v>0</v>
      </c>
      <c r="J329" s="7">
        <v>1146.42</v>
      </c>
      <c r="K329" s="7">
        <v>300.27999999999997</v>
      </c>
      <c r="L329" s="7">
        <v>0</v>
      </c>
      <c r="M329" s="7">
        <v>261.83</v>
      </c>
      <c r="N329" s="7">
        <v>0</v>
      </c>
      <c r="O329" s="7">
        <v>0</v>
      </c>
      <c r="P329" s="3" t="s">
        <v>88</v>
      </c>
      <c r="Q329" s="3" t="s">
        <v>89</v>
      </c>
      <c r="R329" s="7">
        <v>0</v>
      </c>
      <c r="S329" s="7">
        <v>261.83</v>
      </c>
      <c r="T329" s="7">
        <v>0</v>
      </c>
      <c r="U329" s="7">
        <v>0</v>
      </c>
      <c r="V329" s="7">
        <v>0</v>
      </c>
      <c r="W329" s="7">
        <v>0</v>
      </c>
      <c r="X329" s="7">
        <v>0</v>
      </c>
      <c r="Y329" s="7">
        <v>0</v>
      </c>
      <c r="Z329" s="7">
        <v>111.83</v>
      </c>
      <c r="AA329" s="7">
        <v>0</v>
      </c>
      <c r="AB329" s="3" t="s">
        <v>94</v>
      </c>
    </row>
    <row r="330" spans="1:28">
      <c r="A330" s="6">
        <v>45001.780555555553</v>
      </c>
      <c r="B330" s="3" t="s">
        <v>125</v>
      </c>
      <c r="C330" s="3" t="s">
        <v>38</v>
      </c>
      <c r="D330" s="3" t="s">
        <v>38</v>
      </c>
      <c r="E330" s="3" t="s">
        <v>696</v>
      </c>
      <c r="F330" s="3" t="s">
        <v>648</v>
      </c>
      <c r="G330" s="3" t="s">
        <v>697</v>
      </c>
      <c r="H330" s="7">
        <v>0</v>
      </c>
      <c r="I330" s="7">
        <v>0</v>
      </c>
      <c r="J330" s="7">
        <v>4.5</v>
      </c>
      <c r="K330" s="7">
        <v>-4.5</v>
      </c>
      <c r="L330" s="7">
        <v>0</v>
      </c>
      <c r="M330" s="7">
        <v>0</v>
      </c>
      <c r="N330" s="7">
        <v>0</v>
      </c>
      <c r="O330" s="7">
        <v>0</v>
      </c>
      <c r="P330" s="3" t="s">
        <v>88</v>
      </c>
      <c r="Q330" s="3" t="s">
        <v>89</v>
      </c>
      <c r="R330" s="7">
        <v>0</v>
      </c>
      <c r="S330" s="7">
        <v>0</v>
      </c>
      <c r="T330" s="7">
        <v>0</v>
      </c>
      <c r="U330" s="7">
        <v>0</v>
      </c>
      <c r="V330" s="7">
        <v>0</v>
      </c>
      <c r="W330" s="7">
        <v>0</v>
      </c>
      <c r="X330" s="7">
        <v>0</v>
      </c>
      <c r="Y330" s="7">
        <v>0</v>
      </c>
      <c r="Z330" s="7">
        <v>0</v>
      </c>
      <c r="AA330" s="7">
        <v>0</v>
      </c>
      <c r="AB330" s="3" t="s">
        <v>94</v>
      </c>
    </row>
    <row r="331" spans="1:28">
      <c r="A331" s="6">
        <v>45001.804861111108</v>
      </c>
      <c r="B331" s="3" t="s">
        <v>101</v>
      </c>
      <c r="C331" s="3" t="s">
        <v>30</v>
      </c>
      <c r="D331" s="3" t="s">
        <v>30</v>
      </c>
      <c r="E331" s="3" t="s">
        <v>698</v>
      </c>
      <c r="F331" s="3" t="s">
        <v>699</v>
      </c>
      <c r="G331" s="3" t="s">
        <v>700</v>
      </c>
      <c r="H331" s="7">
        <v>110</v>
      </c>
      <c r="I331" s="7">
        <v>0</v>
      </c>
      <c r="J331" s="7">
        <v>1120</v>
      </c>
      <c r="K331" s="7">
        <v>230</v>
      </c>
      <c r="L331" s="7">
        <v>0</v>
      </c>
      <c r="M331" s="7">
        <v>208.51</v>
      </c>
      <c r="N331" s="7">
        <v>0</v>
      </c>
      <c r="O331" s="7">
        <v>0</v>
      </c>
      <c r="P331" s="3" t="s">
        <v>88</v>
      </c>
      <c r="Q331" s="3" t="s">
        <v>89</v>
      </c>
      <c r="R331" s="7">
        <v>0</v>
      </c>
      <c r="S331" s="7">
        <v>0</v>
      </c>
      <c r="T331" s="7">
        <v>0</v>
      </c>
      <c r="U331" s="7">
        <v>0</v>
      </c>
      <c r="V331" s="7">
        <v>0</v>
      </c>
      <c r="W331" s="7">
        <v>0</v>
      </c>
      <c r="X331" s="7">
        <v>0</v>
      </c>
      <c r="Y331" s="7">
        <v>208.51</v>
      </c>
      <c r="Z331" s="7">
        <v>98.51</v>
      </c>
      <c r="AA331" s="7">
        <v>0</v>
      </c>
      <c r="AB331" s="3" t="s">
        <v>94</v>
      </c>
    </row>
    <row r="332" spans="1:28">
      <c r="A332" s="6">
        <v>45002.431944444441</v>
      </c>
      <c r="B332" s="3" t="s">
        <v>90</v>
      </c>
      <c r="C332" s="3" t="s">
        <v>12</v>
      </c>
      <c r="D332" s="3" t="s">
        <v>12</v>
      </c>
      <c r="E332" s="3" t="s">
        <v>701</v>
      </c>
      <c r="F332" s="3" t="s">
        <v>702</v>
      </c>
      <c r="G332" s="3" t="s">
        <v>93</v>
      </c>
      <c r="H332" s="7">
        <v>220</v>
      </c>
      <c r="I332" s="7">
        <v>0</v>
      </c>
      <c r="J332" s="7">
        <v>1147.56</v>
      </c>
      <c r="K332" s="7">
        <v>344.14</v>
      </c>
      <c r="L332" s="7">
        <v>0</v>
      </c>
      <c r="M332" s="7">
        <v>338.04</v>
      </c>
      <c r="N332" s="7">
        <v>0</v>
      </c>
      <c r="O332" s="7">
        <v>0</v>
      </c>
      <c r="P332" s="3" t="s">
        <v>88</v>
      </c>
      <c r="Q332" s="3" t="s">
        <v>89</v>
      </c>
      <c r="R332" s="7">
        <v>0</v>
      </c>
      <c r="S332" s="7">
        <v>338.04</v>
      </c>
      <c r="T332" s="7">
        <v>0</v>
      </c>
      <c r="U332" s="7">
        <v>0</v>
      </c>
      <c r="V332" s="7">
        <v>0</v>
      </c>
      <c r="W332" s="7">
        <v>0</v>
      </c>
      <c r="X332" s="7">
        <v>0</v>
      </c>
      <c r="Y332" s="7">
        <v>0</v>
      </c>
      <c r="Z332" s="7">
        <v>118.04</v>
      </c>
      <c r="AA332" s="7">
        <v>0</v>
      </c>
      <c r="AB332" s="3" t="s">
        <v>94</v>
      </c>
    </row>
    <row r="333" spans="1:28">
      <c r="A333" s="6">
        <v>45002.440972222219</v>
      </c>
      <c r="B333" s="3" t="s">
        <v>101</v>
      </c>
      <c r="C333" s="3" t="s">
        <v>30</v>
      </c>
      <c r="D333" s="3" t="s">
        <v>30</v>
      </c>
      <c r="E333" s="3" t="s">
        <v>703</v>
      </c>
      <c r="F333" s="3" t="s">
        <v>277</v>
      </c>
      <c r="H333" s="7">
        <v>89.98</v>
      </c>
      <c r="I333" s="7">
        <v>0</v>
      </c>
      <c r="J333" s="7">
        <v>13</v>
      </c>
      <c r="K333" s="7">
        <v>76.98</v>
      </c>
      <c r="L333" s="7">
        <v>0</v>
      </c>
      <c r="M333" s="7">
        <v>97.96</v>
      </c>
      <c r="N333" s="7">
        <v>0</v>
      </c>
      <c r="O333" s="7">
        <v>0</v>
      </c>
      <c r="P333" s="3" t="s">
        <v>88</v>
      </c>
      <c r="Q333" s="3" t="s">
        <v>89</v>
      </c>
      <c r="R333" s="7">
        <v>0</v>
      </c>
      <c r="S333" s="7">
        <v>97.96</v>
      </c>
      <c r="T333" s="7">
        <v>0</v>
      </c>
      <c r="U333" s="7">
        <v>0</v>
      </c>
      <c r="V333" s="7">
        <v>0</v>
      </c>
      <c r="W333" s="7">
        <v>0</v>
      </c>
      <c r="X333" s="7">
        <v>0</v>
      </c>
      <c r="Y333" s="7">
        <v>0</v>
      </c>
      <c r="Z333" s="7">
        <v>7.98</v>
      </c>
      <c r="AA333" s="7">
        <v>0</v>
      </c>
      <c r="AB333" s="3" t="s">
        <v>94</v>
      </c>
    </row>
    <row r="334" spans="1:28">
      <c r="A334" s="6">
        <v>45002.465277777781</v>
      </c>
      <c r="B334" s="3" t="s">
        <v>101</v>
      </c>
      <c r="C334" s="3" t="s">
        <v>30</v>
      </c>
      <c r="D334" s="3" t="s">
        <v>30</v>
      </c>
      <c r="E334" s="3" t="s">
        <v>704</v>
      </c>
      <c r="F334" s="3" t="s">
        <v>277</v>
      </c>
      <c r="H334" s="7">
        <v>29.99</v>
      </c>
      <c r="I334" s="7">
        <v>0</v>
      </c>
      <c r="J334" s="7">
        <v>4.5</v>
      </c>
      <c r="K334" s="7">
        <v>25.49</v>
      </c>
      <c r="L334" s="7">
        <v>0</v>
      </c>
      <c r="M334" s="7">
        <v>32.65</v>
      </c>
      <c r="N334" s="7">
        <v>0</v>
      </c>
      <c r="O334" s="7">
        <v>0</v>
      </c>
      <c r="P334" s="3" t="s">
        <v>88</v>
      </c>
      <c r="Q334" s="3" t="s">
        <v>89</v>
      </c>
      <c r="R334" s="7">
        <v>0</v>
      </c>
      <c r="S334" s="7">
        <v>32.65</v>
      </c>
      <c r="T334" s="7">
        <v>0</v>
      </c>
      <c r="U334" s="7">
        <v>0</v>
      </c>
      <c r="V334" s="7">
        <v>0</v>
      </c>
      <c r="W334" s="7">
        <v>0</v>
      </c>
      <c r="X334" s="7">
        <v>0</v>
      </c>
      <c r="Y334" s="7">
        <v>0</v>
      </c>
      <c r="Z334" s="7">
        <v>2.66</v>
      </c>
      <c r="AA334" s="7">
        <v>0</v>
      </c>
      <c r="AB334" s="3" t="s">
        <v>94</v>
      </c>
    </row>
    <row r="335" spans="1:28">
      <c r="A335" s="6">
        <v>45002.491666666669</v>
      </c>
      <c r="B335" s="3" t="s">
        <v>85</v>
      </c>
      <c r="C335" s="3" t="s">
        <v>28</v>
      </c>
      <c r="D335" s="3" t="s">
        <v>28</v>
      </c>
      <c r="E335" s="3" t="s">
        <v>705</v>
      </c>
      <c r="F335" s="3" t="s">
        <v>103</v>
      </c>
      <c r="H335" s="7">
        <v>39.99</v>
      </c>
      <c r="I335" s="7">
        <v>0</v>
      </c>
      <c r="J335" s="7">
        <v>9.16</v>
      </c>
      <c r="K335" s="7">
        <v>30.83</v>
      </c>
      <c r="L335" s="7">
        <v>0</v>
      </c>
      <c r="M335" s="7">
        <v>43.54</v>
      </c>
      <c r="N335" s="7">
        <v>0</v>
      </c>
      <c r="O335" s="7">
        <v>0</v>
      </c>
      <c r="P335" s="3" t="s">
        <v>88</v>
      </c>
      <c r="Q335" s="3" t="s">
        <v>89</v>
      </c>
      <c r="R335" s="7">
        <v>0</v>
      </c>
      <c r="S335" s="7">
        <v>0</v>
      </c>
      <c r="T335" s="7">
        <v>0</v>
      </c>
      <c r="U335" s="7">
        <v>0</v>
      </c>
      <c r="V335" s="7">
        <v>0</v>
      </c>
      <c r="W335" s="7">
        <v>0</v>
      </c>
      <c r="X335" s="7">
        <v>43.54</v>
      </c>
      <c r="Y335" s="7">
        <v>0</v>
      </c>
      <c r="Z335" s="7">
        <v>3.55</v>
      </c>
      <c r="AA335" s="7">
        <v>0</v>
      </c>
    </row>
    <row r="336" spans="1:28">
      <c r="A336" s="6">
        <v>45002.515972222223</v>
      </c>
      <c r="B336" s="3" t="s">
        <v>90</v>
      </c>
      <c r="C336" s="3" t="s">
        <v>12</v>
      </c>
      <c r="D336" s="3" t="s">
        <v>12</v>
      </c>
      <c r="E336" s="3" t="s">
        <v>706</v>
      </c>
      <c r="F336" s="3" t="s">
        <v>707</v>
      </c>
      <c r="G336" s="3" t="s">
        <v>93</v>
      </c>
      <c r="H336" s="7">
        <v>381.62</v>
      </c>
      <c r="I336" s="7">
        <v>0</v>
      </c>
      <c r="J336" s="7">
        <v>90</v>
      </c>
      <c r="K336" s="7">
        <v>305.42</v>
      </c>
      <c r="L336" s="7">
        <v>0</v>
      </c>
      <c r="M336" s="7">
        <v>415.38</v>
      </c>
      <c r="N336" s="7">
        <v>0</v>
      </c>
      <c r="O336" s="7">
        <v>46.2</v>
      </c>
      <c r="P336" s="3" t="s">
        <v>88</v>
      </c>
      <c r="Q336" s="3" t="s">
        <v>89</v>
      </c>
      <c r="R336" s="7">
        <v>415.38</v>
      </c>
      <c r="S336" s="7">
        <v>0</v>
      </c>
      <c r="T336" s="7">
        <v>0</v>
      </c>
      <c r="U336" s="7">
        <v>0</v>
      </c>
      <c r="V336" s="7">
        <v>0</v>
      </c>
      <c r="W336" s="7">
        <v>0</v>
      </c>
      <c r="X336" s="7">
        <v>0</v>
      </c>
      <c r="Y336" s="7">
        <v>0</v>
      </c>
      <c r="Z336" s="7">
        <v>33.76</v>
      </c>
      <c r="AA336" s="7">
        <v>0</v>
      </c>
      <c r="AB336" s="3" t="s">
        <v>94</v>
      </c>
    </row>
    <row r="337" spans="1:28">
      <c r="A337" s="6">
        <v>45002.558333333334</v>
      </c>
      <c r="B337" s="3" t="s">
        <v>101</v>
      </c>
      <c r="C337" s="3" t="s">
        <v>30</v>
      </c>
      <c r="D337" s="3" t="s">
        <v>30</v>
      </c>
      <c r="E337" s="3" t="s">
        <v>708</v>
      </c>
      <c r="F337" s="3" t="s">
        <v>709</v>
      </c>
      <c r="G337" s="3" t="s">
        <v>548</v>
      </c>
      <c r="H337" s="7">
        <v>150</v>
      </c>
      <c r="I337" s="7">
        <v>0</v>
      </c>
      <c r="J337" s="7">
        <v>941.84</v>
      </c>
      <c r="K337" s="7">
        <v>220.86</v>
      </c>
      <c r="L337" s="7">
        <v>0</v>
      </c>
      <c r="M337" s="7">
        <v>244.08</v>
      </c>
      <c r="N337" s="7">
        <v>0</v>
      </c>
      <c r="O337" s="7">
        <v>0</v>
      </c>
      <c r="P337" s="3" t="s">
        <v>88</v>
      </c>
      <c r="Q337" s="3" t="s">
        <v>89</v>
      </c>
      <c r="R337" s="7">
        <v>0</v>
      </c>
      <c r="S337" s="7">
        <v>0</v>
      </c>
      <c r="T337" s="7">
        <v>0</v>
      </c>
      <c r="U337" s="7">
        <v>0</v>
      </c>
      <c r="V337" s="7">
        <v>244.08</v>
      </c>
      <c r="W337" s="7">
        <v>0</v>
      </c>
      <c r="X337" s="7">
        <v>0</v>
      </c>
      <c r="Y337" s="7">
        <v>0</v>
      </c>
      <c r="Z337" s="7">
        <v>94.08</v>
      </c>
      <c r="AA337" s="7">
        <v>0</v>
      </c>
      <c r="AB337" s="3" t="s">
        <v>94</v>
      </c>
    </row>
    <row r="338" spans="1:28">
      <c r="A338" s="6">
        <v>45002.584027777775</v>
      </c>
      <c r="B338" s="3" t="s">
        <v>85</v>
      </c>
      <c r="C338" s="3" t="s">
        <v>28</v>
      </c>
      <c r="D338" s="3" t="s">
        <v>28</v>
      </c>
      <c r="E338" s="3" t="s">
        <v>710</v>
      </c>
      <c r="F338" s="3" t="s">
        <v>103</v>
      </c>
      <c r="H338" s="7">
        <v>149.97999999999999</v>
      </c>
      <c r="I338" s="7">
        <v>0</v>
      </c>
      <c r="J338" s="7">
        <v>18.739999999999998</v>
      </c>
      <c r="K338" s="7">
        <v>131.24</v>
      </c>
      <c r="L338" s="7">
        <v>0</v>
      </c>
      <c r="M338" s="7">
        <v>163.29</v>
      </c>
      <c r="N338" s="7">
        <v>0</v>
      </c>
      <c r="O338" s="7">
        <v>0</v>
      </c>
      <c r="P338" s="3" t="s">
        <v>88</v>
      </c>
      <c r="Q338" s="3" t="s">
        <v>89</v>
      </c>
      <c r="R338" s="7">
        <v>0</v>
      </c>
      <c r="S338" s="7">
        <v>163.29</v>
      </c>
      <c r="T338" s="7">
        <v>0</v>
      </c>
      <c r="U338" s="7">
        <v>0</v>
      </c>
      <c r="V338" s="7">
        <v>0</v>
      </c>
      <c r="W338" s="7">
        <v>0</v>
      </c>
      <c r="X338" s="7">
        <v>0</v>
      </c>
      <c r="Y338" s="7">
        <v>0</v>
      </c>
      <c r="Z338" s="7">
        <v>13.31</v>
      </c>
      <c r="AA338" s="7">
        <v>0</v>
      </c>
    </row>
    <row r="339" spans="1:28">
      <c r="A339" s="6">
        <v>45002.591666666667</v>
      </c>
      <c r="B339" s="3" t="s">
        <v>125</v>
      </c>
      <c r="C339" s="3" t="s">
        <v>34</v>
      </c>
      <c r="D339" s="3" t="s">
        <v>34</v>
      </c>
      <c r="E339" s="3" t="s">
        <v>711</v>
      </c>
      <c r="F339" s="3" t="s">
        <v>103</v>
      </c>
      <c r="H339" s="7">
        <v>59.99</v>
      </c>
      <c r="I339" s="7">
        <v>0</v>
      </c>
      <c r="J339" s="7">
        <v>11.84</v>
      </c>
      <c r="K339" s="7">
        <v>48.15</v>
      </c>
      <c r="L339" s="7">
        <v>0</v>
      </c>
      <c r="M339" s="7">
        <v>65.31</v>
      </c>
      <c r="N339" s="7">
        <v>0</v>
      </c>
      <c r="O339" s="7">
        <v>0</v>
      </c>
      <c r="P339" s="3" t="s">
        <v>88</v>
      </c>
      <c r="Q339" s="3" t="s">
        <v>99</v>
      </c>
      <c r="R339" s="7">
        <v>0</v>
      </c>
      <c r="S339" s="7">
        <v>0</v>
      </c>
      <c r="T339" s="7">
        <v>0</v>
      </c>
      <c r="U339" s="7">
        <v>65.31</v>
      </c>
      <c r="V339" s="7">
        <v>0</v>
      </c>
      <c r="W339" s="7">
        <v>0</v>
      </c>
      <c r="X339" s="7">
        <v>0</v>
      </c>
      <c r="Y339" s="7">
        <v>0</v>
      </c>
      <c r="Z339" s="7">
        <v>5.32</v>
      </c>
      <c r="AA339" s="7">
        <v>0</v>
      </c>
      <c r="AB339" s="3" t="s">
        <v>94</v>
      </c>
    </row>
    <row r="340" spans="1:28">
      <c r="A340" s="6">
        <v>45002.60833333333</v>
      </c>
      <c r="B340" s="3" t="s">
        <v>125</v>
      </c>
      <c r="C340" s="3" t="s">
        <v>34</v>
      </c>
      <c r="D340" s="3" t="s">
        <v>38</v>
      </c>
      <c r="E340" s="3" t="s">
        <v>712</v>
      </c>
      <c r="F340" s="3" t="s">
        <v>103</v>
      </c>
      <c r="H340" s="7">
        <v>39.99</v>
      </c>
      <c r="I340" s="7">
        <v>0</v>
      </c>
      <c r="J340" s="7">
        <v>13.2</v>
      </c>
      <c r="K340" s="7">
        <v>26.79</v>
      </c>
      <c r="L340" s="7">
        <v>0</v>
      </c>
      <c r="M340" s="7">
        <v>43.54</v>
      </c>
      <c r="N340" s="7">
        <v>0</v>
      </c>
      <c r="O340" s="7">
        <v>0</v>
      </c>
      <c r="P340" s="3" t="s">
        <v>88</v>
      </c>
      <c r="Q340" s="3" t="s">
        <v>99</v>
      </c>
      <c r="R340" s="7">
        <v>0</v>
      </c>
      <c r="S340" s="7">
        <v>0</v>
      </c>
      <c r="T340" s="7">
        <v>0</v>
      </c>
      <c r="U340" s="7">
        <v>43.54</v>
      </c>
      <c r="V340" s="7">
        <v>0</v>
      </c>
      <c r="W340" s="7">
        <v>0</v>
      </c>
      <c r="X340" s="7">
        <v>0</v>
      </c>
      <c r="Y340" s="7">
        <v>0</v>
      </c>
      <c r="Z340" s="7">
        <v>3.55</v>
      </c>
      <c r="AA340" s="7">
        <v>0</v>
      </c>
      <c r="AB340" s="3" t="s">
        <v>94</v>
      </c>
    </row>
    <row r="341" spans="1:28">
      <c r="A341" s="6">
        <v>45002.611111111109</v>
      </c>
      <c r="B341" s="3" t="s">
        <v>90</v>
      </c>
      <c r="C341" s="3" t="s">
        <v>12</v>
      </c>
      <c r="D341" s="3" t="s">
        <v>12</v>
      </c>
      <c r="E341" s="3" t="s">
        <v>713</v>
      </c>
      <c r="F341" s="3" t="s">
        <v>714</v>
      </c>
      <c r="G341" s="3" t="s">
        <v>715</v>
      </c>
      <c r="H341" s="7">
        <v>150</v>
      </c>
      <c r="I341" s="7">
        <v>0</v>
      </c>
      <c r="J341" s="7">
        <v>1052.67</v>
      </c>
      <c r="K341" s="7">
        <v>272.02999999999997</v>
      </c>
      <c r="L341" s="7">
        <v>0</v>
      </c>
      <c r="M341" s="7">
        <v>252.95</v>
      </c>
      <c r="N341" s="7">
        <v>0</v>
      </c>
      <c r="O341" s="7">
        <v>0</v>
      </c>
      <c r="P341" s="3" t="s">
        <v>88</v>
      </c>
      <c r="Q341" s="3" t="s">
        <v>89</v>
      </c>
      <c r="R341" s="7">
        <v>0</v>
      </c>
      <c r="S341" s="7">
        <v>0</v>
      </c>
      <c r="T341" s="7">
        <v>0</v>
      </c>
      <c r="U341" s="7">
        <v>0</v>
      </c>
      <c r="V341" s="7">
        <v>252.95</v>
      </c>
      <c r="W341" s="7">
        <v>0</v>
      </c>
      <c r="X341" s="7">
        <v>0</v>
      </c>
      <c r="Y341" s="7">
        <v>0</v>
      </c>
      <c r="Z341" s="7">
        <v>102.95</v>
      </c>
      <c r="AA341" s="7">
        <v>0</v>
      </c>
      <c r="AB341" s="3" t="s">
        <v>94</v>
      </c>
    </row>
    <row r="342" spans="1:28">
      <c r="A342" s="6">
        <v>45002.620833333334</v>
      </c>
      <c r="B342" s="3" t="s">
        <v>90</v>
      </c>
      <c r="C342" s="3" t="s">
        <v>12</v>
      </c>
      <c r="D342" s="3" t="s">
        <v>12</v>
      </c>
      <c r="E342" s="3" t="s">
        <v>716</v>
      </c>
      <c r="F342" s="3" t="s">
        <v>717</v>
      </c>
      <c r="G342" s="3" t="s">
        <v>93</v>
      </c>
      <c r="H342" s="7">
        <v>111.2</v>
      </c>
      <c r="I342" s="7">
        <v>0</v>
      </c>
      <c r="J342" s="7">
        <v>0</v>
      </c>
      <c r="K342" s="7">
        <v>180</v>
      </c>
      <c r="L342" s="7">
        <v>0</v>
      </c>
      <c r="M342" s="7">
        <v>120.97</v>
      </c>
      <c r="N342" s="7">
        <v>0</v>
      </c>
      <c r="O342" s="7">
        <v>61.2</v>
      </c>
      <c r="P342" s="3" t="s">
        <v>88</v>
      </c>
      <c r="Q342" s="3" t="s">
        <v>89</v>
      </c>
      <c r="R342" s="7">
        <v>0</v>
      </c>
      <c r="S342" s="7">
        <v>120.97</v>
      </c>
      <c r="T342" s="7">
        <v>0</v>
      </c>
      <c r="U342" s="7">
        <v>0</v>
      </c>
      <c r="V342" s="7">
        <v>0</v>
      </c>
      <c r="W342" s="7">
        <v>0</v>
      </c>
      <c r="X342" s="7">
        <v>0</v>
      </c>
      <c r="Y342" s="7">
        <v>0</v>
      </c>
      <c r="Z342" s="7">
        <v>9.77</v>
      </c>
      <c r="AA342" s="7">
        <v>0</v>
      </c>
      <c r="AB342" s="3" t="s">
        <v>94</v>
      </c>
    </row>
    <row r="343" spans="1:28">
      <c r="A343" s="6">
        <v>45002.621527777781</v>
      </c>
      <c r="B343" s="3" t="s">
        <v>101</v>
      </c>
      <c r="C343" s="3" t="s">
        <v>30</v>
      </c>
      <c r="D343" s="3" t="s">
        <v>30</v>
      </c>
      <c r="E343" s="3" t="s">
        <v>718</v>
      </c>
      <c r="F343" s="3" t="s">
        <v>709</v>
      </c>
      <c r="H343" s="7">
        <v>0</v>
      </c>
      <c r="I343" s="7">
        <v>0</v>
      </c>
      <c r="J343" s="7">
        <v>0</v>
      </c>
      <c r="K343" s="7">
        <v>0</v>
      </c>
      <c r="L343" s="7">
        <v>0</v>
      </c>
      <c r="M343" s="7">
        <v>0</v>
      </c>
      <c r="N343" s="7">
        <v>0</v>
      </c>
      <c r="O343" s="7">
        <v>0</v>
      </c>
      <c r="P343" s="3" t="s">
        <v>88</v>
      </c>
      <c r="Q343" s="3" t="s">
        <v>89</v>
      </c>
      <c r="R343" s="7">
        <v>0</v>
      </c>
      <c r="S343" s="7">
        <v>0</v>
      </c>
      <c r="T343" s="7">
        <v>0</v>
      </c>
      <c r="U343" s="7">
        <v>0</v>
      </c>
      <c r="V343" s="7">
        <v>0</v>
      </c>
      <c r="W343" s="7">
        <v>0</v>
      </c>
      <c r="X343" s="7">
        <v>0</v>
      </c>
      <c r="Y343" s="7">
        <v>0</v>
      </c>
      <c r="Z343" s="7">
        <v>0</v>
      </c>
      <c r="AA343" s="7">
        <v>0</v>
      </c>
      <c r="AB343" s="3" t="s">
        <v>94</v>
      </c>
    </row>
    <row r="344" spans="1:28">
      <c r="A344" s="6">
        <v>45002.679166666669</v>
      </c>
      <c r="B344" s="3" t="s">
        <v>90</v>
      </c>
      <c r="C344" s="3" t="s">
        <v>12</v>
      </c>
      <c r="D344" s="3" t="s">
        <v>26</v>
      </c>
      <c r="E344" s="3" t="s">
        <v>719</v>
      </c>
      <c r="F344" s="3" t="s">
        <v>720</v>
      </c>
      <c r="H344" s="7">
        <v>29.99</v>
      </c>
      <c r="I344" s="7">
        <v>0</v>
      </c>
      <c r="J344" s="7">
        <v>4.5</v>
      </c>
      <c r="K344" s="7">
        <v>25.49</v>
      </c>
      <c r="L344" s="7">
        <v>0</v>
      </c>
      <c r="M344" s="7">
        <v>32.65</v>
      </c>
      <c r="N344" s="7">
        <v>0</v>
      </c>
      <c r="O344" s="7">
        <v>0</v>
      </c>
      <c r="P344" s="3" t="s">
        <v>88</v>
      </c>
      <c r="Q344" s="3" t="s">
        <v>89</v>
      </c>
      <c r="R344" s="7">
        <v>0</v>
      </c>
      <c r="S344" s="7">
        <v>0</v>
      </c>
      <c r="T344" s="7">
        <v>0</v>
      </c>
      <c r="U344" s="7">
        <v>0</v>
      </c>
      <c r="V344" s="7">
        <v>32.65</v>
      </c>
      <c r="W344" s="7">
        <v>0</v>
      </c>
      <c r="X344" s="7">
        <v>0</v>
      </c>
      <c r="Y344" s="7">
        <v>0</v>
      </c>
      <c r="Z344" s="7">
        <v>2.66</v>
      </c>
      <c r="AA344" s="7">
        <v>0</v>
      </c>
      <c r="AB344" s="3" t="s">
        <v>94</v>
      </c>
    </row>
    <row r="345" spans="1:28">
      <c r="A345" s="6">
        <v>45002.685416666667</v>
      </c>
      <c r="B345" s="3" t="s">
        <v>125</v>
      </c>
      <c r="C345" s="3" t="s">
        <v>34</v>
      </c>
      <c r="D345" s="3" t="s">
        <v>34</v>
      </c>
      <c r="E345" s="3" t="s">
        <v>721</v>
      </c>
      <c r="F345" s="3" t="s">
        <v>722</v>
      </c>
      <c r="H345" s="7">
        <v>864.64</v>
      </c>
      <c r="I345" s="7">
        <v>0</v>
      </c>
      <c r="J345" s="7">
        <v>775</v>
      </c>
      <c r="K345" s="7">
        <v>219.99</v>
      </c>
      <c r="L345" s="7">
        <v>0</v>
      </c>
      <c r="M345" s="7">
        <v>941.41</v>
      </c>
      <c r="N345" s="7">
        <v>0</v>
      </c>
      <c r="O345" s="7">
        <v>0</v>
      </c>
      <c r="P345" s="3" t="s">
        <v>88</v>
      </c>
      <c r="Q345" s="3" t="s">
        <v>89</v>
      </c>
      <c r="R345" s="7">
        <v>0</v>
      </c>
      <c r="S345" s="7">
        <v>0</v>
      </c>
      <c r="T345" s="7">
        <v>0</v>
      </c>
      <c r="U345" s="7">
        <v>941.41</v>
      </c>
      <c r="V345" s="7">
        <v>0</v>
      </c>
      <c r="W345" s="7">
        <v>0</v>
      </c>
      <c r="X345" s="7">
        <v>0</v>
      </c>
      <c r="Y345" s="7">
        <v>0</v>
      </c>
      <c r="Z345" s="7">
        <v>76.77</v>
      </c>
      <c r="AA345" s="7">
        <v>0</v>
      </c>
      <c r="AB345" s="3" t="s">
        <v>94</v>
      </c>
    </row>
    <row r="346" spans="1:28">
      <c r="A346" s="6">
        <v>45002.75</v>
      </c>
      <c r="B346" s="3" t="s">
        <v>125</v>
      </c>
      <c r="C346" s="3" t="s">
        <v>38</v>
      </c>
      <c r="D346" s="3" t="s">
        <v>38</v>
      </c>
      <c r="E346" s="3" t="s">
        <v>723</v>
      </c>
      <c r="F346" s="3" t="s">
        <v>724</v>
      </c>
      <c r="G346" s="3" t="s">
        <v>498</v>
      </c>
      <c r="H346" s="7">
        <v>50</v>
      </c>
      <c r="I346" s="7">
        <v>0</v>
      </c>
      <c r="J346" s="7">
        <v>620</v>
      </c>
      <c r="K346" s="7">
        <v>151.69999999999999</v>
      </c>
      <c r="L346" s="7">
        <v>0</v>
      </c>
      <c r="M346" s="7">
        <v>108.58</v>
      </c>
      <c r="N346" s="7">
        <v>0</v>
      </c>
      <c r="O346" s="7">
        <v>0</v>
      </c>
      <c r="P346" s="3" t="s">
        <v>88</v>
      </c>
      <c r="Q346" s="3" t="s">
        <v>89</v>
      </c>
      <c r="R346" s="7">
        <v>0</v>
      </c>
      <c r="S346" s="7">
        <v>0</v>
      </c>
      <c r="T346" s="7">
        <v>0</v>
      </c>
      <c r="U346" s="7">
        <v>108.58</v>
      </c>
      <c r="V346" s="7">
        <v>0</v>
      </c>
      <c r="W346" s="7">
        <v>0</v>
      </c>
      <c r="X346" s="7">
        <v>0</v>
      </c>
      <c r="Y346" s="7">
        <v>0</v>
      </c>
      <c r="Z346" s="7">
        <v>58.58</v>
      </c>
      <c r="AA346" s="7">
        <v>0</v>
      </c>
    </row>
    <row r="347" spans="1:28">
      <c r="A347" s="6">
        <v>45002.777083333334</v>
      </c>
      <c r="B347" s="3" t="s">
        <v>163</v>
      </c>
      <c r="C347" s="3" t="s">
        <v>40</v>
      </c>
      <c r="D347" s="3" t="s">
        <v>40</v>
      </c>
      <c r="E347" s="3" t="s">
        <v>725</v>
      </c>
      <c r="F347" s="3" t="s">
        <v>726</v>
      </c>
      <c r="G347" s="3" t="s">
        <v>189</v>
      </c>
      <c r="H347" s="7">
        <v>100</v>
      </c>
      <c r="I347" s="7">
        <v>0</v>
      </c>
      <c r="J347" s="7">
        <v>1220</v>
      </c>
      <c r="K347" s="7">
        <v>288.7</v>
      </c>
      <c r="L347" s="7">
        <v>0</v>
      </c>
      <c r="M347" s="7">
        <v>172.6</v>
      </c>
      <c r="N347" s="7">
        <v>0</v>
      </c>
      <c r="O347" s="7">
        <v>0</v>
      </c>
      <c r="P347" s="3" t="s">
        <v>88</v>
      </c>
      <c r="Q347" s="3" t="s">
        <v>99</v>
      </c>
      <c r="R347" s="7">
        <v>0</v>
      </c>
      <c r="S347" s="7">
        <v>0</v>
      </c>
      <c r="T347" s="7">
        <v>0</v>
      </c>
      <c r="U347" s="7">
        <v>172.6</v>
      </c>
      <c r="V347" s="7">
        <v>0</v>
      </c>
      <c r="W347" s="7">
        <v>0</v>
      </c>
      <c r="X347" s="7">
        <v>0</v>
      </c>
      <c r="Y347" s="7">
        <v>0</v>
      </c>
      <c r="Z347" s="7">
        <v>0</v>
      </c>
      <c r="AA347" s="7">
        <v>72.599999999999994</v>
      </c>
    </row>
    <row r="348" spans="1:28">
      <c r="A348" s="6">
        <v>45002.78125</v>
      </c>
      <c r="B348" s="3" t="s">
        <v>163</v>
      </c>
      <c r="C348" s="3" t="s">
        <v>40</v>
      </c>
      <c r="D348" s="3" t="s">
        <v>24</v>
      </c>
      <c r="E348" s="3" t="s">
        <v>727</v>
      </c>
      <c r="F348" s="3" t="s">
        <v>103</v>
      </c>
      <c r="H348" s="7">
        <v>0</v>
      </c>
      <c r="I348" s="7">
        <v>0</v>
      </c>
      <c r="J348" s="7">
        <v>0</v>
      </c>
      <c r="K348" s="7">
        <v>100</v>
      </c>
      <c r="L348" s="7">
        <v>0</v>
      </c>
      <c r="M348" s="7">
        <v>0</v>
      </c>
      <c r="N348" s="7">
        <v>0</v>
      </c>
      <c r="O348" s="7">
        <v>0</v>
      </c>
      <c r="P348" s="3" t="s">
        <v>88</v>
      </c>
      <c r="Q348" s="3" t="s">
        <v>89</v>
      </c>
      <c r="R348" s="7">
        <v>0</v>
      </c>
      <c r="S348" s="7">
        <v>0</v>
      </c>
      <c r="T348" s="7">
        <v>0</v>
      </c>
      <c r="U348" s="7">
        <v>0</v>
      </c>
      <c r="V348" s="7">
        <v>0</v>
      </c>
      <c r="W348" s="7">
        <v>0</v>
      </c>
      <c r="X348" s="7">
        <v>0</v>
      </c>
      <c r="Y348" s="7">
        <v>0</v>
      </c>
      <c r="Z348" s="7">
        <v>0</v>
      </c>
      <c r="AA348" s="7">
        <v>0</v>
      </c>
    </row>
    <row r="349" spans="1:28">
      <c r="A349" s="6">
        <v>45002.78402777778</v>
      </c>
      <c r="B349" s="3" t="s">
        <v>163</v>
      </c>
      <c r="C349" s="3" t="s">
        <v>40</v>
      </c>
      <c r="D349" s="3" t="s">
        <v>24</v>
      </c>
      <c r="E349" s="3" t="s">
        <v>728</v>
      </c>
      <c r="F349" s="3" t="s">
        <v>103</v>
      </c>
      <c r="G349" s="3" t="s">
        <v>189</v>
      </c>
      <c r="H349" s="7">
        <v>65</v>
      </c>
      <c r="I349" s="7">
        <v>0</v>
      </c>
      <c r="J349" s="7">
        <v>14.98</v>
      </c>
      <c r="K349" s="7">
        <v>50.02</v>
      </c>
      <c r="L349" s="7">
        <v>0</v>
      </c>
      <c r="M349" s="7">
        <v>68.900000000000006</v>
      </c>
      <c r="N349" s="7">
        <v>0</v>
      </c>
      <c r="O349" s="7">
        <v>0</v>
      </c>
      <c r="P349" s="3" t="s">
        <v>88</v>
      </c>
      <c r="Q349" s="3" t="s">
        <v>89</v>
      </c>
      <c r="R349" s="7">
        <v>0</v>
      </c>
      <c r="S349" s="7">
        <v>0</v>
      </c>
      <c r="T349" s="7">
        <v>0</v>
      </c>
      <c r="U349" s="7">
        <v>68.900000000000006</v>
      </c>
      <c r="V349" s="7">
        <v>0</v>
      </c>
      <c r="W349" s="7">
        <v>0</v>
      </c>
      <c r="X349" s="7">
        <v>0</v>
      </c>
      <c r="Y349" s="7">
        <v>0</v>
      </c>
      <c r="Z349" s="7">
        <v>0</v>
      </c>
      <c r="AA349" s="7">
        <v>3.9</v>
      </c>
    </row>
    <row r="350" spans="1:28">
      <c r="A350" s="6">
        <v>45002.80972222222</v>
      </c>
      <c r="B350" s="3" t="s">
        <v>90</v>
      </c>
      <c r="C350" s="3" t="s">
        <v>12</v>
      </c>
      <c r="D350" s="3" t="s">
        <v>12</v>
      </c>
      <c r="E350" s="3" t="s">
        <v>729</v>
      </c>
      <c r="F350" s="3" t="s">
        <v>730</v>
      </c>
      <c r="G350" s="3" t="s">
        <v>93</v>
      </c>
      <c r="H350" s="7">
        <v>150</v>
      </c>
      <c r="I350" s="7">
        <v>0</v>
      </c>
      <c r="J350" s="7">
        <v>851.32</v>
      </c>
      <c r="K350" s="7">
        <v>279.38</v>
      </c>
      <c r="L350" s="7">
        <v>0</v>
      </c>
      <c r="M350" s="7">
        <v>235.2</v>
      </c>
      <c r="N350" s="7">
        <v>0</v>
      </c>
      <c r="O350" s="7">
        <v>0</v>
      </c>
      <c r="P350" s="3" t="s">
        <v>88</v>
      </c>
      <c r="Q350" s="3" t="s">
        <v>89</v>
      </c>
      <c r="R350" s="7">
        <v>0</v>
      </c>
      <c r="S350" s="7">
        <v>0</v>
      </c>
      <c r="T350" s="7">
        <v>0</v>
      </c>
      <c r="U350" s="7">
        <v>0</v>
      </c>
      <c r="V350" s="7">
        <v>0</v>
      </c>
      <c r="W350" s="7">
        <v>0</v>
      </c>
      <c r="X350" s="7">
        <v>235.2</v>
      </c>
      <c r="Y350" s="7">
        <v>0</v>
      </c>
      <c r="Z350" s="7">
        <v>85.2</v>
      </c>
      <c r="AA350" s="7">
        <v>0</v>
      </c>
      <c r="AB350" s="3" t="s">
        <v>94</v>
      </c>
    </row>
    <row r="351" spans="1:28">
      <c r="A351" s="6">
        <v>45003.449305555558</v>
      </c>
      <c r="B351" s="3" t="s">
        <v>125</v>
      </c>
      <c r="C351" s="3" t="s">
        <v>32</v>
      </c>
      <c r="D351" s="3" t="s">
        <v>32</v>
      </c>
      <c r="E351" s="3" t="s">
        <v>731</v>
      </c>
      <c r="F351" s="3" t="s">
        <v>127</v>
      </c>
      <c r="H351" s="7">
        <v>50</v>
      </c>
      <c r="I351" s="7">
        <v>0</v>
      </c>
      <c r="J351" s="7">
        <v>21.62</v>
      </c>
      <c r="K351" s="7">
        <v>28.38</v>
      </c>
      <c r="L351" s="7">
        <v>0</v>
      </c>
      <c r="M351" s="7">
        <v>54.44</v>
      </c>
      <c r="N351" s="7">
        <v>0</v>
      </c>
      <c r="O351" s="7">
        <v>0</v>
      </c>
      <c r="P351" s="3" t="s">
        <v>88</v>
      </c>
      <c r="Q351" s="3" t="s">
        <v>99</v>
      </c>
      <c r="R351" s="7">
        <v>0</v>
      </c>
      <c r="S351" s="7">
        <v>0</v>
      </c>
      <c r="T351" s="7">
        <v>0</v>
      </c>
      <c r="U351" s="7">
        <v>54.44</v>
      </c>
      <c r="V351" s="7">
        <v>0</v>
      </c>
      <c r="W351" s="7">
        <v>0</v>
      </c>
      <c r="X351" s="7">
        <v>0</v>
      </c>
      <c r="Y351" s="7">
        <v>0</v>
      </c>
      <c r="Z351" s="7">
        <v>4.4400000000000004</v>
      </c>
      <c r="AA351" s="7">
        <v>0</v>
      </c>
      <c r="AB351" s="3" t="s">
        <v>94</v>
      </c>
    </row>
    <row r="352" spans="1:28">
      <c r="A352" s="6">
        <v>45003.554166666669</v>
      </c>
      <c r="B352" s="3" t="s">
        <v>90</v>
      </c>
      <c r="C352" s="3" t="s">
        <v>12</v>
      </c>
      <c r="D352" s="3" t="s">
        <v>26</v>
      </c>
      <c r="E352" s="3" t="s">
        <v>732</v>
      </c>
      <c r="F352" s="3" t="s">
        <v>733</v>
      </c>
      <c r="G352" s="3" t="s">
        <v>93</v>
      </c>
      <c r="H352" s="7">
        <v>150</v>
      </c>
      <c r="I352" s="7">
        <v>0</v>
      </c>
      <c r="J352" s="7">
        <v>1247.5899999999999</v>
      </c>
      <c r="K352" s="7">
        <v>206.11</v>
      </c>
      <c r="L352" s="7">
        <v>0</v>
      </c>
      <c r="M352" s="7">
        <v>270.7</v>
      </c>
      <c r="N352" s="7">
        <v>0</v>
      </c>
      <c r="O352" s="7">
        <v>0</v>
      </c>
      <c r="P352" s="3" t="s">
        <v>88</v>
      </c>
      <c r="Q352" s="3" t="s">
        <v>89</v>
      </c>
      <c r="R352" s="7">
        <v>0</v>
      </c>
      <c r="S352" s="7">
        <v>270.7</v>
      </c>
      <c r="T352" s="7">
        <v>0</v>
      </c>
      <c r="U352" s="7">
        <v>0</v>
      </c>
      <c r="V352" s="7">
        <v>0</v>
      </c>
      <c r="W352" s="7">
        <v>0</v>
      </c>
      <c r="X352" s="7">
        <v>0</v>
      </c>
      <c r="Y352" s="7">
        <v>0</v>
      </c>
      <c r="Z352" s="7">
        <v>120.7</v>
      </c>
      <c r="AA352" s="7">
        <v>0</v>
      </c>
      <c r="AB352" s="3" t="s">
        <v>94</v>
      </c>
    </row>
    <row r="353" spans="1:28">
      <c r="A353" s="6">
        <v>45003.564583333333</v>
      </c>
      <c r="B353" s="3" t="s">
        <v>85</v>
      </c>
      <c r="C353" s="3" t="s">
        <v>10</v>
      </c>
      <c r="D353" s="3" t="s">
        <v>10</v>
      </c>
      <c r="E353" s="3" t="s">
        <v>734</v>
      </c>
      <c r="F353" s="3" t="s">
        <v>735</v>
      </c>
      <c r="G353" s="3" t="s">
        <v>237</v>
      </c>
      <c r="H353" s="7">
        <v>199.99</v>
      </c>
      <c r="I353" s="7">
        <v>0</v>
      </c>
      <c r="J353" s="7">
        <v>1234.5899999999999</v>
      </c>
      <c r="K353" s="7">
        <v>269.10000000000002</v>
      </c>
      <c r="L353" s="7">
        <v>0</v>
      </c>
      <c r="M353" s="7">
        <v>325.13</v>
      </c>
      <c r="N353" s="7">
        <v>0</v>
      </c>
      <c r="O353" s="7">
        <v>0</v>
      </c>
      <c r="P353" s="3" t="s">
        <v>88</v>
      </c>
      <c r="Q353" s="3" t="s">
        <v>89</v>
      </c>
      <c r="R353" s="7">
        <v>0</v>
      </c>
      <c r="S353" s="7">
        <v>0</v>
      </c>
      <c r="T353" s="7">
        <v>0</v>
      </c>
      <c r="U353" s="7">
        <v>0</v>
      </c>
      <c r="V353" s="7">
        <v>325.13</v>
      </c>
      <c r="W353" s="7">
        <v>0</v>
      </c>
      <c r="X353" s="7">
        <v>0</v>
      </c>
      <c r="Y353" s="7">
        <v>0</v>
      </c>
      <c r="Z353" s="7">
        <v>125.14</v>
      </c>
      <c r="AA353" s="7">
        <v>0</v>
      </c>
    </row>
    <row r="354" spans="1:28">
      <c r="A354" s="6">
        <v>45003.586111111108</v>
      </c>
      <c r="B354" s="3" t="s">
        <v>125</v>
      </c>
      <c r="C354" s="3" t="s">
        <v>32</v>
      </c>
      <c r="D354" s="3" t="s">
        <v>32</v>
      </c>
      <c r="E354" s="3" t="s">
        <v>736</v>
      </c>
      <c r="F354" s="3" t="s">
        <v>127</v>
      </c>
      <c r="H354" s="7">
        <v>79.98</v>
      </c>
      <c r="I354" s="7">
        <v>0</v>
      </c>
      <c r="J354" s="7">
        <v>25.24</v>
      </c>
      <c r="K354" s="7">
        <v>54.74</v>
      </c>
      <c r="L354" s="7">
        <v>0</v>
      </c>
      <c r="M354" s="7">
        <v>87.08</v>
      </c>
      <c r="N354" s="7">
        <v>0</v>
      </c>
      <c r="O354" s="7">
        <v>0</v>
      </c>
      <c r="P354" s="3" t="s">
        <v>88</v>
      </c>
      <c r="Q354" s="3" t="s">
        <v>89</v>
      </c>
      <c r="R354" s="7">
        <v>0</v>
      </c>
      <c r="S354" s="7">
        <v>0</v>
      </c>
      <c r="T354" s="7">
        <v>0</v>
      </c>
      <c r="U354" s="7">
        <v>87.08</v>
      </c>
      <c r="V354" s="7">
        <v>0</v>
      </c>
      <c r="W354" s="7">
        <v>0</v>
      </c>
      <c r="X354" s="7">
        <v>0</v>
      </c>
      <c r="Y354" s="7">
        <v>0</v>
      </c>
      <c r="Z354" s="7">
        <v>7.1</v>
      </c>
      <c r="AA354" s="7">
        <v>0</v>
      </c>
      <c r="AB354" s="3" t="s">
        <v>94</v>
      </c>
    </row>
    <row r="355" spans="1:28">
      <c r="A355" s="6">
        <v>45003.606944444444</v>
      </c>
      <c r="B355" s="3" t="s">
        <v>85</v>
      </c>
      <c r="C355" s="3" t="s">
        <v>10</v>
      </c>
      <c r="D355" s="3" t="s">
        <v>10</v>
      </c>
      <c r="E355" s="3" t="s">
        <v>737</v>
      </c>
      <c r="F355" s="3" t="s">
        <v>212</v>
      </c>
      <c r="H355" s="7">
        <v>0</v>
      </c>
      <c r="I355" s="7">
        <v>0</v>
      </c>
      <c r="J355" s="7">
        <v>0</v>
      </c>
      <c r="K355" s="7">
        <v>0</v>
      </c>
      <c r="L355" s="7">
        <v>0</v>
      </c>
      <c r="M355" s="7">
        <v>0</v>
      </c>
      <c r="N355" s="7">
        <v>0</v>
      </c>
      <c r="O355" s="7">
        <v>0</v>
      </c>
      <c r="P355" s="3" t="s">
        <v>88</v>
      </c>
      <c r="Q355" s="3" t="s">
        <v>99</v>
      </c>
      <c r="R355" s="7">
        <v>0</v>
      </c>
      <c r="S355" s="7">
        <v>0</v>
      </c>
      <c r="T355" s="7">
        <v>0</v>
      </c>
      <c r="U355" s="7">
        <v>0</v>
      </c>
      <c r="V355" s="7">
        <v>0</v>
      </c>
      <c r="W355" s="7">
        <v>0</v>
      </c>
      <c r="X355" s="7">
        <v>0</v>
      </c>
      <c r="Y355" s="7">
        <v>0</v>
      </c>
      <c r="Z355" s="7">
        <v>0</v>
      </c>
      <c r="AA355" s="7">
        <v>0</v>
      </c>
    </row>
    <row r="356" spans="1:28">
      <c r="A356" s="6">
        <v>45003.615972222222</v>
      </c>
      <c r="B356" s="3" t="s">
        <v>90</v>
      </c>
      <c r="C356" s="3" t="s">
        <v>12</v>
      </c>
      <c r="D356" s="3" t="s">
        <v>12</v>
      </c>
      <c r="E356" s="3" t="s">
        <v>738</v>
      </c>
      <c r="F356" s="3" t="s">
        <v>739</v>
      </c>
      <c r="G356" s="3" t="s">
        <v>93</v>
      </c>
      <c r="H356" s="7">
        <v>220</v>
      </c>
      <c r="I356" s="7">
        <v>0</v>
      </c>
      <c r="J356" s="7">
        <v>1046.52</v>
      </c>
      <c r="K356" s="7">
        <v>373.18</v>
      </c>
      <c r="L356" s="7">
        <v>0</v>
      </c>
      <c r="M356" s="7">
        <v>329.16</v>
      </c>
      <c r="N356" s="7">
        <v>0</v>
      </c>
      <c r="O356" s="7">
        <v>0</v>
      </c>
      <c r="P356" s="3" t="s">
        <v>88</v>
      </c>
      <c r="Q356" s="3" t="s">
        <v>89</v>
      </c>
      <c r="R356" s="7">
        <v>0</v>
      </c>
      <c r="S356" s="7">
        <v>329.16</v>
      </c>
      <c r="T356" s="7">
        <v>0</v>
      </c>
      <c r="U356" s="7">
        <v>0</v>
      </c>
      <c r="V356" s="7">
        <v>0</v>
      </c>
      <c r="W356" s="7">
        <v>0</v>
      </c>
      <c r="X356" s="7">
        <v>0</v>
      </c>
      <c r="Y356" s="7">
        <v>0</v>
      </c>
      <c r="Z356" s="7">
        <v>109.16</v>
      </c>
      <c r="AA356" s="7">
        <v>0</v>
      </c>
      <c r="AB356" s="3" t="s">
        <v>94</v>
      </c>
    </row>
    <row r="357" spans="1:28">
      <c r="A357" s="6">
        <v>45003.630555555559</v>
      </c>
      <c r="B357" s="3" t="s">
        <v>90</v>
      </c>
      <c r="C357" s="3" t="s">
        <v>12</v>
      </c>
      <c r="D357" s="3" t="s">
        <v>26</v>
      </c>
      <c r="E357" s="3" t="s">
        <v>740</v>
      </c>
      <c r="F357" s="3" t="s">
        <v>741</v>
      </c>
      <c r="G357" s="3" t="s">
        <v>715</v>
      </c>
      <c r="H357" s="7">
        <v>206.99</v>
      </c>
      <c r="I357" s="7">
        <v>0</v>
      </c>
      <c r="J357" s="7">
        <v>845.36</v>
      </c>
      <c r="K357" s="7">
        <v>277.33</v>
      </c>
      <c r="L357" s="7">
        <v>0</v>
      </c>
      <c r="M357" s="7">
        <v>297.25</v>
      </c>
      <c r="N357" s="7">
        <v>0</v>
      </c>
      <c r="O357" s="7">
        <v>0</v>
      </c>
      <c r="P357" s="3" t="s">
        <v>88</v>
      </c>
      <c r="Q357" s="3" t="s">
        <v>89</v>
      </c>
      <c r="R357" s="7">
        <v>0</v>
      </c>
      <c r="S357" s="7">
        <v>297.25</v>
      </c>
      <c r="T357" s="7">
        <v>0</v>
      </c>
      <c r="U357" s="7">
        <v>0</v>
      </c>
      <c r="V357" s="7">
        <v>0</v>
      </c>
      <c r="W357" s="7">
        <v>0</v>
      </c>
      <c r="X357" s="7">
        <v>0</v>
      </c>
      <c r="Y357" s="7">
        <v>0</v>
      </c>
      <c r="Z357" s="7">
        <v>90.26</v>
      </c>
      <c r="AA357" s="7">
        <v>0</v>
      </c>
      <c r="AB357" s="3" t="s">
        <v>94</v>
      </c>
    </row>
    <row r="358" spans="1:28">
      <c r="A358" s="6">
        <v>45003.634027777778</v>
      </c>
      <c r="B358" s="3" t="s">
        <v>90</v>
      </c>
      <c r="C358" s="3" t="s">
        <v>12</v>
      </c>
      <c r="D358" s="3" t="s">
        <v>26</v>
      </c>
      <c r="E358" s="3" t="s">
        <v>742</v>
      </c>
      <c r="F358" s="3" t="s">
        <v>741</v>
      </c>
      <c r="H358" s="7">
        <v>0</v>
      </c>
      <c r="I358" s="7">
        <v>0</v>
      </c>
      <c r="J358" s="7">
        <v>0</v>
      </c>
      <c r="K358" s="7">
        <v>0</v>
      </c>
      <c r="L358" s="7">
        <v>0</v>
      </c>
      <c r="M358" s="7">
        <v>0</v>
      </c>
      <c r="N358" s="7">
        <v>0</v>
      </c>
      <c r="O358" s="7">
        <v>0</v>
      </c>
      <c r="P358" s="3" t="s">
        <v>88</v>
      </c>
      <c r="Q358" s="3" t="s">
        <v>89</v>
      </c>
      <c r="R358" s="7">
        <v>0</v>
      </c>
      <c r="S358" s="7">
        <v>0</v>
      </c>
      <c r="T358" s="7">
        <v>0</v>
      </c>
      <c r="U358" s="7">
        <v>0</v>
      </c>
      <c r="V358" s="7">
        <v>0</v>
      </c>
      <c r="W358" s="7">
        <v>0</v>
      </c>
      <c r="X358" s="7">
        <v>0</v>
      </c>
      <c r="Y358" s="7">
        <v>0</v>
      </c>
      <c r="Z358" s="7">
        <v>0</v>
      </c>
      <c r="AA358" s="7">
        <v>0</v>
      </c>
      <c r="AB358" s="3" t="s">
        <v>94</v>
      </c>
    </row>
    <row r="359" spans="1:28">
      <c r="A359" s="6">
        <v>45003.648611111108</v>
      </c>
      <c r="B359" s="3" t="s">
        <v>101</v>
      </c>
      <c r="C359" s="3" t="s">
        <v>28</v>
      </c>
      <c r="D359" s="3" t="s">
        <v>28</v>
      </c>
      <c r="E359" s="3" t="s">
        <v>743</v>
      </c>
      <c r="F359" s="3" t="s">
        <v>744</v>
      </c>
      <c r="G359" s="3" t="s">
        <v>524</v>
      </c>
      <c r="H359" s="7">
        <v>160</v>
      </c>
      <c r="I359" s="7">
        <v>0</v>
      </c>
      <c r="J359" s="7">
        <v>1043.77</v>
      </c>
      <c r="K359" s="7">
        <v>445.93</v>
      </c>
      <c r="L359" s="7">
        <v>0</v>
      </c>
      <c r="M359" s="7">
        <v>263.83999999999997</v>
      </c>
      <c r="N359" s="7">
        <v>0</v>
      </c>
      <c r="O359" s="7">
        <v>0</v>
      </c>
      <c r="P359" s="3" t="s">
        <v>88</v>
      </c>
      <c r="Q359" s="3" t="s">
        <v>89</v>
      </c>
      <c r="R359" s="7">
        <v>0</v>
      </c>
      <c r="S359" s="7">
        <v>0</v>
      </c>
      <c r="T359" s="7">
        <v>0</v>
      </c>
      <c r="U359" s="7">
        <v>0</v>
      </c>
      <c r="V359" s="7">
        <v>0</v>
      </c>
      <c r="W359" s="7">
        <v>0</v>
      </c>
      <c r="X359" s="7">
        <v>0</v>
      </c>
      <c r="Y359" s="7">
        <v>263.83999999999997</v>
      </c>
      <c r="Z359" s="7">
        <v>103.84</v>
      </c>
      <c r="AA359" s="7">
        <v>0</v>
      </c>
      <c r="AB359" s="3" t="s">
        <v>122</v>
      </c>
    </row>
    <row r="360" spans="1:28">
      <c r="A360" s="6">
        <v>45003.679166666669</v>
      </c>
      <c r="B360" s="3" t="s">
        <v>101</v>
      </c>
      <c r="C360" s="3" t="s">
        <v>28</v>
      </c>
      <c r="D360" s="3" t="s">
        <v>28</v>
      </c>
      <c r="E360" s="3" t="s">
        <v>745</v>
      </c>
      <c r="F360" s="3" t="s">
        <v>744</v>
      </c>
      <c r="H360" s="7">
        <v>69.58</v>
      </c>
      <c r="I360" s="7">
        <v>0</v>
      </c>
      <c r="J360" s="7">
        <v>461</v>
      </c>
      <c r="K360" s="7">
        <v>144.47999999999999</v>
      </c>
      <c r="L360" s="7">
        <v>0</v>
      </c>
      <c r="M360" s="7">
        <v>117.47</v>
      </c>
      <c r="N360" s="7">
        <v>0</v>
      </c>
      <c r="O360" s="7">
        <v>0</v>
      </c>
      <c r="P360" s="3" t="s">
        <v>88</v>
      </c>
      <c r="Q360" s="3" t="s">
        <v>99</v>
      </c>
      <c r="R360" s="7">
        <v>0</v>
      </c>
      <c r="S360" s="7">
        <v>0</v>
      </c>
      <c r="T360" s="7">
        <v>0</v>
      </c>
      <c r="U360" s="7">
        <v>0</v>
      </c>
      <c r="V360" s="7">
        <v>0</v>
      </c>
      <c r="W360" s="7">
        <v>0</v>
      </c>
      <c r="X360" s="7">
        <v>0</v>
      </c>
      <c r="Y360" s="7">
        <v>117.47</v>
      </c>
      <c r="Z360" s="7">
        <v>47.89</v>
      </c>
      <c r="AA360" s="7">
        <v>0</v>
      </c>
      <c r="AB360" s="3" t="s">
        <v>122</v>
      </c>
    </row>
    <row r="361" spans="1:28">
      <c r="A361" s="6">
        <v>45003.684027777781</v>
      </c>
      <c r="B361" s="3" t="s">
        <v>101</v>
      </c>
      <c r="C361" s="3" t="s">
        <v>28</v>
      </c>
      <c r="D361" s="3" t="s">
        <v>28</v>
      </c>
      <c r="E361" s="3" t="s">
        <v>746</v>
      </c>
      <c r="F361" s="3" t="s">
        <v>744</v>
      </c>
      <c r="H361" s="7">
        <v>0</v>
      </c>
      <c r="I361" s="7">
        <v>0</v>
      </c>
      <c r="J361" s="7">
        <v>0</v>
      </c>
      <c r="K361" s="7">
        <v>0</v>
      </c>
      <c r="L361" s="7">
        <v>0</v>
      </c>
      <c r="M361" s="7">
        <v>0</v>
      </c>
      <c r="N361" s="7">
        <v>0</v>
      </c>
      <c r="O361" s="7">
        <v>0</v>
      </c>
      <c r="P361" s="3" t="s">
        <v>88</v>
      </c>
      <c r="Q361" s="3" t="s">
        <v>89</v>
      </c>
      <c r="R361" s="7">
        <v>0</v>
      </c>
      <c r="S361" s="7">
        <v>0</v>
      </c>
      <c r="T361" s="7">
        <v>0</v>
      </c>
      <c r="U361" s="7">
        <v>0</v>
      </c>
      <c r="V361" s="7">
        <v>0</v>
      </c>
      <c r="W361" s="7">
        <v>0</v>
      </c>
      <c r="X361" s="7">
        <v>0</v>
      </c>
      <c r="Y361" s="7">
        <v>0</v>
      </c>
      <c r="Z361" s="7">
        <v>0</v>
      </c>
      <c r="AA361" s="7">
        <v>0</v>
      </c>
      <c r="AB361" s="3" t="s">
        <v>122</v>
      </c>
    </row>
    <row r="362" spans="1:28">
      <c r="A362" s="6">
        <v>45003.703472222223</v>
      </c>
      <c r="B362" s="3" t="s">
        <v>101</v>
      </c>
      <c r="C362" s="3" t="s">
        <v>28</v>
      </c>
      <c r="D362" s="3" t="s">
        <v>28</v>
      </c>
      <c r="E362" s="3" t="s">
        <v>747</v>
      </c>
      <c r="F362" s="3" t="s">
        <v>744</v>
      </c>
      <c r="G362" s="3" t="s">
        <v>748</v>
      </c>
      <c r="H362" s="7">
        <v>0</v>
      </c>
      <c r="I362" s="7">
        <v>0</v>
      </c>
      <c r="J362" s="7">
        <v>0</v>
      </c>
      <c r="K362" s="7">
        <v>-220</v>
      </c>
      <c r="L362" s="7">
        <v>0</v>
      </c>
      <c r="M362" s="7">
        <v>0</v>
      </c>
      <c r="N362" s="7">
        <v>0</v>
      </c>
      <c r="O362" s="7">
        <v>0</v>
      </c>
      <c r="P362" s="3" t="s">
        <v>88</v>
      </c>
      <c r="Q362" s="3" t="s">
        <v>89</v>
      </c>
      <c r="R362" s="7">
        <v>0</v>
      </c>
      <c r="S362" s="7">
        <v>0</v>
      </c>
      <c r="T362" s="7">
        <v>0</v>
      </c>
      <c r="U362" s="7">
        <v>0</v>
      </c>
      <c r="V362" s="7">
        <v>0</v>
      </c>
      <c r="W362" s="7">
        <v>0</v>
      </c>
      <c r="X362" s="7">
        <v>0</v>
      </c>
      <c r="Y362" s="7">
        <v>0</v>
      </c>
      <c r="Z362" s="7">
        <v>0</v>
      </c>
      <c r="AA362" s="7">
        <v>0</v>
      </c>
      <c r="AB362" s="3" t="s">
        <v>122</v>
      </c>
    </row>
    <row r="363" spans="1:28">
      <c r="A363" s="6">
        <v>45003.709027777775</v>
      </c>
      <c r="B363" s="3" t="s">
        <v>90</v>
      </c>
      <c r="C363" s="3" t="s">
        <v>12</v>
      </c>
      <c r="D363" s="3" t="s">
        <v>26</v>
      </c>
      <c r="E363" s="3" t="s">
        <v>749</v>
      </c>
      <c r="F363" s="3" t="s">
        <v>750</v>
      </c>
      <c r="G363" s="3" t="s">
        <v>715</v>
      </c>
      <c r="H363" s="7">
        <v>150</v>
      </c>
      <c r="I363" s="7">
        <v>0</v>
      </c>
      <c r="J363" s="7">
        <v>846.52</v>
      </c>
      <c r="K363" s="7">
        <v>284.18</v>
      </c>
      <c r="L363" s="7">
        <v>0</v>
      </c>
      <c r="M363" s="7">
        <v>235.2</v>
      </c>
      <c r="N363" s="7">
        <v>0</v>
      </c>
      <c r="O363" s="7">
        <v>0</v>
      </c>
      <c r="P363" s="3" t="s">
        <v>88</v>
      </c>
      <c r="Q363" s="3" t="s">
        <v>99</v>
      </c>
      <c r="R363" s="7">
        <v>0</v>
      </c>
      <c r="S363" s="7">
        <v>0</v>
      </c>
      <c r="T363" s="7">
        <v>0</v>
      </c>
      <c r="U363" s="7">
        <v>0</v>
      </c>
      <c r="V363" s="7">
        <v>235.2</v>
      </c>
      <c r="W363" s="7">
        <v>0</v>
      </c>
      <c r="X363" s="7">
        <v>0</v>
      </c>
      <c r="Y363" s="7">
        <v>0</v>
      </c>
      <c r="Z363" s="7">
        <v>85.2</v>
      </c>
      <c r="AA363" s="7">
        <v>0</v>
      </c>
      <c r="AB363" s="3" t="s">
        <v>94</v>
      </c>
    </row>
    <row r="364" spans="1:28">
      <c r="A364" s="6">
        <v>45003.713888888888</v>
      </c>
      <c r="B364" s="3" t="s">
        <v>90</v>
      </c>
      <c r="C364" s="3" t="s">
        <v>12</v>
      </c>
      <c r="D364" s="3" t="s">
        <v>26</v>
      </c>
      <c r="E364" s="3" t="s">
        <v>751</v>
      </c>
      <c r="F364" s="3" t="s">
        <v>750</v>
      </c>
      <c r="H364" s="7">
        <v>0</v>
      </c>
      <c r="I364" s="7">
        <v>0</v>
      </c>
      <c r="J364" s="7">
        <v>0</v>
      </c>
      <c r="K364" s="7">
        <v>0</v>
      </c>
      <c r="L364" s="7">
        <v>0</v>
      </c>
      <c r="M364" s="7">
        <v>0</v>
      </c>
      <c r="N364" s="7">
        <v>0</v>
      </c>
      <c r="O364" s="7">
        <v>0</v>
      </c>
      <c r="P364" s="3" t="s">
        <v>88</v>
      </c>
      <c r="Q364" s="3" t="s">
        <v>89</v>
      </c>
      <c r="R364" s="7">
        <v>0</v>
      </c>
      <c r="S364" s="7">
        <v>0</v>
      </c>
      <c r="T364" s="7">
        <v>0</v>
      </c>
      <c r="U364" s="7">
        <v>0</v>
      </c>
      <c r="V364" s="7">
        <v>0</v>
      </c>
      <c r="W364" s="7">
        <v>0</v>
      </c>
      <c r="X364" s="7">
        <v>0</v>
      </c>
      <c r="Y364" s="7">
        <v>0</v>
      </c>
      <c r="Z364" s="7">
        <v>0</v>
      </c>
      <c r="AA364" s="7">
        <v>0</v>
      </c>
      <c r="AB364" s="3" t="s">
        <v>94</v>
      </c>
    </row>
    <row r="365" spans="1:28">
      <c r="A365" s="6">
        <v>45004.515972222223</v>
      </c>
      <c r="B365" s="3" t="s">
        <v>90</v>
      </c>
      <c r="C365" s="3" t="s">
        <v>26</v>
      </c>
      <c r="D365" s="3" t="s">
        <v>26</v>
      </c>
      <c r="E365" s="3" t="s">
        <v>752</v>
      </c>
      <c r="F365" s="3" t="s">
        <v>753</v>
      </c>
      <c r="G365" s="3" t="s">
        <v>715</v>
      </c>
      <c r="H365" s="7">
        <v>150</v>
      </c>
      <c r="I365" s="7">
        <v>0</v>
      </c>
      <c r="J365" s="7">
        <v>1046.42</v>
      </c>
      <c r="K365" s="7">
        <v>318.27999999999997</v>
      </c>
      <c r="L365" s="7">
        <v>0</v>
      </c>
      <c r="M365" s="7">
        <v>252.95</v>
      </c>
      <c r="N365" s="7">
        <v>0</v>
      </c>
      <c r="O365" s="7">
        <v>0</v>
      </c>
      <c r="P365" s="3" t="s">
        <v>88</v>
      </c>
      <c r="Q365" s="3" t="s">
        <v>89</v>
      </c>
      <c r="R365" s="7">
        <v>0</v>
      </c>
      <c r="S365" s="7">
        <v>0</v>
      </c>
      <c r="T365" s="7">
        <v>0</v>
      </c>
      <c r="U365" s="7">
        <v>0</v>
      </c>
      <c r="V365" s="7">
        <v>252.95</v>
      </c>
      <c r="W365" s="7">
        <v>0</v>
      </c>
      <c r="X365" s="7">
        <v>0</v>
      </c>
      <c r="Y365" s="7">
        <v>0</v>
      </c>
      <c r="Z365" s="7">
        <v>102.95</v>
      </c>
      <c r="AA365" s="7">
        <v>0</v>
      </c>
      <c r="AB365" s="3" t="s">
        <v>94</v>
      </c>
    </row>
    <row r="366" spans="1:28">
      <c r="A366" s="6">
        <v>45004.636111111111</v>
      </c>
      <c r="B366" s="3" t="s">
        <v>90</v>
      </c>
      <c r="C366" s="3" t="s">
        <v>14</v>
      </c>
      <c r="D366" s="3" t="s">
        <v>14</v>
      </c>
      <c r="E366" s="3" t="s">
        <v>754</v>
      </c>
      <c r="F366" s="3" t="s">
        <v>755</v>
      </c>
      <c r="G366" s="3" t="s">
        <v>756</v>
      </c>
      <c r="H366" s="7">
        <v>150</v>
      </c>
      <c r="I366" s="7">
        <v>0</v>
      </c>
      <c r="J366" s="7">
        <v>1144.4000000000001</v>
      </c>
      <c r="K366" s="7">
        <v>302.3</v>
      </c>
      <c r="L366" s="7">
        <v>0</v>
      </c>
      <c r="M366" s="7">
        <v>261.83</v>
      </c>
      <c r="N366" s="7">
        <v>0</v>
      </c>
      <c r="O366" s="7">
        <v>0</v>
      </c>
      <c r="P366" s="3" t="s">
        <v>88</v>
      </c>
      <c r="Q366" s="3" t="s">
        <v>99</v>
      </c>
      <c r="R366" s="7">
        <v>0</v>
      </c>
      <c r="S366" s="7">
        <v>0</v>
      </c>
      <c r="T366" s="7">
        <v>0</v>
      </c>
      <c r="U366" s="7">
        <v>0</v>
      </c>
      <c r="V366" s="7">
        <v>261.83</v>
      </c>
      <c r="W366" s="7">
        <v>0</v>
      </c>
      <c r="X366" s="7">
        <v>0</v>
      </c>
      <c r="Y366" s="7">
        <v>0</v>
      </c>
      <c r="Z366" s="7">
        <v>111.83</v>
      </c>
      <c r="AA366" s="7">
        <v>0</v>
      </c>
      <c r="AB366" s="3" t="s">
        <v>122</v>
      </c>
    </row>
    <row r="367" spans="1:28">
      <c r="A367" s="6">
        <v>45004.638888888891</v>
      </c>
      <c r="B367" s="3" t="s">
        <v>101</v>
      </c>
      <c r="C367" s="3" t="s">
        <v>30</v>
      </c>
      <c r="D367" s="3" t="s">
        <v>30</v>
      </c>
      <c r="E367" s="3" t="s">
        <v>757</v>
      </c>
      <c r="F367" s="3" t="s">
        <v>277</v>
      </c>
      <c r="H367" s="7">
        <v>59.99</v>
      </c>
      <c r="I367" s="7">
        <v>0</v>
      </c>
      <c r="J367" s="7">
        <v>35.630000000000003</v>
      </c>
      <c r="K367" s="7">
        <v>24.36</v>
      </c>
      <c r="L367" s="7">
        <v>0</v>
      </c>
      <c r="M367" s="7">
        <v>65.31</v>
      </c>
      <c r="N367" s="7">
        <v>0</v>
      </c>
      <c r="O367" s="7">
        <v>0</v>
      </c>
      <c r="P367" s="3" t="s">
        <v>88</v>
      </c>
      <c r="Q367" s="3" t="s">
        <v>89</v>
      </c>
      <c r="R367" s="7">
        <v>0</v>
      </c>
      <c r="S367" s="7">
        <v>0</v>
      </c>
      <c r="T367" s="7">
        <v>0</v>
      </c>
      <c r="U367" s="7">
        <v>0</v>
      </c>
      <c r="V367" s="7">
        <v>65.31</v>
      </c>
      <c r="W367" s="7">
        <v>0</v>
      </c>
      <c r="X367" s="7">
        <v>0</v>
      </c>
      <c r="Y367" s="7">
        <v>0</v>
      </c>
      <c r="Z367" s="7">
        <v>5.32</v>
      </c>
      <c r="AA367" s="7">
        <v>0</v>
      </c>
      <c r="AB367" s="3" t="s">
        <v>94</v>
      </c>
    </row>
    <row r="368" spans="1:28">
      <c r="A368" s="6">
        <v>45004.645138888889</v>
      </c>
      <c r="B368" s="3" t="s">
        <v>90</v>
      </c>
      <c r="C368" s="3" t="s">
        <v>14</v>
      </c>
      <c r="D368" s="3" t="s">
        <v>14</v>
      </c>
      <c r="E368" s="3" t="s">
        <v>758</v>
      </c>
      <c r="F368" s="3" t="s">
        <v>755</v>
      </c>
      <c r="H368" s="7">
        <v>0</v>
      </c>
      <c r="I368" s="7">
        <v>0</v>
      </c>
      <c r="J368" s="7">
        <v>0</v>
      </c>
      <c r="K368" s="7">
        <v>0</v>
      </c>
      <c r="L368" s="7">
        <v>0</v>
      </c>
      <c r="M368" s="7">
        <v>0</v>
      </c>
      <c r="N368" s="7">
        <v>0</v>
      </c>
      <c r="O368" s="7">
        <v>0</v>
      </c>
      <c r="P368" s="3" t="s">
        <v>88</v>
      </c>
      <c r="Q368" s="3" t="s">
        <v>99</v>
      </c>
      <c r="R368" s="7">
        <v>0</v>
      </c>
      <c r="S368" s="7">
        <v>0</v>
      </c>
      <c r="T368" s="7">
        <v>0</v>
      </c>
      <c r="U368" s="7">
        <v>0</v>
      </c>
      <c r="V368" s="7">
        <v>0</v>
      </c>
      <c r="W368" s="7">
        <v>0</v>
      </c>
      <c r="X368" s="7">
        <v>0</v>
      </c>
      <c r="Y368" s="7">
        <v>0</v>
      </c>
      <c r="Z368" s="7">
        <v>0</v>
      </c>
      <c r="AA368" s="7">
        <v>0</v>
      </c>
      <c r="AB368" s="3" t="s">
        <v>94</v>
      </c>
    </row>
    <row r="369" spans="1:28">
      <c r="A369" s="6">
        <v>45004.669444444444</v>
      </c>
      <c r="B369" s="3" t="s">
        <v>90</v>
      </c>
      <c r="C369" s="3" t="s">
        <v>14</v>
      </c>
      <c r="D369" s="3" t="s">
        <v>14</v>
      </c>
      <c r="E369" s="3" t="s">
        <v>759</v>
      </c>
      <c r="F369" s="3" t="s">
        <v>755</v>
      </c>
      <c r="H369" s="7">
        <v>0</v>
      </c>
      <c r="I369" s="7">
        <v>0</v>
      </c>
      <c r="J369" s="7">
        <v>0</v>
      </c>
      <c r="K369" s="7">
        <v>65</v>
      </c>
      <c r="L369" s="7">
        <v>0</v>
      </c>
      <c r="M369" s="7">
        <v>0</v>
      </c>
      <c r="N369" s="7">
        <v>0</v>
      </c>
      <c r="O369" s="7">
        <v>0</v>
      </c>
      <c r="P369" s="3" t="s">
        <v>88</v>
      </c>
      <c r="Q369" s="3" t="s">
        <v>89</v>
      </c>
      <c r="R369" s="7">
        <v>0</v>
      </c>
      <c r="S369" s="7">
        <v>0</v>
      </c>
      <c r="T369" s="7">
        <v>0</v>
      </c>
      <c r="U369" s="7">
        <v>0</v>
      </c>
      <c r="V369" s="7">
        <v>0</v>
      </c>
      <c r="W369" s="7">
        <v>0</v>
      </c>
      <c r="X369" s="7">
        <v>0</v>
      </c>
      <c r="Y369" s="7">
        <v>0</v>
      </c>
      <c r="Z369" s="7">
        <v>0</v>
      </c>
      <c r="AA369" s="7">
        <v>0</v>
      </c>
      <c r="AB369" s="3" t="s">
        <v>94</v>
      </c>
    </row>
    <row r="370" spans="1:28">
      <c r="A370" s="6">
        <v>45004.679861111108</v>
      </c>
      <c r="B370" s="3" t="s">
        <v>101</v>
      </c>
      <c r="C370" s="3" t="s">
        <v>30</v>
      </c>
      <c r="D370" s="3" t="s">
        <v>30</v>
      </c>
      <c r="E370" s="3" t="s">
        <v>760</v>
      </c>
      <c r="F370" s="3" t="s">
        <v>761</v>
      </c>
      <c r="H370" s="7">
        <v>1254.98</v>
      </c>
      <c r="I370" s="7">
        <v>0</v>
      </c>
      <c r="J370" s="7">
        <v>1358.83</v>
      </c>
      <c r="K370" s="7">
        <v>441.84</v>
      </c>
      <c r="L370" s="7">
        <v>0</v>
      </c>
      <c r="M370" s="7">
        <v>1393.87</v>
      </c>
      <c r="N370" s="7">
        <v>0</v>
      </c>
      <c r="O370" s="7">
        <v>0</v>
      </c>
      <c r="P370" s="3" t="s">
        <v>88</v>
      </c>
      <c r="Q370" s="3" t="s">
        <v>89</v>
      </c>
      <c r="R370" s="7">
        <v>0</v>
      </c>
      <c r="S370" s="7">
        <v>0</v>
      </c>
      <c r="T370" s="7">
        <v>0</v>
      </c>
      <c r="U370" s="7">
        <v>0</v>
      </c>
      <c r="V370" s="7">
        <v>1393.87</v>
      </c>
      <c r="W370" s="7">
        <v>0</v>
      </c>
      <c r="X370" s="7">
        <v>0</v>
      </c>
      <c r="Y370" s="7">
        <v>0</v>
      </c>
      <c r="Z370" s="7">
        <v>138.88999999999999</v>
      </c>
      <c r="AA370" s="7">
        <v>0</v>
      </c>
      <c r="AB370" s="3" t="s">
        <v>94</v>
      </c>
    </row>
    <row r="371" spans="1:28">
      <c r="A371" s="6">
        <v>45004.68472222222</v>
      </c>
      <c r="B371" s="3" t="s">
        <v>90</v>
      </c>
      <c r="C371" s="3" t="s">
        <v>14</v>
      </c>
      <c r="D371" s="3" t="s">
        <v>14</v>
      </c>
      <c r="E371" s="3" t="s">
        <v>762</v>
      </c>
      <c r="F371" s="3" t="s">
        <v>763</v>
      </c>
      <c r="G371" s="3" t="s">
        <v>764</v>
      </c>
      <c r="H371" s="7">
        <v>150</v>
      </c>
      <c r="I371" s="7">
        <v>0</v>
      </c>
      <c r="J371" s="7">
        <v>850.4</v>
      </c>
      <c r="K371" s="7">
        <v>215.3</v>
      </c>
      <c r="L371" s="7">
        <v>0</v>
      </c>
      <c r="M371" s="7">
        <v>235.2</v>
      </c>
      <c r="N371" s="7">
        <v>0</v>
      </c>
      <c r="O371" s="7">
        <v>0</v>
      </c>
      <c r="P371" s="3" t="s">
        <v>88</v>
      </c>
      <c r="Q371" s="3" t="s">
        <v>89</v>
      </c>
      <c r="R371" s="7">
        <v>0</v>
      </c>
      <c r="S371" s="7">
        <v>235.2</v>
      </c>
      <c r="T371" s="7">
        <v>0</v>
      </c>
      <c r="U371" s="7">
        <v>0</v>
      </c>
      <c r="V371" s="7">
        <v>0</v>
      </c>
      <c r="W371" s="7">
        <v>0</v>
      </c>
      <c r="X371" s="7">
        <v>0</v>
      </c>
      <c r="Y371" s="7">
        <v>0</v>
      </c>
      <c r="Z371" s="7">
        <v>85.2</v>
      </c>
      <c r="AA371" s="7">
        <v>0</v>
      </c>
      <c r="AB371" s="3" t="s">
        <v>94</v>
      </c>
    </row>
    <row r="372" spans="1:28">
      <c r="A372" s="6">
        <v>45004.68472222222</v>
      </c>
      <c r="B372" s="3" t="s">
        <v>101</v>
      </c>
      <c r="C372" s="3" t="s">
        <v>30</v>
      </c>
      <c r="D372" s="3" t="s">
        <v>30</v>
      </c>
      <c r="E372" s="3" t="s">
        <v>765</v>
      </c>
      <c r="F372" s="3" t="s">
        <v>761</v>
      </c>
      <c r="H372" s="7">
        <v>0</v>
      </c>
      <c r="I372" s="7">
        <v>0</v>
      </c>
      <c r="J372" s="7">
        <v>0</v>
      </c>
      <c r="K372" s="7">
        <v>25</v>
      </c>
      <c r="L372" s="7">
        <v>0</v>
      </c>
      <c r="M372" s="7">
        <v>0</v>
      </c>
      <c r="N372" s="7">
        <v>0</v>
      </c>
      <c r="O372" s="7">
        <v>0</v>
      </c>
      <c r="P372" s="3" t="s">
        <v>88</v>
      </c>
      <c r="Q372" s="3" t="s">
        <v>89</v>
      </c>
      <c r="R372" s="7">
        <v>0</v>
      </c>
      <c r="S372" s="7">
        <v>0</v>
      </c>
      <c r="T372" s="7">
        <v>0</v>
      </c>
      <c r="U372" s="7">
        <v>0</v>
      </c>
      <c r="V372" s="7">
        <v>0</v>
      </c>
      <c r="W372" s="7">
        <v>0</v>
      </c>
      <c r="X372" s="7">
        <v>0</v>
      </c>
      <c r="Y372" s="7">
        <v>0</v>
      </c>
      <c r="Z372" s="7">
        <v>0</v>
      </c>
      <c r="AA372" s="7">
        <v>0</v>
      </c>
      <c r="AB372" s="3" t="s">
        <v>94</v>
      </c>
    </row>
    <row r="373" spans="1:28">
      <c r="A373" s="6">
        <v>45004.702777777777</v>
      </c>
      <c r="B373" s="3" t="s">
        <v>85</v>
      </c>
      <c r="C373" s="3" t="s">
        <v>10</v>
      </c>
      <c r="D373" s="3" t="s">
        <v>10</v>
      </c>
      <c r="E373" s="3" t="s">
        <v>766</v>
      </c>
      <c r="F373" s="3" t="s">
        <v>767</v>
      </c>
      <c r="G373" s="3" t="s">
        <v>768</v>
      </c>
      <c r="H373" s="7">
        <v>304.93</v>
      </c>
      <c r="I373" s="7">
        <v>0</v>
      </c>
      <c r="J373" s="7">
        <v>1275.77</v>
      </c>
      <c r="K373" s="7">
        <v>957.86</v>
      </c>
      <c r="L373" s="7">
        <v>0</v>
      </c>
      <c r="M373" s="7">
        <v>439.38</v>
      </c>
      <c r="N373" s="7">
        <v>0</v>
      </c>
      <c r="O373" s="7">
        <v>0</v>
      </c>
      <c r="P373" s="3" t="s">
        <v>88</v>
      </c>
      <c r="Q373" s="3" t="s">
        <v>89</v>
      </c>
      <c r="R373" s="7">
        <v>0</v>
      </c>
      <c r="S373" s="7">
        <v>0</v>
      </c>
      <c r="T373" s="7">
        <v>0</v>
      </c>
      <c r="U373" s="7">
        <v>0</v>
      </c>
      <c r="V373" s="7">
        <v>439.38</v>
      </c>
      <c r="W373" s="7">
        <v>0</v>
      </c>
      <c r="X373" s="7">
        <v>0</v>
      </c>
      <c r="Y373" s="7">
        <v>0</v>
      </c>
      <c r="Z373" s="7">
        <v>134.44999999999999</v>
      </c>
      <c r="AA373" s="7">
        <v>0</v>
      </c>
    </row>
    <row r="374" spans="1:28">
      <c r="A374" s="6">
        <v>45004.722222222219</v>
      </c>
      <c r="B374" s="3" t="s">
        <v>90</v>
      </c>
      <c r="C374" s="3" t="s">
        <v>26</v>
      </c>
      <c r="D374" s="3" t="s">
        <v>26</v>
      </c>
      <c r="E374" s="3" t="s">
        <v>769</v>
      </c>
      <c r="F374" s="3" t="s">
        <v>770</v>
      </c>
      <c r="G374" s="3" t="s">
        <v>715</v>
      </c>
      <c r="H374" s="7">
        <v>150</v>
      </c>
      <c r="I374" s="7">
        <v>0</v>
      </c>
      <c r="J374" s="7">
        <v>1143.24</v>
      </c>
      <c r="K374" s="7">
        <v>213.46</v>
      </c>
      <c r="L374" s="7">
        <v>0</v>
      </c>
      <c r="M374" s="7">
        <v>261.83</v>
      </c>
      <c r="N374" s="7">
        <v>0</v>
      </c>
      <c r="O374" s="7">
        <v>0</v>
      </c>
      <c r="P374" s="3" t="s">
        <v>88</v>
      </c>
      <c r="Q374" s="3" t="s">
        <v>99</v>
      </c>
      <c r="R374" s="7">
        <v>0</v>
      </c>
      <c r="S374" s="7">
        <v>261.83</v>
      </c>
      <c r="T374" s="7">
        <v>0</v>
      </c>
      <c r="U374" s="7">
        <v>0</v>
      </c>
      <c r="V374" s="7">
        <v>0</v>
      </c>
      <c r="W374" s="7">
        <v>0</v>
      </c>
      <c r="X374" s="7">
        <v>0</v>
      </c>
      <c r="Y374" s="7">
        <v>0</v>
      </c>
      <c r="Z374" s="7">
        <v>111.83</v>
      </c>
      <c r="AA374" s="7">
        <v>0</v>
      </c>
      <c r="AB374" s="3" t="s">
        <v>94</v>
      </c>
    </row>
    <row r="375" spans="1:28">
      <c r="A375" s="6">
        <v>45004.732638888891</v>
      </c>
      <c r="B375" s="3" t="s">
        <v>90</v>
      </c>
      <c r="C375" s="3" t="s">
        <v>26</v>
      </c>
      <c r="D375" s="3" t="s">
        <v>26</v>
      </c>
      <c r="E375" s="3" t="s">
        <v>771</v>
      </c>
      <c r="F375" s="3" t="s">
        <v>772</v>
      </c>
      <c r="H375" s="7">
        <v>50</v>
      </c>
      <c r="I375" s="7">
        <v>0</v>
      </c>
      <c r="J375" s="7">
        <v>0</v>
      </c>
      <c r="K375" s="7">
        <v>150</v>
      </c>
      <c r="L375" s="7">
        <v>0</v>
      </c>
      <c r="M375" s="7">
        <v>54.44</v>
      </c>
      <c r="N375" s="7">
        <v>0</v>
      </c>
      <c r="O375" s="7">
        <v>0</v>
      </c>
      <c r="P375" s="3" t="s">
        <v>88</v>
      </c>
      <c r="Q375" s="3" t="s">
        <v>99</v>
      </c>
      <c r="R375" s="7">
        <v>0</v>
      </c>
      <c r="S375" s="7">
        <v>0</v>
      </c>
      <c r="T375" s="7">
        <v>0</v>
      </c>
      <c r="U375" s="7">
        <v>54.44</v>
      </c>
      <c r="V375" s="7">
        <v>0</v>
      </c>
      <c r="W375" s="7">
        <v>0</v>
      </c>
      <c r="X375" s="7">
        <v>0</v>
      </c>
      <c r="Y375" s="7">
        <v>0</v>
      </c>
      <c r="Z375" s="7">
        <v>4.4400000000000004</v>
      </c>
      <c r="AA375" s="7">
        <v>0</v>
      </c>
      <c r="AB375" s="3" t="s">
        <v>94</v>
      </c>
    </row>
    <row r="376" spans="1:28">
      <c r="A376" s="6">
        <v>45004.742361111108</v>
      </c>
      <c r="B376" s="3" t="s">
        <v>90</v>
      </c>
      <c r="C376" s="3" t="s">
        <v>14</v>
      </c>
      <c r="D376" s="3" t="s">
        <v>14</v>
      </c>
      <c r="E376" s="3" t="s">
        <v>773</v>
      </c>
      <c r="F376" s="3" t="s">
        <v>763</v>
      </c>
      <c r="H376" s="7">
        <v>0</v>
      </c>
      <c r="I376" s="7">
        <v>0</v>
      </c>
      <c r="J376" s="7">
        <v>0</v>
      </c>
      <c r="K376" s="7">
        <v>0</v>
      </c>
      <c r="L376" s="7">
        <v>0</v>
      </c>
      <c r="M376" s="7">
        <v>0</v>
      </c>
      <c r="N376" s="7">
        <v>0</v>
      </c>
      <c r="O376" s="7">
        <v>0</v>
      </c>
      <c r="P376" s="3" t="s">
        <v>88</v>
      </c>
      <c r="Q376" s="3" t="s">
        <v>89</v>
      </c>
      <c r="R376" s="7">
        <v>0</v>
      </c>
      <c r="S376" s="7">
        <v>0</v>
      </c>
      <c r="T376" s="7">
        <v>0</v>
      </c>
      <c r="U376" s="7">
        <v>0</v>
      </c>
      <c r="V376" s="7">
        <v>0</v>
      </c>
      <c r="W376" s="7">
        <v>0</v>
      </c>
      <c r="X376" s="7">
        <v>0</v>
      </c>
      <c r="Y376" s="7">
        <v>0</v>
      </c>
      <c r="Z376" s="7">
        <v>0</v>
      </c>
      <c r="AA376" s="7">
        <v>0</v>
      </c>
      <c r="AB376" s="3" t="s">
        <v>94</v>
      </c>
    </row>
    <row r="377" spans="1:28">
      <c r="A377" s="6">
        <v>45004.753472222219</v>
      </c>
      <c r="B377" s="3" t="s">
        <v>90</v>
      </c>
      <c r="C377" s="3" t="s">
        <v>26</v>
      </c>
      <c r="D377" s="3" t="s">
        <v>26</v>
      </c>
      <c r="E377" s="3" t="s">
        <v>774</v>
      </c>
      <c r="F377" s="3" t="s">
        <v>772</v>
      </c>
      <c r="G377" s="3" t="s">
        <v>775</v>
      </c>
      <c r="H377" s="7">
        <v>0</v>
      </c>
      <c r="I377" s="7">
        <v>0</v>
      </c>
      <c r="J377" s="7">
        <v>0</v>
      </c>
      <c r="K377" s="7">
        <v>-100</v>
      </c>
      <c r="L377" s="7">
        <v>0</v>
      </c>
      <c r="M377" s="7">
        <v>0</v>
      </c>
      <c r="N377" s="7">
        <v>0</v>
      </c>
      <c r="O377" s="7">
        <v>0</v>
      </c>
      <c r="P377" s="3" t="s">
        <v>88</v>
      </c>
      <c r="Q377" s="3" t="s">
        <v>89</v>
      </c>
      <c r="R377" s="7">
        <v>0</v>
      </c>
      <c r="S377" s="7">
        <v>0</v>
      </c>
      <c r="T377" s="7">
        <v>0</v>
      </c>
      <c r="U377" s="7">
        <v>0</v>
      </c>
      <c r="V377" s="7">
        <v>0</v>
      </c>
      <c r="W377" s="7">
        <v>0</v>
      </c>
      <c r="X377" s="7">
        <v>0</v>
      </c>
      <c r="Y377" s="7">
        <v>0</v>
      </c>
      <c r="Z377" s="7">
        <v>0</v>
      </c>
      <c r="AA377" s="7">
        <v>0</v>
      </c>
      <c r="AB377" s="3" t="s">
        <v>94</v>
      </c>
    </row>
    <row r="378" spans="1:28">
      <c r="A378" s="6">
        <v>45004.756944444445</v>
      </c>
      <c r="B378" s="3" t="s">
        <v>90</v>
      </c>
      <c r="C378" s="3" t="s">
        <v>26</v>
      </c>
      <c r="D378" s="3" t="s">
        <v>26</v>
      </c>
      <c r="E378" s="3" t="s">
        <v>776</v>
      </c>
      <c r="F378" s="3" t="s">
        <v>772</v>
      </c>
      <c r="G378" s="3" t="s">
        <v>777</v>
      </c>
      <c r="H378" s="7">
        <v>51.2</v>
      </c>
      <c r="I378" s="7">
        <v>0</v>
      </c>
      <c r="J378" s="7">
        <v>0</v>
      </c>
      <c r="K378" s="7">
        <v>100</v>
      </c>
      <c r="L378" s="7">
        <v>0</v>
      </c>
      <c r="M378" s="7">
        <v>55.64</v>
      </c>
      <c r="N378" s="7">
        <v>0</v>
      </c>
      <c r="O378" s="7">
        <v>51.2</v>
      </c>
      <c r="P378" s="3" t="s">
        <v>88</v>
      </c>
      <c r="Q378" s="3" t="s">
        <v>99</v>
      </c>
      <c r="R378" s="7">
        <v>0</v>
      </c>
      <c r="S378" s="7">
        <v>0</v>
      </c>
      <c r="T378" s="7">
        <v>0</v>
      </c>
      <c r="U378" s="7">
        <v>55.64</v>
      </c>
      <c r="V378" s="7">
        <v>0</v>
      </c>
      <c r="W378" s="7">
        <v>0</v>
      </c>
      <c r="X378" s="7">
        <v>0</v>
      </c>
      <c r="Y378" s="7">
        <v>0</v>
      </c>
      <c r="Z378" s="7">
        <v>4.4400000000000004</v>
      </c>
      <c r="AA378" s="7">
        <v>0</v>
      </c>
      <c r="AB378" s="3" t="s">
        <v>94</v>
      </c>
    </row>
    <row r="379" spans="1:28">
      <c r="A379" s="6">
        <v>45004.786805555559</v>
      </c>
      <c r="B379" s="3" t="s">
        <v>125</v>
      </c>
      <c r="C379" s="3" t="s">
        <v>32</v>
      </c>
      <c r="D379" s="3" t="s">
        <v>32</v>
      </c>
      <c r="E379" s="3" t="s">
        <v>778</v>
      </c>
      <c r="F379" s="3" t="s">
        <v>779</v>
      </c>
      <c r="G379" s="3" t="s">
        <v>780</v>
      </c>
      <c r="H379" s="7">
        <v>179.98</v>
      </c>
      <c r="I379" s="7">
        <v>0</v>
      </c>
      <c r="J379" s="7">
        <v>804.01</v>
      </c>
      <c r="K379" s="7">
        <v>361.52</v>
      </c>
      <c r="L379" s="7">
        <v>0</v>
      </c>
      <c r="M379" s="7">
        <v>268.27999999999997</v>
      </c>
      <c r="N379" s="7">
        <v>0</v>
      </c>
      <c r="O379" s="7">
        <v>0</v>
      </c>
      <c r="P379" s="3" t="s">
        <v>88</v>
      </c>
      <c r="Q379" s="3" t="s">
        <v>99</v>
      </c>
      <c r="R379" s="7">
        <v>0</v>
      </c>
      <c r="S379" s="7">
        <v>0</v>
      </c>
      <c r="T379" s="7">
        <v>0</v>
      </c>
      <c r="U379" s="7">
        <v>268.27999999999997</v>
      </c>
      <c r="V379" s="7">
        <v>0</v>
      </c>
      <c r="W379" s="7">
        <v>0</v>
      </c>
      <c r="X379" s="7">
        <v>0</v>
      </c>
      <c r="Y379" s="7">
        <v>0</v>
      </c>
      <c r="Z379" s="7">
        <v>88.3</v>
      </c>
      <c r="AA379" s="7">
        <v>0</v>
      </c>
      <c r="AB379" s="3" t="s">
        <v>94</v>
      </c>
    </row>
    <row r="380" spans="1:28">
      <c r="A380" s="6">
        <v>45005.427083333336</v>
      </c>
      <c r="B380" s="3" t="s">
        <v>101</v>
      </c>
      <c r="C380" s="3" t="s">
        <v>48</v>
      </c>
      <c r="D380" s="3" t="s">
        <v>48</v>
      </c>
      <c r="E380" s="3" t="s">
        <v>781</v>
      </c>
      <c r="F380" s="3" t="s">
        <v>782</v>
      </c>
      <c r="G380" s="3" t="s">
        <v>783</v>
      </c>
      <c r="H380" s="7">
        <v>51.2</v>
      </c>
      <c r="I380" s="7">
        <v>0</v>
      </c>
      <c r="J380" s="7">
        <v>0</v>
      </c>
      <c r="K380" s="7">
        <v>0</v>
      </c>
      <c r="L380" s="7">
        <v>0</v>
      </c>
      <c r="M380" s="7">
        <v>55.64</v>
      </c>
      <c r="N380" s="7">
        <v>0</v>
      </c>
      <c r="O380" s="7">
        <v>51.2</v>
      </c>
      <c r="P380" s="3" t="s">
        <v>88</v>
      </c>
      <c r="Q380" s="3" t="s">
        <v>89</v>
      </c>
      <c r="R380" s="7">
        <v>55.64</v>
      </c>
      <c r="S380" s="7">
        <v>0</v>
      </c>
      <c r="T380" s="7">
        <v>0</v>
      </c>
      <c r="U380" s="7">
        <v>0</v>
      </c>
      <c r="V380" s="7">
        <v>0</v>
      </c>
      <c r="W380" s="7">
        <v>0</v>
      </c>
      <c r="X380" s="7">
        <v>0</v>
      </c>
      <c r="Y380" s="7">
        <v>0</v>
      </c>
      <c r="Z380" s="7">
        <v>4.4400000000000004</v>
      </c>
      <c r="AA380" s="7">
        <v>0</v>
      </c>
      <c r="AB380" s="3" t="s">
        <v>94</v>
      </c>
    </row>
    <row r="381" spans="1:28">
      <c r="A381" s="6">
        <v>45005.543055555558</v>
      </c>
      <c r="B381" s="3" t="s">
        <v>90</v>
      </c>
      <c r="C381" s="3" t="s">
        <v>12</v>
      </c>
      <c r="D381" s="3" t="s">
        <v>12</v>
      </c>
      <c r="E381" s="3" t="s">
        <v>784</v>
      </c>
      <c r="F381" s="3" t="s">
        <v>785</v>
      </c>
      <c r="G381" s="3" t="s">
        <v>584</v>
      </c>
      <c r="H381" s="7">
        <v>189.99</v>
      </c>
      <c r="I381" s="7">
        <v>0</v>
      </c>
      <c r="J381" s="7">
        <v>1146.24</v>
      </c>
      <c r="K381" s="7">
        <v>340.45</v>
      </c>
      <c r="L381" s="7">
        <v>0</v>
      </c>
      <c r="M381" s="7">
        <v>305.37</v>
      </c>
      <c r="N381" s="7">
        <v>0</v>
      </c>
      <c r="O381" s="7">
        <v>0</v>
      </c>
      <c r="P381" s="3" t="s">
        <v>88</v>
      </c>
      <c r="Q381" s="3" t="s">
        <v>89</v>
      </c>
      <c r="R381" s="7">
        <v>0</v>
      </c>
      <c r="S381" s="7">
        <v>0</v>
      </c>
      <c r="T381" s="7">
        <v>0</v>
      </c>
      <c r="U381" s="7">
        <v>0</v>
      </c>
      <c r="V381" s="7">
        <v>305.37</v>
      </c>
      <c r="W381" s="7">
        <v>0</v>
      </c>
      <c r="X381" s="7">
        <v>0</v>
      </c>
      <c r="Y381" s="7">
        <v>0</v>
      </c>
      <c r="Z381" s="7">
        <v>115.38</v>
      </c>
      <c r="AA381" s="7">
        <v>0</v>
      </c>
      <c r="AB381" s="3" t="s">
        <v>94</v>
      </c>
    </row>
    <row r="382" spans="1:28">
      <c r="A382" s="6">
        <v>45005.552083333336</v>
      </c>
      <c r="B382" s="3" t="s">
        <v>85</v>
      </c>
      <c r="C382" s="3" t="s">
        <v>10</v>
      </c>
      <c r="D382" s="3" t="s">
        <v>10</v>
      </c>
      <c r="E382" s="3" t="s">
        <v>786</v>
      </c>
      <c r="F382" s="3" t="s">
        <v>787</v>
      </c>
      <c r="G382" s="3" t="s">
        <v>788</v>
      </c>
      <c r="H382" s="7">
        <v>20</v>
      </c>
      <c r="I382" s="7">
        <v>0</v>
      </c>
      <c r="J382" s="7">
        <v>1.5</v>
      </c>
      <c r="K382" s="7">
        <v>5.5</v>
      </c>
      <c r="L382" s="7">
        <v>0</v>
      </c>
      <c r="M382" s="7">
        <v>20</v>
      </c>
      <c r="N382" s="7">
        <v>0</v>
      </c>
      <c r="O382" s="7">
        <v>13</v>
      </c>
      <c r="P382" s="3" t="s">
        <v>88</v>
      </c>
      <c r="Q382" s="3" t="s">
        <v>89</v>
      </c>
      <c r="R382" s="7">
        <v>20</v>
      </c>
      <c r="S382" s="7">
        <v>0</v>
      </c>
      <c r="T382" s="7">
        <v>0</v>
      </c>
      <c r="U382" s="7">
        <v>0</v>
      </c>
      <c r="V382" s="7">
        <v>0</v>
      </c>
      <c r="W382" s="7">
        <v>0</v>
      </c>
      <c r="X382" s="7">
        <v>0</v>
      </c>
      <c r="Y382" s="7">
        <v>0</v>
      </c>
      <c r="Z382" s="7">
        <v>0</v>
      </c>
      <c r="AA382" s="7">
        <v>0</v>
      </c>
    </row>
    <row r="383" spans="1:28">
      <c r="A383" s="6">
        <v>45005.631944444445</v>
      </c>
      <c r="B383" s="3" t="s">
        <v>85</v>
      </c>
      <c r="C383" s="3" t="s">
        <v>18</v>
      </c>
      <c r="D383" s="3" t="s">
        <v>18</v>
      </c>
      <c r="E383" s="3" t="s">
        <v>789</v>
      </c>
      <c r="F383" s="3" t="s">
        <v>790</v>
      </c>
      <c r="H383" s="7">
        <v>0</v>
      </c>
      <c r="I383" s="7">
        <v>0</v>
      </c>
      <c r="J383" s="7">
        <v>0</v>
      </c>
      <c r="K383" s="7">
        <v>0</v>
      </c>
      <c r="L383" s="7">
        <v>0</v>
      </c>
      <c r="M383" s="7">
        <v>0</v>
      </c>
      <c r="N383" s="7">
        <v>0</v>
      </c>
      <c r="O383" s="7">
        <v>25</v>
      </c>
      <c r="P383" s="3" t="s">
        <v>88</v>
      </c>
      <c r="Q383" s="3" t="s">
        <v>99</v>
      </c>
      <c r="R383" s="7">
        <v>0</v>
      </c>
      <c r="S383" s="7">
        <v>0</v>
      </c>
      <c r="T383" s="7">
        <v>0</v>
      </c>
      <c r="U383" s="7">
        <v>0</v>
      </c>
      <c r="V383" s="7">
        <v>0</v>
      </c>
      <c r="W383" s="7">
        <v>0</v>
      </c>
      <c r="X383" s="7">
        <v>0</v>
      </c>
      <c r="Y383" s="7">
        <v>0</v>
      </c>
      <c r="Z383" s="7">
        <v>0</v>
      </c>
      <c r="AA383" s="7">
        <v>0</v>
      </c>
    </row>
    <row r="384" spans="1:28">
      <c r="A384" s="6">
        <v>45005.663888888892</v>
      </c>
      <c r="B384" s="3" t="s">
        <v>85</v>
      </c>
      <c r="C384" s="3" t="s">
        <v>10</v>
      </c>
      <c r="D384" s="3" t="s">
        <v>10</v>
      </c>
      <c r="E384" s="3" t="s">
        <v>791</v>
      </c>
      <c r="F384" s="3" t="s">
        <v>792</v>
      </c>
      <c r="G384" s="3" t="s">
        <v>218</v>
      </c>
      <c r="H384" s="7">
        <v>189.99</v>
      </c>
      <c r="I384" s="7">
        <v>0</v>
      </c>
      <c r="J384" s="7">
        <v>848.1</v>
      </c>
      <c r="K384" s="7">
        <v>647.59</v>
      </c>
      <c r="L384" s="7">
        <v>0</v>
      </c>
      <c r="M384" s="7">
        <v>278.74</v>
      </c>
      <c r="N384" s="7">
        <v>0</v>
      </c>
      <c r="O384" s="7">
        <v>0</v>
      </c>
      <c r="P384" s="3" t="s">
        <v>88</v>
      </c>
      <c r="Q384" s="3" t="s">
        <v>89</v>
      </c>
      <c r="R384" s="7">
        <v>0</v>
      </c>
      <c r="S384" s="7">
        <v>0</v>
      </c>
      <c r="T384" s="7">
        <v>0</v>
      </c>
      <c r="U384" s="7">
        <v>0</v>
      </c>
      <c r="V384" s="7">
        <v>278.74</v>
      </c>
      <c r="W384" s="7">
        <v>0</v>
      </c>
      <c r="X384" s="7">
        <v>0</v>
      </c>
      <c r="Y384" s="7">
        <v>0</v>
      </c>
      <c r="Z384" s="7">
        <v>88.75</v>
      </c>
      <c r="AA384" s="7">
        <v>0</v>
      </c>
    </row>
    <row r="385" spans="1:28">
      <c r="A385" s="6">
        <v>45005.678472222222</v>
      </c>
      <c r="B385" s="3" t="s">
        <v>85</v>
      </c>
      <c r="C385" s="3" t="s">
        <v>10</v>
      </c>
      <c r="D385" s="3" t="s">
        <v>10</v>
      </c>
      <c r="E385" s="3" t="s">
        <v>793</v>
      </c>
      <c r="F385" s="3" t="s">
        <v>596</v>
      </c>
      <c r="G385" s="3" t="s">
        <v>794</v>
      </c>
      <c r="H385" s="7">
        <v>204.99</v>
      </c>
      <c r="I385" s="7">
        <v>0</v>
      </c>
      <c r="J385" s="7">
        <v>1534.92</v>
      </c>
      <c r="K385" s="7">
        <v>435.07</v>
      </c>
      <c r="L385" s="7">
        <v>0</v>
      </c>
      <c r="M385" s="7">
        <v>356.31</v>
      </c>
      <c r="N385" s="7">
        <v>0</v>
      </c>
      <c r="O385" s="7">
        <v>0</v>
      </c>
      <c r="P385" s="3" t="s">
        <v>88</v>
      </c>
      <c r="Q385" s="3" t="s">
        <v>89</v>
      </c>
      <c r="R385" s="7">
        <v>0</v>
      </c>
      <c r="S385" s="7">
        <v>0</v>
      </c>
      <c r="T385" s="7">
        <v>0</v>
      </c>
      <c r="U385" s="7">
        <v>0</v>
      </c>
      <c r="V385" s="7">
        <v>0</v>
      </c>
      <c r="W385" s="7">
        <v>0</v>
      </c>
      <c r="X385" s="7">
        <v>0</v>
      </c>
      <c r="Y385" s="7">
        <v>356.31</v>
      </c>
      <c r="Z385" s="7">
        <v>151.32</v>
      </c>
      <c r="AA385" s="7">
        <v>0</v>
      </c>
    </row>
    <row r="386" spans="1:28">
      <c r="A386" s="6">
        <v>45005.688888888886</v>
      </c>
      <c r="B386" s="3" t="s">
        <v>90</v>
      </c>
      <c r="C386" s="3" t="s">
        <v>12</v>
      </c>
      <c r="D386" s="3" t="s">
        <v>12</v>
      </c>
      <c r="E386" s="3" t="s">
        <v>795</v>
      </c>
      <c r="F386" s="3" t="s">
        <v>796</v>
      </c>
      <c r="H386" s="7">
        <v>150</v>
      </c>
      <c r="I386" s="7">
        <v>0</v>
      </c>
      <c r="J386" s="7">
        <v>1520</v>
      </c>
      <c r="K386" s="7">
        <v>289.7</v>
      </c>
      <c r="L386" s="7">
        <v>0</v>
      </c>
      <c r="M386" s="7">
        <v>297.33</v>
      </c>
      <c r="N386" s="7">
        <v>0</v>
      </c>
      <c r="O386" s="7">
        <v>0</v>
      </c>
      <c r="P386" s="3" t="s">
        <v>88</v>
      </c>
      <c r="Q386" s="3" t="s">
        <v>89</v>
      </c>
      <c r="R386" s="7">
        <v>0</v>
      </c>
      <c r="S386" s="7">
        <v>0</v>
      </c>
      <c r="T386" s="7">
        <v>0</v>
      </c>
      <c r="U386" s="7">
        <v>0</v>
      </c>
      <c r="V386" s="7">
        <v>297.33</v>
      </c>
      <c r="W386" s="7">
        <v>0</v>
      </c>
      <c r="X386" s="7">
        <v>0</v>
      </c>
      <c r="Y386" s="7">
        <v>0</v>
      </c>
      <c r="Z386" s="7">
        <v>147.33000000000001</v>
      </c>
      <c r="AA386" s="7">
        <v>0</v>
      </c>
      <c r="AB386" s="3" t="s">
        <v>94</v>
      </c>
    </row>
    <row r="387" spans="1:28">
      <c r="A387" s="6">
        <v>45005.694444444445</v>
      </c>
      <c r="B387" s="3" t="s">
        <v>85</v>
      </c>
      <c r="C387" s="3" t="s">
        <v>18</v>
      </c>
      <c r="D387" s="3" t="s">
        <v>18</v>
      </c>
      <c r="E387" s="3" t="s">
        <v>797</v>
      </c>
      <c r="F387" s="3" t="s">
        <v>798</v>
      </c>
      <c r="H387" s="7">
        <v>300</v>
      </c>
      <c r="I387" s="7">
        <v>0</v>
      </c>
      <c r="J387" s="7">
        <v>2240</v>
      </c>
      <c r="K387" s="7">
        <v>628.4</v>
      </c>
      <c r="L387" s="7">
        <v>0</v>
      </c>
      <c r="M387" s="7">
        <v>523.66</v>
      </c>
      <c r="N387" s="7">
        <v>0</v>
      </c>
      <c r="O387" s="7">
        <v>0</v>
      </c>
      <c r="P387" s="3" t="s">
        <v>88</v>
      </c>
      <c r="Q387" s="3" t="s">
        <v>89</v>
      </c>
      <c r="R387" s="7">
        <v>0</v>
      </c>
      <c r="S387" s="7">
        <v>0</v>
      </c>
      <c r="T387" s="7">
        <v>0</v>
      </c>
      <c r="U387" s="7">
        <v>0</v>
      </c>
      <c r="V387" s="7">
        <v>523.66</v>
      </c>
      <c r="W387" s="7">
        <v>0</v>
      </c>
      <c r="X387" s="7">
        <v>0</v>
      </c>
      <c r="Y387" s="7">
        <v>0</v>
      </c>
      <c r="Z387" s="7">
        <v>223.66</v>
      </c>
      <c r="AA387" s="7">
        <v>0</v>
      </c>
    </row>
    <row r="388" spans="1:28">
      <c r="A388" s="6">
        <v>45005.70208333333</v>
      </c>
      <c r="B388" s="3" t="s">
        <v>85</v>
      </c>
      <c r="C388" s="3" t="s">
        <v>10</v>
      </c>
      <c r="D388" s="3" t="s">
        <v>10</v>
      </c>
      <c r="E388" s="3" t="s">
        <v>799</v>
      </c>
      <c r="F388" s="3" t="s">
        <v>319</v>
      </c>
      <c r="G388" s="3" t="s">
        <v>800</v>
      </c>
      <c r="H388" s="7">
        <v>0</v>
      </c>
      <c r="I388" s="7">
        <v>0</v>
      </c>
      <c r="J388" s="7">
        <v>0</v>
      </c>
      <c r="K388" s="7">
        <v>260</v>
      </c>
      <c r="L388" s="7">
        <v>0</v>
      </c>
      <c r="M388" s="7">
        <v>0</v>
      </c>
      <c r="N388" s="7">
        <v>0</v>
      </c>
      <c r="O388" s="7">
        <v>0</v>
      </c>
      <c r="P388" s="3" t="s">
        <v>88</v>
      </c>
      <c r="Q388" s="3" t="s">
        <v>89</v>
      </c>
      <c r="R388" s="7">
        <v>0</v>
      </c>
      <c r="S388" s="7">
        <v>0</v>
      </c>
      <c r="T388" s="7">
        <v>0</v>
      </c>
      <c r="U388" s="7">
        <v>0</v>
      </c>
      <c r="V388" s="7">
        <v>0</v>
      </c>
      <c r="W388" s="7">
        <v>0</v>
      </c>
      <c r="X388" s="7">
        <v>0</v>
      </c>
      <c r="Y388" s="7">
        <v>0</v>
      </c>
      <c r="Z388" s="7">
        <v>0</v>
      </c>
      <c r="AA388" s="7">
        <v>0</v>
      </c>
    </row>
    <row r="389" spans="1:28">
      <c r="A389" s="6">
        <v>45005.729861111111</v>
      </c>
      <c r="B389" s="3" t="s">
        <v>90</v>
      </c>
      <c r="C389" s="3" t="s">
        <v>12</v>
      </c>
      <c r="D389" s="3" t="s">
        <v>12</v>
      </c>
      <c r="E389" s="3" t="s">
        <v>801</v>
      </c>
      <c r="F389" s="3" t="s">
        <v>802</v>
      </c>
      <c r="G389" s="3" t="s">
        <v>93</v>
      </c>
      <c r="H389" s="7">
        <v>244.98</v>
      </c>
      <c r="I389" s="7">
        <v>0</v>
      </c>
      <c r="J389" s="7">
        <v>947.57</v>
      </c>
      <c r="K389" s="7">
        <v>375.11</v>
      </c>
      <c r="L389" s="7">
        <v>0</v>
      </c>
      <c r="M389" s="7">
        <v>347.49</v>
      </c>
      <c r="N389" s="7">
        <v>0</v>
      </c>
      <c r="O389" s="7">
        <v>0</v>
      </c>
      <c r="P389" s="3" t="s">
        <v>88</v>
      </c>
      <c r="Q389" s="3" t="s">
        <v>89</v>
      </c>
      <c r="R389" s="7">
        <v>0</v>
      </c>
      <c r="S389" s="7">
        <v>0</v>
      </c>
      <c r="T389" s="7">
        <v>0</v>
      </c>
      <c r="U389" s="7">
        <v>0</v>
      </c>
      <c r="V389" s="7">
        <v>0</v>
      </c>
      <c r="W389" s="7">
        <v>0</v>
      </c>
      <c r="X389" s="7">
        <v>347.49</v>
      </c>
      <c r="Y389" s="7">
        <v>0</v>
      </c>
      <c r="Z389" s="7">
        <v>102.51</v>
      </c>
      <c r="AA389" s="7">
        <v>0</v>
      </c>
      <c r="AB389" s="3" t="s">
        <v>94</v>
      </c>
    </row>
    <row r="390" spans="1:28">
      <c r="A390" s="6">
        <v>45005.762499999997</v>
      </c>
      <c r="B390" s="3" t="s">
        <v>90</v>
      </c>
      <c r="C390" s="3" t="s">
        <v>12</v>
      </c>
      <c r="D390" s="3" t="s">
        <v>12</v>
      </c>
      <c r="E390" s="3" t="s">
        <v>803</v>
      </c>
      <c r="F390" s="3" t="s">
        <v>527</v>
      </c>
      <c r="H390" s="7">
        <v>104.98</v>
      </c>
      <c r="I390" s="7">
        <v>0</v>
      </c>
      <c r="J390" s="7">
        <v>19.510000000000002</v>
      </c>
      <c r="K390" s="7">
        <v>85.47</v>
      </c>
      <c r="L390" s="7">
        <v>0</v>
      </c>
      <c r="M390" s="7">
        <v>114.29</v>
      </c>
      <c r="N390" s="7">
        <v>0</v>
      </c>
      <c r="O390" s="7">
        <v>0</v>
      </c>
      <c r="P390" s="3" t="s">
        <v>88</v>
      </c>
      <c r="Q390" s="3" t="s">
        <v>89</v>
      </c>
      <c r="R390" s="7">
        <v>0</v>
      </c>
      <c r="S390" s="7">
        <v>114.29</v>
      </c>
      <c r="T390" s="7">
        <v>0</v>
      </c>
      <c r="U390" s="7">
        <v>0</v>
      </c>
      <c r="V390" s="7">
        <v>0</v>
      </c>
      <c r="W390" s="7">
        <v>0</v>
      </c>
      <c r="X390" s="7">
        <v>0</v>
      </c>
      <c r="Y390" s="7">
        <v>0</v>
      </c>
      <c r="Z390" s="7">
        <v>9.31</v>
      </c>
      <c r="AA390" s="7">
        <v>0</v>
      </c>
      <c r="AB390" s="3" t="s">
        <v>94</v>
      </c>
    </row>
    <row r="391" spans="1:28">
      <c r="A391" s="6">
        <v>45005.786111111112</v>
      </c>
      <c r="B391" s="3" t="s">
        <v>90</v>
      </c>
      <c r="C391" s="3" t="s">
        <v>12</v>
      </c>
      <c r="D391" s="3" t="s">
        <v>12</v>
      </c>
      <c r="E391" s="3" t="s">
        <v>804</v>
      </c>
      <c r="F391" s="3" t="s">
        <v>805</v>
      </c>
      <c r="G391" s="3" t="s">
        <v>93</v>
      </c>
      <c r="H391" s="7">
        <v>209.99</v>
      </c>
      <c r="I391" s="7">
        <v>0</v>
      </c>
      <c r="J391" s="7">
        <v>1130.5899999999999</v>
      </c>
      <c r="K391" s="7">
        <v>376.1</v>
      </c>
      <c r="L391" s="7">
        <v>0</v>
      </c>
      <c r="M391" s="7">
        <v>327.14</v>
      </c>
      <c r="N391" s="7">
        <v>0</v>
      </c>
      <c r="O391" s="7">
        <v>0</v>
      </c>
      <c r="P391" s="3" t="s">
        <v>88</v>
      </c>
      <c r="Q391" s="3" t="s">
        <v>89</v>
      </c>
      <c r="R391" s="7">
        <v>0</v>
      </c>
      <c r="S391" s="7">
        <v>0</v>
      </c>
      <c r="T391" s="7">
        <v>0</v>
      </c>
      <c r="U391" s="7">
        <v>0</v>
      </c>
      <c r="V391" s="7">
        <v>327.14</v>
      </c>
      <c r="W391" s="7">
        <v>0</v>
      </c>
      <c r="X391" s="7">
        <v>0</v>
      </c>
      <c r="Y391" s="7">
        <v>0</v>
      </c>
      <c r="Z391" s="7">
        <v>117.15</v>
      </c>
      <c r="AA391" s="7">
        <v>0</v>
      </c>
      <c r="AB391" s="3" t="s">
        <v>94</v>
      </c>
    </row>
    <row r="392" spans="1:28">
      <c r="A392" s="6">
        <v>45005.806944444441</v>
      </c>
      <c r="B392" s="3" t="s">
        <v>85</v>
      </c>
      <c r="C392" s="3" t="s">
        <v>10</v>
      </c>
      <c r="D392" s="3" t="s">
        <v>10</v>
      </c>
      <c r="E392" s="3" t="s">
        <v>806</v>
      </c>
      <c r="F392" s="3" t="s">
        <v>792</v>
      </c>
      <c r="H392" s="7">
        <v>0</v>
      </c>
      <c r="I392" s="7">
        <v>0</v>
      </c>
      <c r="J392" s="7">
        <v>0</v>
      </c>
      <c r="K392" s="7">
        <v>0</v>
      </c>
      <c r="L392" s="7">
        <v>0</v>
      </c>
      <c r="M392" s="7">
        <v>0</v>
      </c>
      <c r="N392" s="7">
        <v>0</v>
      </c>
      <c r="O392" s="7">
        <v>0</v>
      </c>
      <c r="P392" s="3" t="s">
        <v>88</v>
      </c>
      <c r="Q392" s="3" t="s">
        <v>89</v>
      </c>
      <c r="R392" s="7">
        <v>0</v>
      </c>
      <c r="S392" s="7">
        <v>0</v>
      </c>
      <c r="T392" s="7">
        <v>0</v>
      </c>
      <c r="U392" s="7">
        <v>0</v>
      </c>
      <c r="V392" s="7">
        <v>0</v>
      </c>
      <c r="W392" s="7">
        <v>0</v>
      </c>
      <c r="X392" s="7">
        <v>0</v>
      </c>
      <c r="Y392" s="7">
        <v>0</v>
      </c>
      <c r="Z392" s="7">
        <v>0</v>
      </c>
      <c r="AA392" s="7">
        <v>0</v>
      </c>
    </row>
    <row r="393" spans="1:28">
      <c r="A393" s="6">
        <v>45006.461111111108</v>
      </c>
      <c r="B393" s="3" t="s">
        <v>90</v>
      </c>
      <c r="C393" s="3" t="s">
        <v>16</v>
      </c>
      <c r="D393" s="3" t="s">
        <v>16</v>
      </c>
      <c r="E393" s="3" t="s">
        <v>807</v>
      </c>
      <c r="F393" s="3" t="s">
        <v>808</v>
      </c>
      <c r="G393" s="3" t="s">
        <v>809</v>
      </c>
      <c r="H393" s="7">
        <v>194.99</v>
      </c>
      <c r="I393" s="7">
        <v>0</v>
      </c>
      <c r="J393" s="7">
        <v>1246.4100000000001</v>
      </c>
      <c r="K393" s="7">
        <v>367.28</v>
      </c>
      <c r="L393" s="7">
        <v>0</v>
      </c>
      <c r="M393" s="7">
        <v>319.68</v>
      </c>
      <c r="N393" s="7">
        <v>0</v>
      </c>
      <c r="O393" s="7">
        <v>0</v>
      </c>
      <c r="P393" s="3" t="s">
        <v>88</v>
      </c>
      <c r="Q393" s="3" t="s">
        <v>89</v>
      </c>
      <c r="R393" s="7">
        <v>0</v>
      </c>
      <c r="S393" s="7">
        <v>319.68</v>
      </c>
      <c r="T393" s="7">
        <v>0</v>
      </c>
      <c r="U393" s="7">
        <v>0</v>
      </c>
      <c r="V393" s="7">
        <v>0</v>
      </c>
      <c r="W393" s="7">
        <v>0</v>
      </c>
      <c r="X393" s="7">
        <v>0</v>
      </c>
      <c r="Y393" s="7">
        <v>0</v>
      </c>
      <c r="Z393" s="7">
        <v>124.69</v>
      </c>
      <c r="AA393" s="7">
        <v>0</v>
      </c>
      <c r="AB393" s="3" t="s">
        <v>122</v>
      </c>
    </row>
    <row r="394" spans="1:28">
      <c r="A394" s="6">
        <v>45006.490277777775</v>
      </c>
      <c r="B394" s="3" t="s">
        <v>90</v>
      </c>
      <c r="C394" s="3" t="s">
        <v>16</v>
      </c>
      <c r="D394" s="3" t="s">
        <v>16</v>
      </c>
      <c r="E394" s="3" t="s">
        <v>810</v>
      </c>
      <c r="F394" s="3" t="s">
        <v>811</v>
      </c>
      <c r="G394" s="3" t="s">
        <v>812</v>
      </c>
      <c r="H394" s="7">
        <v>150</v>
      </c>
      <c r="I394" s="7">
        <v>0</v>
      </c>
      <c r="J394" s="7">
        <v>1176.31</v>
      </c>
      <c r="K394" s="7">
        <v>317.68</v>
      </c>
      <c r="L394" s="7">
        <v>0</v>
      </c>
      <c r="M394" s="7">
        <v>269.81</v>
      </c>
      <c r="N394" s="7">
        <v>0</v>
      </c>
      <c r="O394" s="7">
        <v>0</v>
      </c>
      <c r="P394" s="3" t="s">
        <v>88</v>
      </c>
      <c r="Q394" s="3" t="s">
        <v>89</v>
      </c>
      <c r="R394" s="7">
        <v>0</v>
      </c>
      <c r="S394" s="7">
        <v>0</v>
      </c>
      <c r="T394" s="7">
        <v>0</v>
      </c>
      <c r="U394" s="7">
        <v>0</v>
      </c>
      <c r="V394" s="7">
        <v>269.81</v>
      </c>
      <c r="W394" s="7">
        <v>0</v>
      </c>
      <c r="X394" s="7">
        <v>0</v>
      </c>
      <c r="Y394" s="7">
        <v>0</v>
      </c>
      <c r="Z394" s="7">
        <v>119.81</v>
      </c>
      <c r="AA394" s="7">
        <v>0</v>
      </c>
      <c r="AB394" s="3" t="s">
        <v>122</v>
      </c>
    </row>
    <row r="395" spans="1:28">
      <c r="A395" s="6">
        <v>45006.518750000003</v>
      </c>
      <c r="B395" s="3" t="s">
        <v>163</v>
      </c>
      <c r="C395" s="3" t="s">
        <v>24</v>
      </c>
      <c r="D395" s="3" t="s">
        <v>24</v>
      </c>
      <c r="E395" s="3" t="s">
        <v>813</v>
      </c>
      <c r="F395" s="3" t="s">
        <v>103</v>
      </c>
      <c r="H395" s="7">
        <v>0</v>
      </c>
      <c r="I395" s="7">
        <v>0</v>
      </c>
      <c r="J395" s="7">
        <v>0</v>
      </c>
      <c r="K395" s="7">
        <v>100</v>
      </c>
      <c r="L395" s="7">
        <v>0</v>
      </c>
      <c r="M395" s="7">
        <v>0</v>
      </c>
      <c r="N395" s="7">
        <v>0</v>
      </c>
      <c r="O395" s="7">
        <v>0</v>
      </c>
      <c r="P395" s="3" t="s">
        <v>88</v>
      </c>
      <c r="Q395" s="3" t="s">
        <v>89</v>
      </c>
      <c r="R395" s="7">
        <v>0</v>
      </c>
      <c r="S395" s="7">
        <v>0</v>
      </c>
      <c r="T395" s="7">
        <v>0</v>
      </c>
      <c r="U395" s="7">
        <v>0</v>
      </c>
      <c r="V395" s="7">
        <v>0</v>
      </c>
      <c r="W395" s="7">
        <v>0</v>
      </c>
      <c r="X395" s="7">
        <v>0</v>
      </c>
      <c r="Y395" s="7">
        <v>0</v>
      </c>
      <c r="Z395" s="7">
        <v>0</v>
      </c>
      <c r="AA395" s="7">
        <v>0</v>
      </c>
    </row>
    <row r="396" spans="1:28">
      <c r="A396" s="6">
        <v>45006.529861111114</v>
      </c>
      <c r="B396" s="3" t="s">
        <v>90</v>
      </c>
      <c r="C396" s="3" t="s">
        <v>16</v>
      </c>
      <c r="D396" s="3" t="s">
        <v>16</v>
      </c>
      <c r="E396" s="3" t="s">
        <v>814</v>
      </c>
      <c r="F396" s="3" t="s">
        <v>103</v>
      </c>
      <c r="H396" s="7">
        <v>59.99</v>
      </c>
      <c r="I396" s="7">
        <v>0</v>
      </c>
      <c r="J396" s="7">
        <v>5.59</v>
      </c>
      <c r="K396" s="7">
        <v>54.4</v>
      </c>
      <c r="L396" s="7">
        <v>0</v>
      </c>
      <c r="M396" s="7">
        <v>65.31</v>
      </c>
      <c r="N396" s="7">
        <v>0</v>
      </c>
      <c r="O396" s="7">
        <v>0</v>
      </c>
      <c r="P396" s="3" t="s">
        <v>88</v>
      </c>
      <c r="Q396" s="3" t="s">
        <v>89</v>
      </c>
      <c r="R396" s="7">
        <v>0</v>
      </c>
      <c r="S396" s="7">
        <v>0</v>
      </c>
      <c r="T396" s="7">
        <v>0</v>
      </c>
      <c r="U396" s="7">
        <v>0</v>
      </c>
      <c r="V396" s="7">
        <v>65.31</v>
      </c>
      <c r="W396" s="7">
        <v>0</v>
      </c>
      <c r="X396" s="7">
        <v>0</v>
      </c>
      <c r="Y396" s="7">
        <v>0</v>
      </c>
      <c r="Z396" s="7">
        <v>5.32</v>
      </c>
      <c r="AA396" s="7">
        <v>0</v>
      </c>
      <c r="AB396" s="3" t="s">
        <v>94</v>
      </c>
    </row>
    <row r="397" spans="1:28">
      <c r="A397" s="6">
        <v>45006.537499999999</v>
      </c>
      <c r="B397" s="3" t="s">
        <v>90</v>
      </c>
      <c r="C397" s="3" t="s">
        <v>16</v>
      </c>
      <c r="D397" s="3" t="s">
        <v>16</v>
      </c>
      <c r="E397" s="3" t="s">
        <v>815</v>
      </c>
      <c r="F397" s="3" t="s">
        <v>816</v>
      </c>
      <c r="G397" s="3" t="s">
        <v>812</v>
      </c>
      <c r="H397" s="7">
        <v>279.99</v>
      </c>
      <c r="I397" s="7">
        <v>0</v>
      </c>
      <c r="J397" s="7">
        <v>1095.31</v>
      </c>
      <c r="K397" s="7">
        <v>384.38</v>
      </c>
      <c r="L397" s="7">
        <v>0</v>
      </c>
      <c r="M397" s="7">
        <v>394.47</v>
      </c>
      <c r="N397" s="7">
        <v>0</v>
      </c>
      <c r="O397" s="7">
        <v>0</v>
      </c>
      <c r="P397" s="3" t="s">
        <v>88</v>
      </c>
      <c r="Q397" s="3" t="s">
        <v>89</v>
      </c>
      <c r="R397" s="7">
        <v>0</v>
      </c>
      <c r="S397" s="7">
        <v>0</v>
      </c>
      <c r="T397" s="7">
        <v>0</v>
      </c>
      <c r="U397" s="7">
        <v>0</v>
      </c>
      <c r="V397" s="7">
        <v>394.47</v>
      </c>
      <c r="W397" s="7">
        <v>0</v>
      </c>
      <c r="X397" s="7">
        <v>0</v>
      </c>
      <c r="Y397" s="7">
        <v>0</v>
      </c>
      <c r="Z397" s="7">
        <v>114.48</v>
      </c>
      <c r="AA397" s="7">
        <v>0</v>
      </c>
      <c r="AB397" s="3" t="s">
        <v>122</v>
      </c>
    </row>
    <row r="398" spans="1:28">
      <c r="A398" s="6">
        <v>45006.570833333331</v>
      </c>
      <c r="B398" s="3" t="s">
        <v>163</v>
      </c>
      <c r="C398" s="3" t="s">
        <v>24</v>
      </c>
      <c r="D398" s="3" t="s">
        <v>24</v>
      </c>
      <c r="E398" s="3" t="s">
        <v>817</v>
      </c>
      <c r="F398" s="3" t="s">
        <v>103</v>
      </c>
      <c r="G398" s="3" t="s">
        <v>189</v>
      </c>
      <c r="H398" s="7">
        <v>35</v>
      </c>
      <c r="I398" s="7">
        <v>0</v>
      </c>
      <c r="J398" s="7">
        <v>15</v>
      </c>
      <c r="K398" s="7">
        <v>20</v>
      </c>
      <c r="L398" s="7">
        <v>0</v>
      </c>
      <c r="M398" s="7">
        <v>37.1</v>
      </c>
      <c r="N398" s="7">
        <v>0</v>
      </c>
      <c r="O398" s="7">
        <v>0</v>
      </c>
      <c r="P398" s="3" t="s">
        <v>88</v>
      </c>
      <c r="Q398" s="3" t="s">
        <v>89</v>
      </c>
      <c r="R398" s="7">
        <v>0</v>
      </c>
      <c r="S398" s="7">
        <v>0</v>
      </c>
      <c r="T398" s="7">
        <v>0</v>
      </c>
      <c r="U398" s="7">
        <v>0</v>
      </c>
      <c r="V398" s="7">
        <v>37.1</v>
      </c>
      <c r="W398" s="7">
        <v>0</v>
      </c>
      <c r="X398" s="7">
        <v>0</v>
      </c>
      <c r="Y398" s="7">
        <v>0</v>
      </c>
      <c r="Z398" s="7">
        <v>0</v>
      </c>
      <c r="AA398" s="7">
        <v>2.1</v>
      </c>
    </row>
    <row r="399" spans="1:28">
      <c r="A399" s="6">
        <v>45006.572222222225</v>
      </c>
      <c r="B399" s="3" t="s">
        <v>163</v>
      </c>
      <c r="C399" s="3" t="s">
        <v>24</v>
      </c>
      <c r="D399" s="3" t="s">
        <v>24</v>
      </c>
      <c r="E399" s="3" t="s">
        <v>818</v>
      </c>
      <c r="F399" s="3" t="s">
        <v>103</v>
      </c>
      <c r="H399" s="7">
        <v>0</v>
      </c>
      <c r="I399" s="7">
        <v>0</v>
      </c>
      <c r="J399" s="7">
        <v>0</v>
      </c>
      <c r="K399" s="7">
        <v>100</v>
      </c>
      <c r="L399" s="7">
        <v>0</v>
      </c>
      <c r="M399" s="7">
        <v>0</v>
      </c>
      <c r="N399" s="7">
        <v>0</v>
      </c>
      <c r="O399" s="7">
        <v>0</v>
      </c>
      <c r="P399" s="3" t="s">
        <v>88</v>
      </c>
      <c r="Q399" s="3" t="s">
        <v>89</v>
      </c>
      <c r="R399" s="7">
        <v>0</v>
      </c>
      <c r="S399" s="7">
        <v>0</v>
      </c>
      <c r="T399" s="7">
        <v>0</v>
      </c>
      <c r="U399" s="7">
        <v>0</v>
      </c>
      <c r="V399" s="7">
        <v>0</v>
      </c>
      <c r="W399" s="7">
        <v>0</v>
      </c>
      <c r="X399" s="7">
        <v>0</v>
      </c>
      <c r="Y399" s="7">
        <v>0</v>
      </c>
      <c r="Z399" s="7">
        <v>0</v>
      </c>
      <c r="AA399" s="7">
        <v>0</v>
      </c>
    </row>
    <row r="400" spans="1:28">
      <c r="A400" s="6">
        <v>45006.625694444447</v>
      </c>
      <c r="B400" s="3" t="s">
        <v>85</v>
      </c>
      <c r="C400" s="3" t="s">
        <v>18</v>
      </c>
      <c r="D400" s="3" t="s">
        <v>18</v>
      </c>
      <c r="E400" s="3" t="s">
        <v>819</v>
      </c>
      <c r="F400" s="3" t="s">
        <v>820</v>
      </c>
      <c r="G400" s="3" t="s">
        <v>167</v>
      </c>
      <c r="H400" s="7">
        <v>29.99</v>
      </c>
      <c r="I400" s="7">
        <v>0</v>
      </c>
      <c r="J400" s="7">
        <v>15.5</v>
      </c>
      <c r="K400" s="7">
        <v>14.49</v>
      </c>
      <c r="L400" s="7">
        <v>0</v>
      </c>
      <c r="M400" s="7">
        <v>32.65</v>
      </c>
      <c r="N400" s="7">
        <v>0</v>
      </c>
      <c r="O400" s="7">
        <v>0</v>
      </c>
      <c r="P400" s="3" t="s">
        <v>88</v>
      </c>
      <c r="Q400" s="3" t="s">
        <v>89</v>
      </c>
      <c r="R400" s="7">
        <v>0</v>
      </c>
      <c r="S400" s="7">
        <v>0</v>
      </c>
      <c r="T400" s="7">
        <v>0</v>
      </c>
      <c r="U400" s="7">
        <v>0</v>
      </c>
      <c r="V400" s="7">
        <v>0</v>
      </c>
      <c r="W400" s="7">
        <v>0</v>
      </c>
      <c r="X400" s="7">
        <v>0</v>
      </c>
      <c r="Y400" s="7">
        <v>32.65</v>
      </c>
      <c r="Z400" s="7">
        <v>2.66</v>
      </c>
      <c r="AA400" s="7">
        <v>0</v>
      </c>
    </row>
    <row r="401" spans="1:28">
      <c r="A401" s="6">
        <v>45006.62777777778</v>
      </c>
      <c r="B401" s="3" t="s">
        <v>90</v>
      </c>
      <c r="C401" s="3" t="s">
        <v>16</v>
      </c>
      <c r="D401" s="3" t="s">
        <v>16</v>
      </c>
      <c r="E401" s="3" t="s">
        <v>821</v>
      </c>
      <c r="F401" s="3" t="s">
        <v>822</v>
      </c>
      <c r="G401" s="3" t="s">
        <v>548</v>
      </c>
      <c r="H401" s="7">
        <v>189.99</v>
      </c>
      <c r="I401" s="7">
        <v>0</v>
      </c>
      <c r="J401" s="7">
        <v>807.37</v>
      </c>
      <c r="K401" s="7">
        <v>328.17</v>
      </c>
      <c r="L401" s="7">
        <v>0</v>
      </c>
      <c r="M401" s="7">
        <v>279.19</v>
      </c>
      <c r="N401" s="7">
        <v>0</v>
      </c>
      <c r="O401" s="7">
        <v>0</v>
      </c>
      <c r="P401" s="3" t="s">
        <v>88</v>
      </c>
      <c r="Q401" s="3" t="s">
        <v>89</v>
      </c>
      <c r="R401" s="7">
        <v>0</v>
      </c>
      <c r="S401" s="7">
        <v>0</v>
      </c>
      <c r="T401" s="7">
        <v>0</v>
      </c>
      <c r="U401" s="7">
        <v>0</v>
      </c>
      <c r="V401" s="7">
        <v>279.19</v>
      </c>
      <c r="W401" s="7">
        <v>0</v>
      </c>
      <c r="X401" s="7">
        <v>0</v>
      </c>
      <c r="Y401" s="7">
        <v>0</v>
      </c>
      <c r="Z401" s="7">
        <v>89.2</v>
      </c>
      <c r="AA401" s="7">
        <v>0</v>
      </c>
      <c r="AB401" s="3" t="s">
        <v>122</v>
      </c>
    </row>
    <row r="402" spans="1:28">
      <c r="A402" s="6">
        <v>45006.646527777775</v>
      </c>
      <c r="B402" s="3" t="s">
        <v>85</v>
      </c>
      <c r="C402" s="3" t="s">
        <v>18</v>
      </c>
      <c r="D402" s="3" t="s">
        <v>18</v>
      </c>
      <c r="E402" s="3" t="s">
        <v>823</v>
      </c>
      <c r="F402" s="3" t="s">
        <v>824</v>
      </c>
      <c r="G402" s="3" t="s">
        <v>756</v>
      </c>
      <c r="H402" s="7">
        <v>150</v>
      </c>
      <c r="I402" s="7">
        <v>0</v>
      </c>
      <c r="J402" s="7">
        <v>1234.96</v>
      </c>
      <c r="K402" s="7">
        <v>218.74</v>
      </c>
      <c r="L402" s="7">
        <v>0</v>
      </c>
      <c r="M402" s="7">
        <v>270.7</v>
      </c>
      <c r="N402" s="7">
        <v>0</v>
      </c>
      <c r="O402" s="7">
        <v>0</v>
      </c>
      <c r="P402" s="3" t="s">
        <v>88</v>
      </c>
      <c r="Q402" s="3" t="s">
        <v>99</v>
      </c>
      <c r="R402" s="7">
        <v>0</v>
      </c>
      <c r="S402" s="7">
        <v>0</v>
      </c>
      <c r="T402" s="7">
        <v>0</v>
      </c>
      <c r="U402" s="7">
        <v>0</v>
      </c>
      <c r="V402" s="7">
        <v>0</v>
      </c>
      <c r="W402" s="7">
        <v>0</v>
      </c>
      <c r="X402" s="7">
        <v>0</v>
      </c>
      <c r="Y402" s="7">
        <v>270.7</v>
      </c>
      <c r="Z402" s="7">
        <v>120.7</v>
      </c>
      <c r="AA402" s="7">
        <v>0</v>
      </c>
    </row>
    <row r="403" spans="1:28">
      <c r="A403" s="6">
        <v>45006.668749999997</v>
      </c>
      <c r="B403" s="3" t="s">
        <v>101</v>
      </c>
      <c r="C403" s="3" t="s">
        <v>30</v>
      </c>
      <c r="D403" s="3" t="s">
        <v>30</v>
      </c>
      <c r="E403" s="3" t="s">
        <v>825</v>
      </c>
      <c r="F403" s="3" t="s">
        <v>277</v>
      </c>
      <c r="G403" s="3" t="s">
        <v>826</v>
      </c>
      <c r="H403" s="7">
        <v>39.99</v>
      </c>
      <c r="I403" s="7">
        <v>0</v>
      </c>
      <c r="J403" s="7">
        <v>7.38</v>
      </c>
      <c r="K403" s="7">
        <v>32.61</v>
      </c>
      <c r="L403" s="7">
        <v>0</v>
      </c>
      <c r="M403" s="7">
        <v>43.54</v>
      </c>
      <c r="N403" s="7">
        <v>0</v>
      </c>
      <c r="O403" s="7">
        <v>0</v>
      </c>
      <c r="P403" s="3" t="s">
        <v>88</v>
      </c>
      <c r="Q403" s="3" t="s">
        <v>89</v>
      </c>
      <c r="R403" s="7">
        <v>0</v>
      </c>
      <c r="S403" s="7">
        <v>0</v>
      </c>
      <c r="T403" s="7">
        <v>0</v>
      </c>
      <c r="U403" s="7">
        <v>0</v>
      </c>
      <c r="V403" s="7">
        <v>43.54</v>
      </c>
      <c r="W403" s="7">
        <v>0</v>
      </c>
      <c r="X403" s="7">
        <v>0</v>
      </c>
      <c r="Y403" s="7">
        <v>0</v>
      </c>
      <c r="Z403" s="7">
        <v>3.55</v>
      </c>
      <c r="AA403" s="7">
        <v>0</v>
      </c>
      <c r="AB403" s="3" t="s">
        <v>94</v>
      </c>
    </row>
    <row r="404" spans="1:28">
      <c r="A404" s="6">
        <v>45006.671527777777</v>
      </c>
      <c r="B404" s="3" t="s">
        <v>85</v>
      </c>
      <c r="C404" s="3" t="s">
        <v>18</v>
      </c>
      <c r="D404" s="3" t="s">
        <v>18</v>
      </c>
      <c r="E404" s="3" t="s">
        <v>827</v>
      </c>
      <c r="F404" s="3" t="s">
        <v>103</v>
      </c>
      <c r="G404" s="3" t="s">
        <v>828</v>
      </c>
      <c r="H404" s="7">
        <v>29.99</v>
      </c>
      <c r="I404" s="7">
        <v>0</v>
      </c>
      <c r="J404" s="7">
        <v>6</v>
      </c>
      <c r="K404" s="7">
        <v>23.99</v>
      </c>
      <c r="L404" s="7">
        <v>0</v>
      </c>
      <c r="M404" s="7">
        <v>32.65</v>
      </c>
      <c r="N404" s="7">
        <v>0</v>
      </c>
      <c r="O404" s="7">
        <v>0</v>
      </c>
      <c r="P404" s="3" t="s">
        <v>88</v>
      </c>
      <c r="Q404" s="3" t="s">
        <v>89</v>
      </c>
      <c r="R404" s="7">
        <v>0</v>
      </c>
      <c r="S404" s="7">
        <v>0</v>
      </c>
      <c r="T404" s="7">
        <v>0</v>
      </c>
      <c r="U404" s="7">
        <v>0</v>
      </c>
      <c r="V404" s="7">
        <v>0</v>
      </c>
      <c r="W404" s="7">
        <v>0</v>
      </c>
      <c r="X404" s="7">
        <v>32.65</v>
      </c>
      <c r="Y404" s="7">
        <v>0</v>
      </c>
      <c r="Z404" s="7">
        <v>2.66</v>
      </c>
      <c r="AA404" s="7">
        <v>0</v>
      </c>
    </row>
    <row r="405" spans="1:28">
      <c r="A405" s="6">
        <v>45006.692361111112</v>
      </c>
      <c r="B405" s="3" t="s">
        <v>85</v>
      </c>
      <c r="C405" s="3" t="s">
        <v>18</v>
      </c>
      <c r="D405" s="3" t="s">
        <v>18</v>
      </c>
      <c r="E405" s="3" t="s">
        <v>829</v>
      </c>
      <c r="F405" s="3" t="s">
        <v>830</v>
      </c>
      <c r="G405" s="3" t="s">
        <v>218</v>
      </c>
      <c r="H405" s="7">
        <v>194.99</v>
      </c>
      <c r="I405" s="7">
        <v>0</v>
      </c>
      <c r="J405" s="7">
        <v>1130.5899999999999</v>
      </c>
      <c r="K405" s="7">
        <v>336.1</v>
      </c>
      <c r="L405" s="7">
        <v>0</v>
      </c>
      <c r="M405" s="7">
        <v>310.81</v>
      </c>
      <c r="N405" s="7">
        <v>0</v>
      </c>
      <c r="O405" s="7">
        <v>0</v>
      </c>
      <c r="P405" s="3" t="s">
        <v>88</v>
      </c>
      <c r="Q405" s="3" t="s">
        <v>89</v>
      </c>
      <c r="R405" s="7">
        <v>0</v>
      </c>
      <c r="S405" s="7">
        <v>0</v>
      </c>
      <c r="T405" s="7">
        <v>0</v>
      </c>
      <c r="U405" s="7">
        <v>0</v>
      </c>
      <c r="V405" s="7">
        <v>0</v>
      </c>
      <c r="W405" s="7">
        <v>0</v>
      </c>
      <c r="X405" s="7">
        <v>0</v>
      </c>
      <c r="Y405" s="7">
        <v>310.81</v>
      </c>
      <c r="Z405" s="7">
        <v>115.82</v>
      </c>
      <c r="AA405" s="7">
        <v>0</v>
      </c>
    </row>
    <row r="406" spans="1:28">
      <c r="A406" s="6">
        <v>45006.693749999999</v>
      </c>
      <c r="B406" s="3" t="s">
        <v>85</v>
      </c>
      <c r="C406" s="3" t="s">
        <v>18</v>
      </c>
      <c r="D406" s="3" t="s">
        <v>18</v>
      </c>
      <c r="E406" s="3" t="s">
        <v>831</v>
      </c>
      <c r="F406" s="3" t="s">
        <v>830</v>
      </c>
      <c r="H406" s="7">
        <v>0</v>
      </c>
      <c r="I406" s="7">
        <v>0</v>
      </c>
      <c r="J406" s="7">
        <v>0</v>
      </c>
      <c r="K406" s="7">
        <v>130</v>
      </c>
      <c r="L406" s="7">
        <v>0</v>
      </c>
      <c r="M406" s="7">
        <v>0</v>
      </c>
      <c r="N406" s="7">
        <v>0</v>
      </c>
      <c r="O406" s="7">
        <v>0</v>
      </c>
      <c r="P406" s="3" t="s">
        <v>88</v>
      </c>
      <c r="Q406" s="3" t="s">
        <v>89</v>
      </c>
      <c r="R406" s="7">
        <v>0</v>
      </c>
      <c r="S406" s="7">
        <v>0</v>
      </c>
      <c r="T406" s="7">
        <v>0</v>
      </c>
      <c r="U406" s="7">
        <v>0</v>
      </c>
      <c r="V406" s="7">
        <v>0</v>
      </c>
      <c r="W406" s="7">
        <v>0</v>
      </c>
      <c r="X406" s="7">
        <v>0</v>
      </c>
      <c r="Y406" s="7">
        <v>0</v>
      </c>
      <c r="Z406" s="7">
        <v>0</v>
      </c>
      <c r="AA406" s="7">
        <v>0</v>
      </c>
    </row>
    <row r="407" spans="1:28">
      <c r="A407" s="6">
        <v>45006.694444444445</v>
      </c>
      <c r="B407" s="3" t="s">
        <v>163</v>
      </c>
      <c r="C407" s="3" t="s">
        <v>24</v>
      </c>
      <c r="D407" s="3" t="s">
        <v>24</v>
      </c>
      <c r="E407" s="3" t="s">
        <v>832</v>
      </c>
      <c r="F407" s="3" t="s">
        <v>103</v>
      </c>
      <c r="H407" s="7">
        <v>0</v>
      </c>
      <c r="I407" s="7">
        <v>0</v>
      </c>
      <c r="J407" s="7">
        <v>0</v>
      </c>
      <c r="K407" s="7">
        <v>100</v>
      </c>
      <c r="L407" s="7">
        <v>0</v>
      </c>
      <c r="M407" s="7">
        <v>0</v>
      </c>
      <c r="N407" s="7">
        <v>0</v>
      </c>
      <c r="O407" s="7">
        <v>0</v>
      </c>
      <c r="P407" s="3" t="s">
        <v>88</v>
      </c>
      <c r="Q407" s="3" t="s">
        <v>89</v>
      </c>
      <c r="R407" s="7">
        <v>0</v>
      </c>
      <c r="S407" s="7">
        <v>0</v>
      </c>
      <c r="T407" s="7">
        <v>0</v>
      </c>
      <c r="U407" s="7">
        <v>0</v>
      </c>
      <c r="V407" s="7">
        <v>0</v>
      </c>
      <c r="W407" s="7">
        <v>0</v>
      </c>
      <c r="X407" s="7">
        <v>0</v>
      </c>
      <c r="Y407" s="7">
        <v>0</v>
      </c>
      <c r="Z407" s="7">
        <v>0</v>
      </c>
      <c r="AA407" s="7">
        <v>0</v>
      </c>
    </row>
    <row r="408" spans="1:28">
      <c r="A408" s="6">
        <v>45006.697916666664</v>
      </c>
      <c r="B408" s="3" t="s">
        <v>85</v>
      </c>
      <c r="C408" s="3" t="s">
        <v>18</v>
      </c>
      <c r="D408" s="3" t="s">
        <v>10</v>
      </c>
      <c r="E408" s="3" t="s">
        <v>833</v>
      </c>
      <c r="F408" s="3" t="s">
        <v>834</v>
      </c>
      <c r="H408" s="7">
        <v>29.99</v>
      </c>
      <c r="I408" s="7">
        <v>0</v>
      </c>
      <c r="J408" s="7">
        <v>4.5</v>
      </c>
      <c r="K408" s="7">
        <v>155.49</v>
      </c>
      <c r="L408" s="7">
        <v>0</v>
      </c>
      <c r="M408" s="7">
        <v>32.65</v>
      </c>
      <c r="N408" s="7">
        <v>0</v>
      </c>
      <c r="O408" s="7">
        <v>0</v>
      </c>
      <c r="P408" s="3" t="s">
        <v>88</v>
      </c>
      <c r="Q408" s="3" t="s">
        <v>89</v>
      </c>
      <c r="R408" s="7">
        <v>0</v>
      </c>
      <c r="S408" s="7">
        <v>0</v>
      </c>
      <c r="T408" s="7">
        <v>0</v>
      </c>
      <c r="U408" s="7">
        <v>0</v>
      </c>
      <c r="V408" s="7">
        <v>0</v>
      </c>
      <c r="W408" s="7">
        <v>0</v>
      </c>
      <c r="X408" s="7">
        <v>32.65</v>
      </c>
      <c r="Y408" s="7">
        <v>0</v>
      </c>
      <c r="Z408" s="7">
        <v>2.66</v>
      </c>
      <c r="AA408" s="7">
        <v>0</v>
      </c>
    </row>
    <row r="409" spans="1:28">
      <c r="A409" s="6">
        <v>45006.716666666667</v>
      </c>
      <c r="B409" s="3" t="s">
        <v>85</v>
      </c>
      <c r="C409" s="3" t="s">
        <v>18</v>
      </c>
      <c r="D409" s="3" t="s">
        <v>18</v>
      </c>
      <c r="E409" s="3" t="s">
        <v>835</v>
      </c>
      <c r="F409" s="3" t="s">
        <v>824</v>
      </c>
      <c r="H409" s="7">
        <v>0</v>
      </c>
      <c r="I409" s="7">
        <v>0</v>
      </c>
      <c r="J409" s="7">
        <v>0</v>
      </c>
      <c r="K409" s="7">
        <v>0</v>
      </c>
      <c r="L409" s="7">
        <v>0</v>
      </c>
      <c r="M409" s="7">
        <v>0</v>
      </c>
      <c r="N409" s="7">
        <v>0</v>
      </c>
      <c r="O409" s="7">
        <v>0</v>
      </c>
      <c r="P409" s="3" t="s">
        <v>88</v>
      </c>
      <c r="Q409" s="3" t="s">
        <v>99</v>
      </c>
      <c r="R409" s="7">
        <v>0</v>
      </c>
      <c r="S409" s="7">
        <v>0</v>
      </c>
      <c r="T409" s="7">
        <v>0</v>
      </c>
      <c r="U409" s="7">
        <v>0</v>
      </c>
      <c r="V409" s="7">
        <v>0</v>
      </c>
      <c r="W409" s="7">
        <v>0</v>
      </c>
      <c r="X409" s="7">
        <v>0</v>
      </c>
      <c r="Y409" s="7">
        <v>0</v>
      </c>
      <c r="Z409" s="7">
        <v>0</v>
      </c>
      <c r="AA409" s="7">
        <v>0</v>
      </c>
    </row>
    <row r="410" spans="1:28">
      <c r="A410" s="6">
        <v>45006.729166666664</v>
      </c>
      <c r="B410" s="3" t="s">
        <v>90</v>
      </c>
      <c r="C410" s="3" t="s">
        <v>16</v>
      </c>
      <c r="D410" s="3" t="s">
        <v>16</v>
      </c>
      <c r="E410" s="3" t="s">
        <v>836</v>
      </c>
      <c r="F410" s="3" t="s">
        <v>837</v>
      </c>
      <c r="G410" s="3" t="s">
        <v>838</v>
      </c>
      <c r="H410" s="7">
        <v>179.99</v>
      </c>
      <c r="I410" s="7">
        <v>0</v>
      </c>
      <c r="J410" s="7">
        <v>1546.24</v>
      </c>
      <c r="K410" s="7">
        <v>293.45</v>
      </c>
      <c r="L410" s="7">
        <v>0</v>
      </c>
      <c r="M410" s="7">
        <v>329.98</v>
      </c>
      <c r="N410" s="7">
        <v>0</v>
      </c>
      <c r="O410" s="7">
        <v>0</v>
      </c>
      <c r="P410" s="3" t="s">
        <v>88</v>
      </c>
      <c r="Q410" s="3" t="s">
        <v>89</v>
      </c>
      <c r="R410" s="7">
        <v>0</v>
      </c>
      <c r="S410" s="7">
        <v>0</v>
      </c>
      <c r="T410" s="7">
        <v>0</v>
      </c>
      <c r="U410" s="7">
        <v>0</v>
      </c>
      <c r="V410" s="7">
        <v>329.98</v>
      </c>
      <c r="W410" s="7">
        <v>0</v>
      </c>
      <c r="X410" s="7">
        <v>0</v>
      </c>
      <c r="Y410" s="7">
        <v>0</v>
      </c>
      <c r="Z410" s="7">
        <v>149.99</v>
      </c>
      <c r="AA410" s="7">
        <v>0</v>
      </c>
      <c r="AB410" s="3" t="s">
        <v>122</v>
      </c>
    </row>
    <row r="411" spans="1:28">
      <c r="A411" s="6">
        <v>45006.738888888889</v>
      </c>
      <c r="B411" s="3" t="s">
        <v>163</v>
      </c>
      <c r="C411" s="3" t="s">
        <v>24</v>
      </c>
      <c r="D411" s="3" t="s">
        <v>24</v>
      </c>
      <c r="E411" s="3" t="s">
        <v>839</v>
      </c>
      <c r="F411" s="3" t="s">
        <v>840</v>
      </c>
      <c r="G411" s="3" t="s">
        <v>189</v>
      </c>
      <c r="H411" s="7">
        <v>170</v>
      </c>
      <c r="I411" s="7">
        <v>0</v>
      </c>
      <c r="J411" s="7">
        <v>946.51</v>
      </c>
      <c r="K411" s="7">
        <v>229.19</v>
      </c>
      <c r="L411" s="7">
        <v>0</v>
      </c>
      <c r="M411" s="7">
        <v>219.8</v>
      </c>
      <c r="N411" s="7">
        <v>0</v>
      </c>
      <c r="O411" s="7">
        <v>0</v>
      </c>
      <c r="P411" s="3" t="s">
        <v>88</v>
      </c>
      <c r="Q411" s="3" t="s">
        <v>89</v>
      </c>
      <c r="R411" s="7">
        <v>0</v>
      </c>
      <c r="S411" s="7">
        <v>0</v>
      </c>
      <c r="T411" s="7">
        <v>0</v>
      </c>
      <c r="U411" s="7">
        <v>219.8</v>
      </c>
      <c r="V411" s="7">
        <v>0</v>
      </c>
      <c r="W411" s="7">
        <v>0</v>
      </c>
      <c r="X411" s="7">
        <v>0</v>
      </c>
      <c r="Y411" s="7">
        <v>0</v>
      </c>
      <c r="Z411" s="7">
        <v>0</v>
      </c>
      <c r="AA411" s="7">
        <v>49.8</v>
      </c>
    </row>
    <row r="412" spans="1:28">
      <c r="A412" s="6">
        <v>45006.756249999999</v>
      </c>
      <c r="B412" s="3" t="s">
        <v>90</v>
      </c>
      <c r="C412" s="3" t="s">
        <v>16</v>
      </c>
      <c r="D412" s="3" t="s">
        <v>16</v>
      </c>
      <c r="E412" s="3" t="s">
        <v>841</v>
      </c>
      <c r="F412" s="3" t="s">
        <v>842</v>
      </c>
      <c r="G412" s="3" t="s">
        <v>149</v>
      </c>
      <c r="H412" s="7">
        <v>150</v>
      </c>
      <c r="I412" s="7">
        <v>0</v>
      </c>
      <c r="J412" s="7">
        <v>1147.21</v>
      </c>
      <c r="K412" s="7">
        <v>299.49</v>
      </c>
      <c r="L412" s="7">
        <v>0</v>
      </c>
      <c r="M412" s="7">
        <v>261.83</v>
      </c>
      <c r="N412" s="7">
        <v>0</v>
      </c>
      <c r="O412" s="7">
        <v>0</v>
      </c>
      <c r="P412" s="3" t="s">
        <v>88</v>
      </c>
      <c r="Q412" s="3" t="s">
        <v>89</v>
      </c>
      <c r="R412" s="7">
        <v>0</v>
      </c>
      <c r="S412" s="7">
        <v>261.83</v>
      </c>
      <c r="T412" s="7">
        <v>0</v>
      </c>
      <c r="U412" s="7">
        <v>0</v>
      </c>
      <c r="V412" s="7">
        <v>0</v>
      </c>
      <c r="W412" s="7">
        <v>0</v>
      </c>
      <c r="X412" s="7">
        <v>0</v>
      </c>
      <c r="Y412" s="7">
        <v>0</v>
      </c>
      <c r="Z412" s="7">
        <v>111.83</v>
      </c>
      <c r="AA412" s="7">
        <v>0</v>
      </c>
      <c r="AB412" s="3" t="s">
        <v>122</v>
      </c>
    </row>
    <row r="413" spans="1:28">
      <c r="A413" s="6">
        <v>45006.786805555559</v>
      </c>
      <c r="B413" s="3" t="s">
        <v>125</v>
      </c>
      <c r="C413" s="3" t="s">
        <v>38</v>
      </c>
      <c r="D413" s="3" t="s">
        <v>38</v>
      </c>
      <c r="E413" s="3" t="s">
        <v>843</v>
      </c>
      <c r="F413" s="3" t="s">
        <v>844</v>
      </c>
      <c r="H413" s="7">
        <v>57.71</v>
      </c>
      <c r="I413" s="7">
        <v>0</v>
      </c>
      <c r="J413" s="7">
        <v>145</v>
      </c>
      <c r="K413" s="7">
        <v>232.16</v>
      </c>
      <c r="L413" s="7">
        <v>0</v>
      </c>
      <c r="M413" s="7">
        <v>79.25</v>
      </c>
      <c r="N413" s="7">
        <v>0</v>
      </c>
      <c r="O413" s="7">
        <v>0</v>
      </c>
      <c r="P413" s="3" t="s">
        <v>88</v>
      </c>
      <c r="Q413" s="3" t="s">
        <v>89</v>
      </c>
      <c r="R413" s="7">
        <v>0</v>
      </c>
      <c r="S413" s="7">
        <v>0</v>
      </c>
      <c r="T413" s="7">
        <v>0</v>
      </c>
      <c r="U413" s="7">
        <v>0</v>
      </c>
      <c r="V413" s="7">
        <v>0</v>
      </c>
      <c r="W413" s="7">
        <v>79.25</v>
      </c>
      <c r="X413" s="7">
        <v>0</v>
      </c>
      <c r="Y413" s="7">
        <v>0</v>
      </c>
      <c r="Z413" s="7">
        <v>21.54</v>
      </c>
      <c r="AA413" s="7">
        <v>0</v>
      </c>
      <c r="AB413" s="3" t="s">
        <v>94</v>
      </c>
    </row>
    <row r="414" spans="1:28">
      <c r="A414" s="6">
        <v>45006.798611111109</v>
      </c>
      <c r="B414" s="3" t="s">
        <v>90</v>
      </c>
      <c r="C414" s="3" t="s">
        <v>16</v>
      </c>
      <c r="D414" s="3" t="s">
        <v>16</v>
      </c>
      <c r="E414" s="3" t="s">
        <v>845</v>
      </c>
      <c r="F414" s="3" t="s">
        <v>842</v>
      </c>
      <c r="H414" s="7">
        <v>0</v>
      </c>
      <c r="I414" s="7">
        <v>0</v>
      </c>
      <c r="J414" s="7">
        <v>0</v>
      </c>
      <c r="K414" s="7">
        <v>0</v>
      </c>
      <c r="L414" s="7">
        <v>0</v>
      </c>
      <c r="M414" s="7">
        <v>0</v>
      </c>
      <c r="N414" s="7">
        <v>0</v>
      </c>
      <c r="O414" s="7">
        <v>0</v>
      </c>
      <c r="P414" s="3" t="s">
        <v>88</v>
      </c>
      <c r="Q414" s="3" t="s">
        <v>89</v>
      </c>
      <c r="R414" s="7">
        <v>0</v>
      </c>
      <c r="S414" s="7">
        <v>0</v>
      </c>
      <c r="T414" s="7">
        <v>0</v>
      </c>
      <c r="U414" s="7">
        <v>0</v>
      </c>
      <c r="V414" s="7">
        <v>0</v>
      </c>
      <c r="W414" s="7">
        <v>0</v>
      </c>
      <c r="X414" s="7">
        <v>0</v>
      </c>
      <c r="Y414" s="7">
        <v>0</v>
      </c>
      <c r="Z414" s="7">
        <v>0</v>
      </c>
      <c r="AA414" s="7">
        <v>0</v>
      </c>
      <c r="AB414" s="3" t="s">
        <v>94</v>
      </c>
    </row>
    <row r="415" spans="1:28">
      <c r="A415" s="6">
        <v>45006.799305555556</v>
      </c>
      <c r="B415" s="3" t="s">
        <v>85</v>
      </c>
      <c r="C415" s="3" t="s">
        <v>18</v>
      </c>
      <c r="D415" s="3" t="s">
        <v>18</v>
      </c>
      <c r="E415" s="3" t="s">
        <v>846</v>
      </c>
      <c r="F415" s="3" t="s">
        <v>847</v>
      </c>
      <c r="G415" s="3" t="s">
        <v>327</v>
      </c>
      <c r="H415" s="7">
        <v>300</v>
      </c>
      <c r="I415" s="7">
        <v>0</v>
      </c>
      <c r="J415" s="7">
        <v>2068.56</v>
      </c>
      <c r="K415" s="7">
        <v>775.84</v>
      </c>
      <c r="L415" s="7">
        <v>0</v>
      </c>
      <c r="M415" s="7">
        <v>505.91</v>
      </c>
      <c r="N415" s="7">
        <v>0</v>
      </c>
      <c r="O415" s="7">
        <v>0</v>
      </c>
      <c r="P415" s="3" t="s">
        <v>88</v>
      </c>
      <c r="Q415" s="3" t="s">
        <v>89</v>
      </c>
      <c r="R415" s="7">
        <v>0</v>
      </c>
      <c r="S415" s="7">
        <v>0</v>
      </c>
      <c r="T415" s="7">
        <v>0</v>
      </c>
      <c r="U415" s="7">
        <v>0</v>
      </c>
      <c r="V415" s="7">
        <v>505.91</v>
      </c>
      <c r="W415" s="7">
        <v>0</v>
      </c>
      <c r="X415" s="7">
        <v>0</v>
      </c>
      <c r="Y415" s="7">
        <v>0</v>
      </c>
      <c r="Z415" s="7">
        <v>205.91</v>
      </c>
      <c r="AA415" s="7">
        <v>0</v>
      </c>
    </row>
    <row r="416" spans="1:28">
      <c r="A416" s="6">
        <v>45006.81527777778</v>
      </c>
      <c r="B416" s="3" t="s">
        <v>125</v>
      </c>
      <c r="C416" s="3" t="s">
        <v>38</v>
      </c>
      <c r="D416" s="3" t="s">
        <v>36</v>
      </c>
      <c r="E416" s="3" t="s">
        <v>848</v>
      </c>
      <c r="F416" s="3" t="s">
        <v>103</v>
      </c>
      <c r="H416" s="7">
        <v>44.99</v>
      </c>
      <c r="I416" s="7">
        <v>0</v>
      </c>
      <c r="J416" s="7">
        <v>8.18</v>
      </c>
      <c r="K416" s="7">
        <v>36.81</v>
      </c>
      <c r="L416" s="7">
        <v>0</v>
      </c>
      <c r="M416" s="7">
        <v>48.98</v>
      </c>
      <c r="N416" s="7">
        <v>0</v>
      </c>
      <c r="O416" s="7">
        <v>0</v>
      </c>
      <c r="P416" s="3" t="s">
        <v>88</v>
      </c>
      <c r="Q416" s="3" t="s">
        <v>89</v>
      </c>
      <c r="R416" s="7">
        <v>0</v>
      </c>
      <c r="S416" s="7">
        <v>0</v>
      </c>
      <c r="T416" s="7">
        <v>0</v>
      </c>
      <c r="U416" s="7">
        <v>0</v>
      </c>
      <c r="V416" s="7">
        <v>0</v>
      </c>
      <c r="W416" s="7">
        <v>48.98</v>
      </c>
      <c r="X416" s="7">
        <v>0</v>
      </c>
      <c r="Y416" s="7">
        <v>0</v>
      </c>
      <c r="Z416" s="7">
        <v>3.99</v>
      </c>
      <c r="AA416" s="7">
        <v>0</v>
      </c>
      <c r="AB416" s="3" t="s">
        <v>94</v>
      </c>
    </row>
    <row r="417" spans="1:28">
      <c r="A417" s="6">
        <v>45006.824999999997</v>
      </c>
      <c r="B417" s="3" t="s">
        <v>85</v>
      </c>
      <c r="C417" s="3" t="s">
        <v>10</v>
      </c>
      <c r="D417" s="3" t="s">
        <v>10</v>
      </c>
      <c r="E417" s="3" t="s">
        <v>849</v>
      </c>
      <c r="F417" s="3" t="s">
        <v>103</v>
      </c>
      <c r="H417" s="7">
        <v>29.99</v>
      </c>
      <c r="I417" s="7">
        <v>0</v>
      </c>
      <c r="J417" s="7">
        <v>4.5</v>
      </c>
      <c r="K417" s="7">
        <v>25.49</v>
      </c>
      <c r="L417" s="7">
        <v>0</v>
      </c>
      <c r="M417" s="7">
        <v>32.65</v>
      </c>
      <c r="N417" s="7">
        <v>0</v>
      </c>
      <c r="O417" s="7">
        <v>0</v>
      </c>
      <c r="P417" s="3" t="s">
        <v>88</v>
      </c>
      <c r="Q417" s="3" t="s">
        <v>89</v>
      </c>
      <c r="R417" s="7">
        <v>0</v>
      </c>
      <c r="S417" s="7">
        <v>0</v>
      </c>
      <c r="T417" s="7">
        <v>0</v>
      </c>
      <c r="U417" s="7">
        <v>0</v>
      </c>
      <c r="V417" s="7">
        <v>32.65</v>
      </c>
      <c r="W417" s="7">
        <v>0</v>
      </c>
      <c r="X417" s="7">
        <v>0</v>
      </c>
      <c r="Y417" s="7">
        <v>0</v>
      </c>
      <c r="Z417" s="7">
        <v>2.66</v>
      </c>
      <c r="AA417" s="7">
        <v>0</v>
      </c>
    </row>
    <row r="418" spans="1:28">
      <c r="A418" s="6">
        <v>45007.584722222222</v>
      </c>
      <c r="B418" s="3" t="s">
        <v>101</v>
      </c>
      <c r="C418" s="3" t="s">
        <v>30</v>
      </c>
      <c r="D418" s="3" t="s">
        <v>30</v>
      </c>
      <c r="E418" s="3" t="s">
        <v>850</v>
      </c>
      <c r="F418" s="3" t="s">
        <v>277</v>
      </c>
      <c r="G418" s="3" t="s">
        <v>851</v>
      </c>
      <c r="H418" s="7">
        <v>-39.99</v>
      </c>
      <c r="I418" s="7">
        <v>0</v>
      </c>
      <c r="J418" s="7">
        <v>-7.38</v>
      </c>
      <c r="K418" s="7">
        <v>-32.61</v>
      </c>
      <c r="L418" s="7">
        <v>0</v>
      </c>
      <c r="M418" s="7">
        <v>-43.54</v>
      </c>
      <c r="N418" s="7">
        <v>0</v>
      </c>
      <c r="O418" s="7">
        <v>0</v>
      </c>
      <c r="P418" s="3" t="s">
        <v>88</v>
      </c>
      <c r="Q418" s="3" t="s">
        <v>89</v>
      </c>
      <c r="R418" s="7">
        <v>0</v>
      </c>
      <c r="S418" s="7">
        <v>0</v>
      </c>
      <c r="T418" s="7">
        <v>0</v>
      </c>
      <c r="U418" s="7">
        <v>0</v>
      </c>
      <c r="V418" s="7">
        <v>-43.54</v>
      </c>
      <c r="W418" s="7">
        <v>0</v>
      </c>
      <c r="X418" s="7">
        <v>0</v>
      </c>
      <c r="Y418" s="7">
        <v>0</v>
      </c>
      <c r="Z418" s="7">
        <v>-3.55</v>
      </c>
      <c r="AA418" s="7">
        <v>0</v>
      </c>
      <c r="AB418" s="3" t="s">
        <v>94</v>
      </c>
    </row>
    <row r="419" spans="1:28">
      <c r="A419" s="6">
        <v>45007.589583333334</v>
      </c>
      <c r="B419" s="3" t="s">
        <v>163</v>
      </c>
      <c r="C419" s="3" t="s">
        <v>24</v>
      </c>
      <c r="D419" s="3" t="s">
        <v>24</v>
      </c>
      <c r="E419" s="3" t="s">
        <v>852</v>
      </c>
      <c r="F419" s="3" t="s">
        <v>103</v>
      </c>
      <c r="H419" s="7">
        <v>0</v>
      </c>
      <c r="I419" s="7">
        <v>0</v>
      </c>
      <c r="J419" s="7">
        <v>0</v>
      </c>
      <c r="K419" s="7">
        <v>100</v>
      </c>
      <c r="L419" s="7">
        <v>0</v>
      </c>
      <c r="M419" s="7">
        <v>0</v>
      </c>
      <c r="N419" s="7">
        <v>0</v>
      </c>
      <c r="O419" s="7">
        <v>0</v>
      </c>
      <c r="P419" s="3" t="s">
        <v>88</v>
      </c>
      <c r="Q419" s="3" t="s">
        <v>89</v>
      </c>
      <c r="R419" s="7">
        <v>0</v>
      </c>
      <c r="S419" s="7">
        <v>0</v>
      </c>
      <c r="T419" s="7">
        <v>0</v>
      </c>
      <c r="U419" s="7">
        <v>0</v>
      </c>
      <c r="V419" s="7">
        <v>0</v>
      </c>
      <c r="W419" s="7">
        <v>0</v>
      </c>
      <c r="X419" s="7">
        <v>0</v>
      </c>
      <c r="Y419" s="7">
        <v>0</v>
      </c>
      <c r="Z419" s="7">
        <v>0</v>
      </c>
      <c r="AA419" s="7">
        <v>0</v>
      </c>
    </row>
    <row r="420" spans="1:28">
      <c r="A420" s="6">
        <v>45007.606249999997</v>
      </c>
      <c r="B420" s="3" t="s">
        <v>90</v>
      </c>
      <c r="C420" s="3" t="s">
        <v>16</v>
      </c>
      <c r="D420" s="3" t="s">
        <v>16</v>
      </c>
      <c r="E420" s="3" t="s">
        <v>853</v>
      </c>
      <c r="F420" s="3" t="s">
        <v>854</v>
      </c>
      <c r="H420" s="7">
        <v>0</v>
      </c>
      <c r="I420" s="7">
        <v>0</v>
      </c>
      <c r="J420" s="7">
        <v>0</v>
      </c>
      <c r="K420" s="7">
        <v>260</v>
      </c>
      <c r="L420" s="7">
        <v>0</v>
      </c>
      <c r="M420" s="7">
        <v>0</v>
      </c>
      <c r="N420" s="7">
        <v>0</v>
      </c>
      <c r="O420" s="7">
        <v>0</v>
      </c>
      <c r="P420" s="3" t="s">
        <v>88</v>
      </c>
      <c r="Q420" s="3" t="s">
        <v>89</v>
      </c>
      <c r="R420" s="7">
        <v>0</v>
      </c>
      <c r="S420" s="7">
        <v>0</v>
      </c>
      <c r="T420" s="7">
        <v>0</v>
      </c>
      <c r="U420" s="7">
        <v>0</v>
      </c>
      <c r="V420" s="7">
        <v>0</v>
      </c>
      <c r="W420" s="7">
        <v>0</v>
      </c>
      <c r="X420" s="7">
        <v>0</v>
      </c>
      <c r="Y420" s="7">
        <v>0</v>
      </c>
      <c r="Z420" s="7">
        <v>0</v>
      </c>
      <c r="AA420" s="7">
        <v>0</v>
      </c>
      <c r="AB420" s="3" t="s">
        <v>94</v>
      </c>
    </row>
    <row r="421" spans="1:28">
      <c r="A421" s="6">
        <v>45007.620138888888</v>
      </c>
      <c r="B421" s="3" t="s">
        <v>125</v>
      </c>
      <c r="C421" s="3" t="s">
        <v>38</v>
      </c>
      <c r="D421" s="3" t="s">
        <v>38</v>
      </c>
      <c r="E421" s="3" t="s">
        <v>855</v>
      </c>
      <c r="F421" s="3" t="s">
        <v>103</v>
      </c>
      <c r="H421" s="7">
        <v>0</v>
      </c>
      <c r="I421" s="7">
        <v>0</v>
      </c>
      <c r="J421" s="7">
        <v>0</v>
      </c>
      <c r="K421" s="7">
        <v>25</v>
      </c>
      <c r="L421" s="7">
        <v>0</v>
      </c>
      <c r="M421" s="7">
        <v>0</v>
      </c>
      <c r="N421" s="7">
        <v>0</v>
      </c>
      <c r="O421" s="7">
        <v>0</v>
      </c>
      <c r="P421" s="3" t="s">
        <v>88</v>
      </c>
      <c r="Q421" s="3" t="s">
        <v>89</v>
      </c>
      <c r="R421" s="7">
        <v>0</v>
      </c>
      <c r="S421" s="7">
        <v>0</v>
      </c>
      <c r="T421" s="7">
        <v>0</v>
      </c>
      <c r="U421" s="7">
        <v>0</v>
      </c>
      <c r="V421" s="7">
        <v>0</v>
      </c>
      <c r="W421" s="7">
        <v>0</v>
      </c>
      <c r="X421" s="7">
        <v>0</v>
      </c>
      <c r="Y421" s="7">
        <v>0</v>
      </c>
      <c r="Z421" s="7">
        <v>0</v>
      </c>
      <c r="AA421" s="7">
        <v>0</v>
      </c>
      <c r="AB421" s="3" t="s">
        <v>94</v>
      </c>
    </row>
    <row r="422" spans="1:28">
      <c r="A422" s="6">
        <v>45007.643750000003</v>
      </c>
      <c r="B422" s="3" t="s">
        <v>90</v>
      </c>
      <c r="C422" s="3" t="s">
        <v>16</v>
      </c>
      <c r="D422" s="3" t="s">
        <v>16</v>
      </c>
      <c r="E422" s="3" t="s">
        <v>856</v>
      </c>
      <c r="F422" s="3" t="s">
        <v>857</v>
      </c>
      <c r="G422" s="3" t="s">
        <v>838</v>
      </c>
      <c r="H422" s="7">
        <v>264.99</v>
      </c>
      <c r="I422" s="7">
        <v>0</v>
      </c>
      <c r="J422" s="7">
        <v>974.46</v>
      </c>
      <c r="K422" s="7">
        <v>303.23</v>
      </c>
      <c r="L422" s="7">
        <v>0</v>
      </c>
      <c r="M422" s="7">
        <v>369.27</v>
      </c>
      <c r="N422" s="7">
        <v>0</v>
      </c>
      <c r="O422" s="7">
        <v>0</v>
      </c>
      <c r="P422" s="3" t="s">
        <v>88</v>
      </c>
      <c r="Q422" s="3" t="s">
        <v>89</v>
      </c>
      <c r="R422" s="7">
        <v>0</v>
      </c>
      <c r="S422" s="7">
        <v>0</v>
      </c>
      <c r="T422" s="7">
        <v>0</v>
      </c>
      <c r="U422" s="7">
        <v>0</v>
      </c>
      <c r="V422" s="7">
        <v>369.27</v>
      </c>
      <c r="W422" s="7">
        <v>0</v>
      </c>
      <c r="X422" s="7">
        <v>0</v>
      </c>
      <c r="Y422" s="7">
        <v>0</v>
      </c>
      <c r="Z422" s="7">
        <v>104.28</v>
      </c>
      <c r="AA422" s="7">
        <v>0</v>
      </c>
      <c r="AB422" s="3" t="s">
        <v>122</v>
      </c>
    </row>
    <row r="423" spans="1:28">
      <c r="A423" s="6">
        <v>45007.683333333334</v>
      </c>
      <c r="B423" s="3" t="s">
        <v>90</v>
      </c>
      <c r="C423" s="3" t="s">
        <v>16</v>
      </c>
      <c r="D423" s="3" t="s">
        <v>16</v>
      </c>
      <c r="E423" s="3" t="s">
        <v>858</v>
      </c>
      <c r="F423" s="3" t="s">
        <v>103</v>
      </c>
      <c r="H423" s="7">
        <v>39.99</v>
      </c>
      <c r="I423" s="7">
        <v>0</v>
      </c>
      <c r="J423" s="7">
        <v>15</v>
      </c>
      <c r="K423" s="7">
        <v>24.99</v>
      </c>
      <c r="L423" s="7">
        <v>0</v>
      </c>
      <c r="M423" s="7">
        <v>43.54</v>
      </c>
      <c r="N423" s="7">
        <v>0</v>
      </c>
      <c r="O423" s="7">
        <v>0</v>
      </c>
      <c r="P423" s="3" t="s">
        <v>88</v>
      </c>
      <c r="Q423" s="3" t="s">
        <v>89</v>
      </c>
      <c r="R423" s="7">
        <v>0</v>
      </c>
      <c r="S423" s="7">
        <v>0</v>
      </c>
      <c r="T423" s="7">
        <v>0</v>
      </c>
      <c r="U423" s="7">
        <v>0</v>
      </c>
      <c r="V423" s="7">
        <v>43.54</v>
      </c>
      <c r="W423" s="7">
        <v>0</v>
      </c>
      <c r="X423" s="7">
        <v>0</v>
      </c>
      <c r="Y423" s="7">
        <v>0</v>
      </c>
      <c r="Z423" s="7">
        <v>3.55</v>
      </c>
      <c r="AA423" s="7">
        <v>0</v>
      </c>
      <c r="AB423" s="3" t="s">
        <v>122</v>
      </c>
    </row>
    <row r="424" spans="1:28">
      <c r="A424" s="6">
        <v>45007.686805555553</v>
      </c>
      <c r="B424" s="3" t="s">
        <v>101</v>
      </c>
      <c r="C424" s="3" t="s">
        <v>30</v>
      </c>
      <c r="D424" s="3" t="s">
        <v>30</v>
      </c>
      <c r="E424" s="3" t="s">
        <v>859</v>
      </c>
      <c r="F424" s="3" t="s">
        <v>277</v>
      </c>
      <c r="G424" s="3" t="s">
        <v>860</v>
      </c>
      <c r="H424" s="7">
        <v>0</v>
      </c>
      <c r="I424" s="7">
        <v>0</v>
      </c>
      <c r="J424" s="7">
        <v>27.19</v>
      </c>
      <c r="K424" s="7">
        <v>-27.19</v>
      </c>
      <c r="L424" s="7">
        <v>0</v>
      </c>
      <c r="M424" s="7">
        <v>0</v>
      </c>
      <c r="N424" s="7">
        <v>0</v>
      </c>
      <c r="O424" s="7">
        <v>0</v>
      </c>
      <c r="P424" s="3" t="s">
        <v>88</v>
      </c>
      <c r="Q424" s="3" t="s">
        <v>89</v>
      </c>
      <c r="R424" s="7">
        <v>0</v>
      </c>
      <c r="S424" s="7">
        <v>0</v>
      </c>
      <c r="T424" s="7">
        <v>0</v>
      </c>
      <c r="U424" s="7">
        <v>0</v>
      </c>
      <c r="V424" s="7">
        <v>0</v>
      </c>
      <c r="W424" s="7">
        <v>0</v>
      </c>
      <c r="X424" s="7">
        <v>0</v>
      </c>
      <c r="Y424" s="7">
        <v>0</v>
      </c>
      <c r="Z424" s="7">
        <v>0</v>
      </c>
      <c r="AA424" s="7">
        <v>0</v>
      </c>
      <c r="AB424" s="3" t="s">
        <v>94</v>
      </c>
    </row>
    <row r="425" spans="1:28">
      <c r="A425" s="6">
        <v>45007.686805555553</v>
      </c>
      <c r="B425" s="3" t="s">
        <v>85</v>
      </c>
      <c r="C425" s="3" t="s">
        <v>10</v>
      </c>
      <c r="D425" s="3" t="s">
        <v>10</v>
      </c>
      <c r="E425" s="3" t="s">
        <v>861</v>
      </c>
      <c r="F425" s="3" t="s">
        <v>862</v>
      </c>
      <c r="G425" s="3" t="s">
        <v>788</v>
      </c>
      <c r="H425" s="7">
        <v>49.99</v>
      </c>
      <c r="I425" s="7">
        <v>0</v>
      </c>
      <c r="J425" s="7">
        <v>1.5</v>
      </c>
      <c r="K425" s="7">
        <v>5.5</v>
      </c>
      <c r="L425" s="7">
        <v>0</v>
      </c>
      <c r="M425" s="7">
        <v>49.99</v>
      </c>
      <c r="N425" s="7">
        <v>0</v>
      </c>
      <c r="O425" s="7">
        <v>42.99</v>
      </c>
      <c r="P425" s="3" t="s">
        <v>88</v>
      </c>
      <c r="Q425" s="3" t="s">
        <v>89</v>
      </c>
      <c r="R425" s="7">
        <v>49.99</v>
      </c>
      <c r="S425" s="7">
        <v>0</v>
      </c>
      <c r="T425" s="7">
        <v>0</v>
      </c>
      <c r="U425" s="7">
        <v>0</v>
      </c>
      <c r="V425" s="7">
        <v>0</v>
      </c>
      <c r="W425" s="7">
        <v>0</v>
      </c>
      <c r="X425" s="7">
        <v>0</v>
      </c>
      <c r="Y425" s="7">
        <v>0</v>
      </c>
      <c r="Z425" s="7">
        <v>0</v>
      </c>
      <c r="AA425" s="7">
        <v>0</v>
      </c>
    </row>
    <row r="426" spans="1:28">
      <c r="A426" s="6">
        <v>45007.73333333333</v>
      </c>
      <c r="B426" s="3" t="s">
        <v>90</v>
      </c>
      <c r="C426" s="3" t="s">
        <v>16</v>
      </c>
      <c r="D426" s="3" t="s">
        <v>16</v>
      </c>
      <c r="E426" s="3" t="s">
        <v>863</v>
      </c>
      <c r="F426" s="3" t="s">
        <v>864</v>
      </c>
      <c r="H426" s="7">
        <v>0</v>
      </c>
      <c r="I426" s="7">
        <v>0</v>
      </c>
      <c r="J426" s="7">
        <v>0</v>
      </c>
      <c r="K426" s="7">
        <v>130</v>
      </c>
      <c r="L426" s="7">
        <v>0</v>
      </c>
      <c r="M426" s="7">
        <v>0</v>
      </c>
      <c r="N426" s="7">
        <v>0</v>
      </c>
      <c r="O426" s="7">
        <v>0</v>
      </c>
      <c r="P426" s="3" t="s">
        <v>88</v>
      </c>
      <c r="Q426" s="3" t="s">
        <v>89</v>
      </c>
      <c r="R426" s="7">
        <v>0</v>
      </c>
      <c r="S426" s="7">
        <v>0</v>
      </c>
      <c r="T426" s="7">
        <v>0</v>
      </c>
      <c r="U426" s="7">
        <v>0</v>
      </c>
      <c r="V426" s="7">
        <v>0</v>
      </c>
      <c r="W426" s="7">
        <v>0</v>
      </c>
      <c r="X426" s="7">
        <v>0</v>
      </c>
      <c r="Y426" s="7">
        <v>0</v>
      </c>
      <c r="Z426" s="7">
        <v>0</v>
      </c>
      <c r="AA426" s="7">
        <v>0</v>
      </c>
      <c r="AB426" s="3" t="s">
        <v>94</v>
      </c>
    </row>
    <row r="427" spans="1:28">
      <c r="A427" s="6">
        <v>45007.734027777777</v>
      </c>
      <c r="B427" s="3" t="s">
        <v>101</v>
      </c>
      <c r="C427" s="3" t="s">
        <v>30</v>
      </c>
      <c r="D427" s="3" t="s">
        <v>30</v>
      </c>
      <c r="E427" s="3" t="s">
        <v>865</v>
      </c>
      <c r="F427" s="3" t="s">
        <v>866</v>
      </c>
      <c r="G427" s="3" t="s">
        <v>867</v>
      </c>
      <c r="H427" s="7">
        <v>-150</v>
      </c>
      <c r="I427" s="7">
        <v>0</v>
      </c>
      <c r="J427" s="7">
        <v>-1220</v>
      </c>
      <c r="K427" s="7">
        <v>-298.7</v>
      </c>
      <c r="L427" s="7">
        <v>0</v>
      </c>
      <c r="M427" s="7">
        <v>-270.7</v>
      </c>
      <c r="N427" s="7">
        <v>0</v>
      </c>
      <c r="O427" s="7">
        <v>0</v>
      </c>
      <c r="P427" s="3" t="s">
        <v>88</v>
      </c>
      <c r="Q427" s="3" t="s">
        <v>89</v>
      </c>
      <c r="R427" s="7">
        <v>0</v>
      </c>
      <c r="S427" s="7">
        <v>0</v>
      </c>
      <c r="T427" s="7">
        <v>0</v>
      </c>
      <c r="U427" s="7">
        <v>0</v>
      </c>
      <c r="V427" s="7">
        <v>0</v>
      </c>
      <c r="W427" s="7">
        <v>0</v>
      </c>
      <c r="X427" s="7">
        <v>0</v>
      </c>
      <c r="Y427" s="7">
        <v>-270.7</v>
      </c>
      <c r="Z427" s="7">
        <v>-120.7</v>
      </c>
      <c r="AA427" s="7">
        <v>0</v>
      </c>
      <c r="AB427" s="3" t="s">
        <v>94</v>
      </c>
    </row>
    <row r="428" spans="1:28">
      <c r="A428" s="6">
        <v>45007.744444444441</v>
      </c>
      <c r="B428" s="3" t="s">
        <v>125</v>
      </c>
      <c r="C428" s="3" t="s">
        <v>38</v>
      </c>
      <c r="D428" s="3" t="s">
        <v>38</v>
      </c>
      <c r="E428" s="3" t="s">
        <v>868</v>
      </c>
      <c r="F428" s="3" t="s">
        <v>365</v>
      </c>
      <c r="H428" s="7">
        <v>0</v>
      </c>
      <c r="I428" s="7">
        <v>0</v>
      </c>
      <c r="J428" s="7">
        <v>0</v>
      </c>
      <c r="K428" s="7">
        <v>0</v>
      </c>
      <c r="L428" s="7">
        <v>0</v>
      </c>
      <c r="M428" s="7">
        <v>0</v>
      </c>
      <c r="N428" s="7">
        <v>0</v>
      </c>
      <c r="O428" s="7">
        <v>0</v>
      </c>
      <c r="P428" s="3" t="s">
        <v>88</v>
      </c>
      <c r="Q428" s="3" t="s">
        <v>89</v>
      </c>
      <c r="R428" s="7">
        <v>0</v>
      </c>
      <c r="S428" s="7">
        <v>0</v>
      </c>
      <c r="T428" s="7">
        <v>0</v>
      </c>
      <c r="U428" s="7">
        <v>0</v>
      </c>
      <c r="V428" s="7">
        <v>0</v>
      </c>
      <c r="W428" s="7">
        <v>0</v>
      </c>
      <c r="X428" s="7">
        <v>0</v>
      </c>
      <c r="Y428" s="7">
        <v>0</v>
      </c>
      <c r="Z428" s="7">
        <v>0</v>
      </c>
      <c r="AA428" s="7">
        <v>0</v>
      </c>
      <c r="AB428" s="3" t="s">
        <v>94</v>
      </c>
    </row>
    <row r="429" spans="1:28">
      <c r="A429" s="6">
        <v>45007.765277777777</v>
      </c>
      <c r="B429" s="3" t="s">
        <v>85</v>
      </c>
      <c r="C429" s="3" t="s">
        <v>10</v>
      </c>
      <c r="D429" s="3" t="s">
        <v>10</v>
      </c>
      <c r="E429" s="3" t="s">
        <v>869</v>
      </c>
      <c r="F429" s="3" t="s">
        <v>870</v>
      </c>
      <c r="G429" s="3" t="s">
        <v>218</v>
      </c>
      <c r="H429" s="7">
        <v>245.97</v>
      </c>
      <c r="I429" s="7">
        <v>0</v>
      </c>
      <c r="J429" s="7">
        <v>1185.5899999999999</v>
      </c>
      <c r="K429" s="7">
        <v>484.37</v>
      </c>
      <c r="L429" s="7">
        <v>0</v>
      </c>
      <c r="M429" s="7">
        <v>374.3</v>
      </c>
      <c r="N429" s="7">
        <v>0</v>
      </c>
      <c r="O429" s="7">
        <v>0</v>
      </c>
      <c r="P429" s="3" t="s">
        <v>88</v>
      </c>
      <c r="Q429" s="3" t="s">
        <v>89</v>
      </c>
      <c r="R429" s="7">
        <v>0</v>
      </c>
      <c r="S429" s="7">
        <v>0</v>
      </c>
      <c r="T429" s="7">
        <v>0</v>
      </c>
      <c r="U429" s="7">
        <v>0</v>
      </c>
      <c r="V429" s="7">
        <v>374.3</v>
      </c>
      <c r="W429" s="7">
        <v>0</v>
      </c>
      <c r="X429" s="7">
        <v>0</v>
      </c>
      <c r="Y429" s="7">
        <v>0</v>
      </c>
      <c r="Z429" s="7">
        <v>128.33000000000001</v>
      </c>
      <c r="AA429" s="7">
        <v>0</v>
      </c>
    </row>
    <row r="430" spans="1:28">
      <c r="A430" s="6">
        <v>45007.784722222219</v>
      </c>
      <c r="B430" s="3" t="s">
        <v>101</v>
      </c>
      <c r="C430" s="3" t="s">
        <v>30</v>
      </c>
      <c r="D430" s="3" t="s">
        <v>30</v>
      </c>
      <c r="E430" s="3" t="s">
        <v>871</v>
      </c>
      <c r="F430" s="3" t="s">
        <v>872</v>
      </c>
      <c r="G430" s="3" t="s">
        <v>584</v>
      </c>
      <c r="H430" s="7">
        <v>189.99</v>
      </c>
      <c r="I430" s="7">
        <v>0</v>
      </c>
      <c r="J430" s="7">
        <v>802.69</v>
      </c>
      <c r="K430" s="7">
        <v>372.85</v>
      </c>
      <c r="L430" s="7">
        <v>0</v>
      </c>
      <c r="M430" s="7">
        <v>279.19</v>
      </c>
      <c r="N430" s="7">
        <v>0</v>
      </c>
      <c r="O430" s="7">
        <v>0</v>
      </c>
      <c r="P430" s="3" t="s">
        <v>88</v>
      </c>
      <c r="Q430" s="3" t="s">
        <v>99</v>
      </c>
      <c r="R430" s="7">
        <v>0</v>
      </c>
      <c r="S430" s="7">
        <v>279.19</v>
      </c>
      <c r="T430" s="7">
        <v>0</v>
      </c>
      <c r="U430" s="7">
        <v>0</v>
      </c>
      <c r="V430" s="7">
        <v>0</v>
      </c>
      <c r="W430" s="7">
        <v>0</v>
      </c>
      <c r="X430" s="7">
        <v>0</v>
      </c>
      <c r="Y430" s="7">
        <v>0</v>
      </c>
      <c r="Z430" s="7">
        <v>89.2</v>
      </c>
      <c r="AA430" s="7">
        <v>0</v>
      </c>
      <c r="AB430" s="3" t="s">
        <v>94</v>
      </c>
    </row>
    <row r="431" spans="1:28">
      <c r="A431" s="6">
        <v>45007.790277777778</v>
      </c>
      <c r="B431" s="3" t="s">
        <v>90</v>
      </c>
      <c r="C431" s="3" t="s">
        <v>16</v>
      </c>
      <c r="D431" s="3" t="s">
        <v>16</v>
      </c>
      <c r="E431" s="3" t="s">
        <v>873</v>
      </c>
      <c r="F431" s="3" t="s">
        <v>874</v>
      </c>
      <c r="H431" s="7">
        <v>0</v>
      </c>
      <c r="I431" s="7">
        <v>0</v>
      </c>
      <c r="J431" s="7">
        <v>0</v>
      </c>
      <c r="K431" s="7">
        <v>0</v>
      </c>
      <c r="L431" s="7">
        <v>0</v>
      </c>
      <c r="M431" s="7">
        <v>0</v>
      </c>
      <c r="N431" s="7">
        <v>0</v>
      </c>
      <c r="O431" s="7">
        <v>0</v>
      </c>
      <c r="P431" s="3" t="s">
        <v>88</v>
      </c>
      <c r="Q431" s="3" t="s">
        <v>89</v>
      </c>
      <c r="R431" s="7">
        <v>0</v>
      </c>
      <c r="S431" s="7">
        <v>0</v>
      </c>
      <c r="T431" s="7">
        <v>0</v>
      </c>
      <c r="U431" s="7">
        <v>0</v>
      </c>
      <c r="V431" s="7">
        <v>0</v>
      </c>
      <c r="W431" s="7">
        <v>0</v>
      </c>
      <c r="X431" s="7">
        <v>0</v>
      </c>
      <c r="Y431" s="7">
        <v>0</v>
      </c>
      <c r="Z431" s="7">
        <v>0</v>
      </c>
      <c r="AA431" s="7">
        <v>0</v>
      </c>
      <c r="AB431" s="3" t="s">
        <v>94</v>
      </c>
    </row>
    <row r="432" spans="1:28">
      <c r="A432" s="6">
        <v>45007.790972222225</v>
      </c>
      <c r="B432" s="3" t="s">
        <v>85</v>
      </c>
      <c r="C432" s="3" t="s">
        <v>10</v>
      </c>
      <c r="D432" s="3" t="s">
        <v>10</v>
      </c>
      <c r="E432" s="3" t="s">
        <v>875</v>
      </c>
      <c r="F432" s="3" t="s">
        <v>876</v>
      </c>
      <c r="H432" s="7">
        <v>150</v>
      </c>
      <c r="I432" s="7">
        <v>0</v>
      </c>
      <c r="J432" s="7">
        <v>1220</v>
      </c>
      <c r="K432" s="7">
        <v>283.7</v>
      </c>
      <c r="L432" s="7">
        <v>0</v>
      </c>
      <c r="M432" s="7">
        <v>270.7</v>
      </c>
      <c r="N432" s="7">
        <v>0</v>
      </c>
      <c r="O432" s="7">
        <v>0</v>
      </c>
      <c r="P432" s="3" t="s">
        <v>88</v>
      </c>
      <c r="Q432" s="3" t="s">
        <v>89</v>
      </c>
      <c r="R432" s="7">
        <v>0</v>
      </c>
      <c r="S432" s="7">
        <v>0</v>
      </c>
      <c r="T432" s="7">
        <v>0</v>
      </c>
      <c r="U432" s="7">
        <v>270.7</v>
      </c>
      <c r="V432" s="7">
        <v>0</v>
      </c>
      <c r="W432" s="7">
        <v>0</v>
      </c>
      <c r="X432" s="7">
        <v>0</v>
      </c>
      <c r="Y432" s="7">
        <v>0</v>
      </c>
      <c r="Z432" s="7">
        <v>120.7</v>
      </c>
      <c r="AA432" s="7">
        <v>0</v>
      </c>
    </row>
    <row r="433" spans="1:28">
      <c r="A433" s="6">
        <v>45007.821527777778</v>
      </c>
      <c r="B433" s="3" t="s">
        <v>85</v>
      </c>
      <c r="C433" s="3" t="s">
        <v>10</v>
      </c>
      <c r="D433" s="3" t="s">
        <v>10</v>
      </c>
      <c r="E433" s="3" t="s">
        <v>877</v>
      </c>
      <c r="F433" s="3" t="s">
        <v>876</v>
      </c>
      <c r="G433" s="3" t="s">
        <v>878</v>
      </c>
      <c r="H433" s="7">
        <v>-150</v>
      </c>
      <c r="I433" s="7">
        <v>0</v>
      </c>
      <c r="J433" s="7">
        <v>-1220</v>
      </c>
      <c r="K433" s="7">
        <v>-283.7</v>
      </c>
      <c r="L433" s="7">
        <v>0</v>
      </c>
      <c r="M433" s="7">
        <v>-270.7</v>
      </c>
      <c r="N433" s="7">
        <v>0</v>
      </c>
      <c r="O433" s="7">
        <v>0</v>
      </c>
      <c r="P433" s="3" t="s">
        <v>88</v>
      </c>
      <c r="Q433" s="3" t="s">
        <v>89</v>
      </c>
      <c r="R433" s="7">
        <v>-270.7</v>
      </c>
      <c r="S433" s="7">
        <v>0</v>
      </c>
      <c r="T433" s="7">
        <v>0</v>
      </c>
      <c r="U433" s="7">
        <v>0</v>
      </c>
      <c r="V433" s="7">
        <v>0</v>
      </c>
      <c r="W433" s="7">
        <v>0</v>
      </c>
      <c r="X433" s="7">
        <v>0</v>
      </c>
      <c r="Y433" s="7">
        <v>0</v>
      </c>
      <c r="Z433" s="7">
        <v>-120.7</v>
      </c>
      <c r="AA433" s="7">
        <v>0</v>
      </c>
    </row>
    <row r="434" spans="1:28">
      <c r="A434" s="6">
        <v>45007.839583333334</v>
      </c>
      <c r="B434" s="3" t="s">
        <v>85</v>
      </c>
      <c r="C434" s="3" t="s">
        <v>10</v>
      </c>
      <c r="D434" s="3" t="s">
        <v>18</v>
      </c>
      <c r="E434" s="3" t="s">
        <v>879</v>
      </c>
      <c r="F434" s="3" t="s">
        <v>876</v>
      </c>
      <c r="H434" s="7">
        <v>150</v>
      </c>
      <c r="I434" s="7">
        <v>0</v>
      </c>
      <c r="J434" s="7">
        <v>1220</v>
      </c>
      <c r="K434" s="7">
        <v>283.7</v>
      </c>
      <c r="L434" s="7">
        <v>0</v>
      </c>
      <c r="M434" s="7">
        <v>270.7</v>
      </c>
      <c r="N434" s="7">
        <v>0</v>
      </c>
      <c r="O434" s="7">
        <v>0</v>
      </c>
      <c r="P434" s="3" t="s">
        <v>88</v>
      </c>
      <c r="Q434" s="3" t="s">
        <v>89</v>
      </c>
      <c r="R434" s="7">
        <v>270.7</v>
      </c>
      <c r="S434" s="7">
        <v>0</v>
      </c>
      <c r="T434" s="7">
        <v>0</v>
      </c>
      <c r="U434" s="7">
        <v>0</v>
      </c>
      <c r="V434" s="7">
        <v>0</v>
      </c>
      <c r="W434" s="7">
        <v>0</v>
      </c>
      <c r="X434" s="7">
        <v>0</v>
      </c>
      <c r="Y434" s="7">
        <v>0</v>
      </c>
      <c r="Z434" s="7">
        <v>120.7</v>
      </c>
      <c r="AA434" s="7">
        <v>0</v>
      </c>
    </row>
    <row r="435" spans="1:28">
      <c r="A435" s="6">
        <v>45007.841666666667</v>
      </c>
      <c r="B435" s="3" t="s">
        <v>85</v>
      </c>
      <c r="C435" s="3" t="s">
        <v>10</v>
      </c>
      <c r="D435" s="3" t="s">
        <v>18</v>
      </c>
      <c r="E435" s="3" t="s">
        <v>880</v>
      </c>
      <c r="F435" s="3" t="s">
        <v>876</v>
      </c>
      <c r="G435" s="3" t="s">
        <v>881</v>
      </c>
      <c r="H435" s="7">
        <v>-150</v>
      </c>
      <c r="I435" s="7">
        <v>0</v>
      </c>
      <c r="J435" s="7">
        <v>-1220</v>
      </c>
      <c r="K435" s="7">
        <v>-283.7</v>
      </c>
      <c r="L435" s="7">
        <v>0</v>
      </c>
      <c r="M435" s="7">
        <v>-270.7</v>
      </c>
      <c r="N435" s="7">
        <v>0</v>
      </c>
      <c r="O435" s="7">
        <v>0</v>
      </c>
      <c r="P435" s="3" t="s">
        <v>88</v>
      </c>
      <c r="Q435" s="3" t="s">
        <v>89</v>
      </c>
      <c r="R435" s="7">
        <v>0</v>
      </c>
      <c r="S435" s="7">
        <v>0</v>
      </c>
      <c r="T435" s="7">
        <v>0</v>
      </c>
      <c r="U435" s="7">
        <v>0</v>
      </c>
      <c r="V435" s="7">
        <v>0</v>
      </c>
      <c r="W435" s="7">
        <v>0</v>
      </c>
      <c r="X435" s="7">
        <v>0</v>
      </c>
      <c r="Y435" s="7">
        <v>-270.7</v>
      </c>
      <c r="Z435" s="7">
        <v>-120.7</v>
      </c>
      <c r="AA435" s="7">
        <v>0</v>
      </c>
    </row>
    <row r="436" spans="1:28">
      <c r="A436" s="6">
        <v>45008.472222222219</v>
      </c>
      <c r="B436" s="3" t="s">
        <v>125</v>
      </c>
      <c r="C436" s="3" t="s">
        <v>32</v>
      </c>
      <c r="D436" s="3" t="s">
        <v>32</v>
      </c>
      <c r="E436" s="3" t="s">
        <v>882</v>
      </c>
      <c r="F436" s="3" t="s">
        <v>127</v>
      </c>
      <c r="H436" s="7">
        <v>59.99</v>
      </c>
      <c r="I436" s="7">
        <v>0</v>
      </c>
      <c r="J436" s="7">
        <v>11.84</v>
      </c>
      <c r="K436" s="7">
        <v>48.15</v>
      </c>
      <c r="L436" s="7">
        <v>0</v>
      </c>
      <c r="M436" s="7">
        <v>65.31</v>
      </c>
      <c r="N436" s="7">
        <v>0</v>
      </c>
      <c r="O436" s="7">
        <v>0</v>
      </c>
      <c r="P436" s="3" t="s">
        <v>88</v>
      </c>
      <c r="Q436" s="3" t="s">
        <v>99</v>
      </c>
      <c r="R436" s="7">
        <v>0</v>
      </c>
      <c r="S436" s="7">
        <v>0</v>
      </c>
      <c r="T436" s="7">
        <v>0</v>
      </c>
      <c r="U436" s="7">
        <v>65.31</v>
      </c>
      <c r="V436" s="7">
        <v>0</v>
      </c>
      <c r="W436" s="7">
        <v>0</v>
      </c>
      <c r="X436" s="7">
        <v>0</v>
      </c>
      <c r="Y436" s="7">
        <v>0</v>
      </c>
      <c r="Z436" s="7">
        <v>5.32</v>
      </c>
      <c r="AA436" s="7">
        <v>0</v>
      </c>
      <c r="AB436" s="3" t="s">
        <v>94</v>
      </c>
    </row>
    <row r="437" spans="1:28">
      <c r="A437" s="6">
        <v>45008.559027777781</v>
      </c>
      <c r="B437" s="3" t="s">
        <v>163</v>
      </c>
      <c r="C437" s="3" t="s">
        <v>24</v>
      </c>
      <c r="D437" s="3" t="s">
        <v>24</v>
      </c>
      <c r="E437" s="3" t="s">
        <v>883</v>
      </c>
      <c r="F437" s="3" t="s">
        <v>884</v>
      </c>
      <c r="G437" s="3" t="s">
        <v>189</v>
      </c>
      <c r="H437" s="7">
        <v>150</v>
      </c>
      <c r="I437" s="7">
        <v>0</v>
      </c>
      <c r="J437" s="7">
        <v>1170.1600000000001</v>
      </c>
      <c r="K437" s="7">
        <v>338.84</v>
      </c>
      <c r="L437" s="7">
        <v>0</v>
      </c>
      <c r="M437" s="7">
        <v>222</v>
      </c>
      <c r="N437" s="7">
        <v>0</v>
      </c>
      <c r="O437" s="7">
        <v>0</v>
      </c>
      <c r="P437" s="3" t="s">
        <v>88</v>
      </c>
      <c r="Q437" s="3" t="s">
        <v>89</v>
      </c>
      <c r="R437" s="7">
        <v>0</v>
      </c>
      <c r="S437" s="7">
        <v>0</v>
      </c>
      <c r="T437" s="7">
        <v>0</v>
      </c>
      <c r="U437" s="7">
        <v>0</v>
      </c>
      <c r="V437" s="7">
        <v>0</v>
      </c>
      <c r="W437" s="7">
        <v>0</v>
      </c>
      <c r="X437" s="7">
        <v>222</v>
      </c>
      <c r="Y437" s="7">
        <v>0</v>
      </c>
      <c r="Z437" s="7">
        <v>0</v>
      </c>
      <c r="AA437" s="7">
        <v>72</v>
      </c>
    </row>
    <row r="438" spans="1:28">
      <c r="A438" s="6">
        <v>45008.5625</v>
      </c>
      <c r="B438" s="3" t="s">
        <v>163</v>
      </c>
      <c r="C438" s="3" t="s">
        <v>24</v>
      </c>
      <c r="D438" s="3" t="s">
        <v>24</v>
      </c>
      <c r="E438" s="3" t="s">
        <v>885</v>
      </c>
      <c r="F438" s="3" t="s">
        <v>884</v>
      </c>
      <c r="H438" s="7">
        <v>0</v>
      </c>
      <c r="I438" s="7">
        <v>0</v>
      </c>
      <c r="J438" s="7">
        <v>0</v>
      </c>
      <c r="K438" s="7">
        <v>120</v>
      </c>
      <c r="L438" s="7">
        <v>0</v>
      </c>
      <c r="M438" s="7">
        <v>0</v>
      </c>
      <c r="N438" s="7">
        <v>0</v>
      </c>
      <c r="O438" s="7">
        <v>0</v>
      </c>
      <c r="P438" s="3" t="s">
        <v>88</v>
      </c>
      <c r="Q438" s="3" t="s">
        <v>89</v>
      </c>
      <c r="R438" s="7">
        <v>0</v>
      </c>
      <c r="S438" s="7">
        <v>0</v>
      </c>
      <c r="T438" s="7">
        <v>0</v>
      </c>
      <c r="U438" s="7">
        <v>0</v>
      </c>
      <c r="V438" s="7">
        <v>0</v>
      </c>
      <c r="W438" s="7">
        <v>0</v>
      </c>
      <c r="X438" s="7">
        <v>0</v>
      </c>
      <c r="Y438" s="7">
        <v>0</v>
      </c>
      <c r="Z438" s="7">
        <v>0</v>
      </c>
      <c r="AA438" s="7">
        <v>0</v>
      </c>
    </row>
    <row r="439" spans="1:28">
      <c r="A439" s="6">
        <v>45008.563194444447</v>
      </c>
      <c r="B439" s="3" t="s">
        <v>90</v>
      </c>
      <c r="C439" s="3" t="s">
        <v>16</v>
      </c>
      <c r="D439" s="3" t="s">
        <v>16</v>
      </c>
      <c r="E439" s="3" t="s">
        <v>886</v>
      </c>
      <c r="F439" s="3" t="s">
        <v>887</v>
      </c>
      <c r="H439" s="7">
        <v>50</v>
      </c>
      <c r="I439" s="7">
        <v>0</v>
      </c>
      <c r="J439" s="7">
        <v>0</v>
      </c>
      <c r="K439" s="7">
        <v>50</v>
      </c>
      <c r="L439" s="7">
        <v>0</v>
      </c>
      <c r="M439" s="7">
        <v>54.44</v>
      </c>
      <c r="N439" s="7">
        <v>0</v>
      </c>
      <c r="O439" s="7">
        <v>0</v>
      </c>
      <c r="P439" s="3" t="s">
        <v>88</v>
      </c>
      <c r="Q439" s="3" t="s">
        <v>89</v>
      </c>
      <c r="R439" s="7">
        <v>0</v>
      </c>
      <c r="S439" s="7">
        <v>54.44</v>
      </c>
      <c r="T439" s="7">
        <v>0</v>
      </c>
      <c r="U439" s="7">
        <v>0</v>
      </c>
      <c r="V439" s="7">
        <v>0</v>
      </c>
      <c r="W439" s="7">
        <v>0</v>
      </c>
      <c r="X439" s="7">
        <v>0</v>
      </c>
      <c r="Y439" s="7">
        <v>0</v>
      </c>
      <c r="Z439" s="7">
        <v>4.4400000000000004</v>
      </c>
      <c r="AA439" s="7">
        <v>0</v>
      </c>
      <c r="AB439" s="3" t="s">
        <v>122</v>
      </c>
    </row>
    <row r="440" spans="1:28">
      <c r="A440" s="6">
        <v>45008.59097222222</v>
      </c>
      <c r="B440" s="3" t="s">
        <v>85</v>
      </c>
      <c r="C440" s="3" t="s">
        <v>20</v>
      </c>
      <c r="D440" s="3" t="s">
        <v>20</v>
      </c>
      <c r="E440" s="3" t="s">
        <v>888</v>
      </c>
      <c r="F440" s="3" t="s">
        <v>889</v>
      </c>
      <c r="G440" s="3" t="s">
        <v>218</v>
      </c>
      <c r="H440" s="7">
        <v>160</v>
      </c>
      <c r="I440" s="7">
        <v>0</v>
      </c>
      <c r="J440" s="7">
        <v>837.73</v>
      </c>
      <c r="K440" s="7">
        <v>237.97</v>
      </c>
      <c r="L440" s="7">
        <v>0</v>
      </c>
      <c r="M440" s="7">
        <v>246.09</v>
      </c>
      <c r="N440" s="7">
        <v>0</v>
      </c>
      <c r="O440" s="7">
        <v>0</v>
      </c>
      <c r="P440" s="3" t="s">
        <v>88</v>
      </c>
      <c r="Q440" s="3" t="s">
        <v>99</v>
      </c>
      <c r="R440" s="7">
        <v>0</v>
      </c>
      <c r="S440" s="7">
        <v>0</v>
      </c>
      <c r="T440" s="7">
        <v>0</v>
      </c>
      <c r="U440" s="7">
        <v>0</v>
      </c>
      <c r="V440" s="7">
        <v>0</v>
      </c>
      <c r="W440" s="7">
        <v>0</v>
      </c>
      <c r="X440" s="7">
        <v>0</v>
      </c>
      <c r="Y440" s="7">
        <v>246.09</v>
      </c>
      <c r="Z440" s="7">
        <v>86.09</v>
      </c>
      <c r="AA440" s="7">
        <v>0</v>
      </c>
    </row>
    <row r="441" spans="1:28">
      <c r="A441" s="6">
        <v>45008.628472222219</v>
      </c>
      <c r="B441" s="3" t="s">
        <v>85</v>
      </c>
      <c r="C441" s="3" t="s">
        <v>20</v>
      </c>
      <c r="D441" s="3" t="s">
        <v>20</v>
      </c>
      <c r="E441" s="3" t="s">
        <v>890</v>
      </c>
      <c r="F441" s="3" t="s">
        <v>103</v>
      </c>
      <c r="G441" s="3" t="s">
        <v>891</v>
      </c>
      <c r="H441" s="7">
        <v>27.55</v>
      </c>
      <c r="I441" s="7">
        <v>0</v>
      </c>
      <c r="J441" s="7">
        <v>4.5</v>
      </c>
      <c r="K441" s="7">
        <v>23.05</v>
      </c>
      <c r="L441" s="7">
        <v>0</v>
      </c>
      <c r="M441" s="7">
        <v>30</v>
      </c>
      <c r="N441" s="7">
        <v>0</v>
      </c>
      <c r="O441" s="7">
        <v>0</v>
      </c>
      <c r="P441" s="3" t="s">
        <v>88</v>
      </c>
      <c r="Q441" s="3" t="s">
        <v>89</v>
      </c>
      <c r="R441" s="7">
        <v>30</v>
      </c>
      <c r="S441" s="7">
        <v>0</v>
      </c>
      <c r="T441" s="7">
        <v>0</v>
      </c>
      <c r="U441" s="7">
        <v>0</v>
      </c>
      <c r="V441" s="7">
        <v>0</v>
      </c>
      <c r="W441" s="7">
        <v>0</v>
      </c>
      <c r="X441" s="7">
        <v>0</v>
      </c>
      <c r="Y441" s="7">
        <v>0</v>
      </c>
      <c r="Z441" s="7">
        <v>2.4500000000000002</v>
      </c>
      <c r="AA441" s="7">
        <v>0</v>
      </c>
    </row>
    <row r="442" spans="1:28">
      <c r="A442" s="6">
        <v>45008.677083333336</v>
      </c>
      <c r="B442" s="3" t="s">
        <v>101</v>
      </c>
      <c r="C442" s="3" t="s">
        <v>30</v>
      </c>
      <c r="D442" s="3" t="s">
        <v>30</v>
      </c>
      <c r="E442" s="3" t="s">
        <v>892</v>
      </c>
      <c r="F442" s="3" t="s">
        <v>872</v>
      </c>
      <c r="H442" s="7">
        <v>67.290000000000006</v>
      </c>
      <c r="I442" s="7">
        <v>0</v>
      </c>
      <c r="J442" s="7">
        <v>375</v>
      </c>
      <c r="K442" s="7">
        <v>144.84</v>
      </c>
      <c r="L442" s="7">
        <v>0</v>
      </c>
      <c r="M442" s="7">
        <v>110.1</v>
      </c>
      <c r="N442" s="7">
        <v>0</v>
      </c>
      <c r="O442" s="7">
        <v>0</v>
      </c>
      <c r="P442" s="3" t="s">
        <v>88</v>
      </c>
      <c r="Q442" s="3" t="s">
        <v>89</v>
      </c>
      <c r="R442" s="7">
        <v>0</v>
      </c>
      <c r="S442" s="7">
        <v>110.1</v>
      </c>
      <c r="T442" s="7">
        <v>0</v>
      </c>
      <c r="U442" s="7">
        <v>0</v>
      </c>
      <c r="V442" s="7">
        <v>0</v>
      </c>
      <c r="W442" s="7">
        <v>0</v>
      </c>
      <c r="X442" s="7">
        <v>0</v>
      </c>
      <c r="Y442" s="7">
        <v>0</v>
      </c>
      <c r="Z442" s="7">
        <v>42.81</v>
      </c>
      <c r="AA442" s="7">
        <v>0</v>
      </c>
      <c r="AB442" s="3" t="s">
        <v>94</v>
      </c>
    </row>
    <row r="443" spans="1:28">
      <c r="A443" s="6">
        <v>45008.70208333333</v>
      </c>
      <c r="B443" s="3" t="s">
        <v>125</v>
      </c>
      <c r="C443" s="3" t="s">
        <v>32</v>
      </c>
      <c r="D443" s="3" t="s">
        <v>32</v>
      </c>
      <c r="E443" s="3" t="s">
        <v>893</v>
      </c>
      <c r="F443" s="3" t="s">
        <v>779</v>
      </c>
      <c r="H443" s="7">
        <v>0</v>
      </c>
      <c r="I443" s="7">
        <v>0</v>
      </c>
      <c r="J443" s="7">
        <v>0</v>
      </c>
      <c r="K443" s="7">
        <v>0</v>
      </c>
      <c r="L443" s="7">
        <v>0</v>
      </c>
      <c r="M443" s="7">
        <v>0</v>
      </c>
      <c r="N443" s="7">
        <v>0</v>
      </c>
      <c r="O443" s="7">
        <v>0</v>
      </c>
      <c r="P443" s="3" t="s">
        <v>88</v>
      </c>
      <c r="Q443" s="3" t="s">
        <v>99</v>
      </c>
      <c r="R443" s="7">
        <v>0</v>
      </c>
      <c r="S443" s="7">
        <v>0</v>
      </c>
      <c r="T443" s="7">
        <v>0</v>
      </c>
      <c r="U443" s="7">
        <v>0</v>
      </c>
      <c r="V443" s="7">
        <v>0</v>
      </c>
      <c r="W443" s="7">
        <v>0</v>
      </c>
      <c r="X443" s="7">
        <v>0</v>
      </c>
      <c r="Y443" s="7">
        <v>0</v>
      </c>
      <c r="Z443" s="7">
        <v>0</v>
      </c>
      <c r="AA443" s="7">
        <v>0</v>
      </c>
      <c r="AB443" s="3" t="s">
        <v>94</v>
      </c>
    </row>
    <row r="444" spans="1:28">
      <c r="A444" s="6">
        <v>45008.709722222222</v>
      </c>
      <c r="B444" s="3" t="s">
        <v>85</v>
      </c>
      <c r="C444" s="3" t="s">
        <v>20</v>
      </c>
      <c r="D444" s="3" t="s">
        <v>20</v>
      </c>
      <c r="E444" s="3" t="s">
        <v>894</v>
      </c>
      <c r="F444" s="3" t="s">
        <v>895</v>
      </c>
      <c r="G444" s="3" t="s">
        <v>425</v>
      </c>
      <c r="H444" s="7">
        <v>194.99</v>
      </c>
      <c r="I444" s="7">
        <v>0</v>
      </c>
      <c r="J444" s="7">
        <v>1176.31</v>
      </c>
      <c r="K444" s="7">
        <v>312.67</v>
      </c>
      <c r="L444" s="7">
        <v>0</v>
      </c>
      <c r="M444" s="7">
        <v>318.79000000000002</v>
      </c>
      <c r="N444" s="7">
        <v>0</v>
      </c>
      <c r="O444" s="7">
        <v>0</v>
      </c>
      <c r="P444" s="3" t="s">
        <v>88</v>
      </c>
      <c r="Q444" s="3" t="s">
        <v>89</v>
      </c>
      <c r="R444" s="7">
        <v>0</v>
      </c>
      <c r="S444" s="7">
        <v>0</v>
      </c>
      <c r="T444" s="7">
        <v>0</v>
      </c>
      <c r="U444" s="7">
        <v>0</v>
      </c>
      <c r="V444" s="7">
        <v>318.79000000000002</v>
      </c>
      <c r="W444" s="7">
        <v>0</v>
      </c>
      <c r="X444" s="7">
        <v>0</v>
      </c>
      <c r="Y444" s="7">
        <v>0</v>
      </c>
      <c r="Z444" s="7">
        <v>123.8</v>
      </c>
      <c r="AA444" s="7">
        <v>0</v>
      </c>
    </row>
    <row r="445" spans="1:28">
      <c r="A445" s="6">
        <v>45008.712500000001</v>
      </c>
      <c r="B445" s="3" t="s">
        <v>101</v>
      </c>
      <c r="C445" s="3" t="s">
        <v>30</v>
      </c>
      <c r="D445" s="3" t="s">
        <v>30</v>
      </c>
      <c r="E445" s="3" t="s">
        <v>896</v>
      </c>
      <c r="F445" s="3" t="s">
        <v>897</v>
      </c>
      <c r="H445" s="7">
        <v>360</v>
      </c>
      <c r="I445" s="7">
        <v>0</v>
      </c>
      <c r="J445" s="7">
        <v>1220</v>
      </c>
      <c r="K445" s="7">
        <v>315</v>
      </c>
      <c r="L445" s="7">
        <v>0</v>
      </c>
      <c r="M445" s="7">
        <v>480.7</v>
      </c>
      <c r="N445" s="7">
        <v>0</v>
      </c>
      <c r="O445" s="7">
        <v>0</v>
      </c>
      <c r="P445" s="3" t="s">
        <v>88</v>
      </c>
      <c r="Q445" s="3" t="s">
        <v>89</v>
      </c>
      <c r="R445" s="7">
        <v>0</v>
      </c>
      <c r="S445" s="7">
        <v>0</v>
      </c>
      <c r="T445" s="7">
        <v>0</v>
      </c>
      <c r="U445" s="7">
        <v>0</v>
      </c>
      <c r="V445" s="7">
        <v>480.7</v>
      </c>
      <c r="W445" s="7">
        <v>0</v>
      </c>
      <c r="X445" s="7">
        <v>0</v>
      </c>
      <c r="Y445" s="7">
        <v>0</v>
      </c>
      <c r="Z445" s="7">
        <v>120.7</v>
      </c>
      <c r="AA445" s="7">
        <v>0</v>
      </c>
      <c r="AB445" s="3" t="s">
        <v>94</v>
      </c>
    </row>
    <row r="446" spans="1:28">
      <c r="A446" s="6">
        <v>45008.72152777778</v>
      </c>
      <c r="B446" s="3" t="s">
        <v>101</v>
      </c>
      <c r="C446" s="3" t="s">
        <v>30</v>
      </c>
      <c r="D446" s="3" t="s">
        <v>30</v>
      </c>
      <c r="E446" s="3" t="s">
        <v>898</v>
      </c>
      <c r="F446" s="3" t="s">
        <v>761</v>
      </c>
      <c r="H446" s="7">
        <v>0</v>
      </c>
      <c r="I446" s="7">
        <v>0</v>
      </c>
      <c r="J446" s="7">
        <v>0</v>
      </c>
      <c r="K446" s="7">
        <v>65</v>
      </c>
      <c r="L446" s="7">
        <v>0</v>
      </c>
      <c r="M446" s="7">
        <v>0</v>
      </c>
      <c r="N446" s="7">
        <v>0</v>
      </c>
      <c r="O446" s="7">
        <v>0</v>
      </c>
      <c r="P446" s="3" t="s">
        <v>88</v>
      </c>
      <c r="Q446" s="3" t="s">
        <v>89</v>
      </c>
      <c r="R446" s="7">
        <v>0</v>
      </c>
      <c r="S446" s="7">
        <v>0</v>
      </c>
      <c r="T446" s="7">
        <v>0</v>
      </c>
      <c r="U446" s="7">
        <v>0</v>
      </c>
      <c r="V446" s="7">
        <v>0</v>
      </c>
      <c r="W446" s="7">
        <v>0</v>
      </c>
      <c r="X446" s="7">
        <v>0</v>
      </c>
      <c r="Y446" s="7">
        <v>0</v>
      </c>
      <c r="Z446" s="7">
        <v>0</v>
      </c>
      <c r="AA446" s="7">
        <v>0</v>
      </c>
      <c r="AB446" s="3" t="s">
        <v>94</v>
      </c>
    </row>
    <row r="447" spans="1:28">
      <c r="A447" s="6">
        <v>45008.768055555556</v>
      </c>
      <c r="B447" s="3" t="s">
        <v>125</v>
      </c>
      <c r="C447" s="3" t="s">
        <v>32</v>
      </c>
      <c r="D447" s="3" t="s">
        <v>32</v>
      </c>
      <c r="E447" s="3" t="s">
        <v>899</v>
      </c>
      <c r="F447" s="3" t="s">
        <v>900</v>
      </c>
      <c r="H447" s="7">
        <v>50</v>
      </c>
      <c r="I447" s="7">
        <v>0</v>
      </c>
      <c r="J447" s="7">
        <v>21.62</v>
      </c>
      <c r="K447" s="7">
        <v>28.38</v>
      </c>
      <c r="L447" s="7">
        <v>0</v>
      </c>
      <c r="M447" s="7">
        <v>54.44</v>
      </c>
      <c r="N447" s="7">
        <v>0</v>
      </c>
      <c r="O447" s="7">
        <v>0</v>
      </c>
      <c r="P447" s="3" t="s">
        <v>88</v>
      </c>
      <c r="Q447" s="3" t="s">
        <v>89</v>
      </c>
      <c r="R447" s="7">
        <v>0</v>
      </c>
      <c r="S447" s="7">
        <v>0</v>
      </c>
      <c r="T447" s="7">
        <v>0</v>
      </c>
      <c r="U447" s="7">
        <v>54.44</v>
      </c>
      <c r="V447" s="7">
        <v>0</v>
      </c>
      <c r="W447" s="7">
        <v>0</v>
      </c>
      <c r="X447" s="7">
        <v>0</v>
      </c>
      <c r="Y447" s="7">
        <v>0</v>
      </c>
      <c r="Z447" s="7">
        <v>4.4400000000000004</v>
      </c>
      <c r="AA447" s="7">
        <v>0</v>
      </c>
    </row>
    <row r="448" spans="1:28">
      <c r="A448" s="6">
        <v>45008.800694444442</v>
      </c>
      <c r="B448" s="3" t="s">
        <v>90</v>
      </c>
      <c r="C448" s="3" t="s">
        <v>16</v>
      </c>
      <c r="D448" s="3" t="s">
        <v>16</v>
      </c>
      <c r="E448" s="3" t="s">
        <v>901</v>
      </c>
      <c r="F448" s="3" t="s">
        <v>902</v>
      </c>
      <c r="G448" s="3" t="s">
        <v>838</v>
      </c>
      <c r="H448" s="7">
        <v>244.98</v>
      </c>
      <c r="I448" s="7">
        <v>0</v>
      </c>
      <c r="J448" s="7">
        <v>1162.9000000000001</v>
      </c>
      <c r="K448" s="7">
        <v>353.78</v>
      </c>
      <c r="L448" s="7">
        <v>0</v>
      </c>
      <c r="M448" s="7">
        <v>365.24</v>
      </c>
      <c r="N448" s="7">
        <v>0</v>
      </c>
      <c r="O448" s="7">
        <v>0</v>
      </c>
      <c r="P448" s="3" t="s">
        <v>88</v>
      </c>
      <c r="Q448" s="3" t="s">
        <v>89</v>
      </c>
      <c r="R448" s="7">
        <v>0</v>
      </c>
      <c r="S448" s="7">
        <v>365.24</v>
      </c>
      <c r="T448" s="7">
        <v>0</v>
      </c>
      <c r="U448" s="7">
        <v>0</v>
      </c>
      <c r="V448" s="7">
        <v>0</v>
      </c>
      <c r="W448" s="7">
        <v>0</v>
      </c>
      <c r="X448" s="7">
        <v>0</v>
      </c>
      <c r="Y448" s="7">
        <v>0</v>
      </c>
      <c r="Z448" s="7">
        <v>120.26</v>
      </c>
      <c r="AA448" s="7">
        <v>0</v>
      </c>
      <c r="AB448" s="3" t="s">
        <v>122</v>
      </c>
    </row>
    <row r="449" spans="1:28">
      <c r="A449" s="6">
        <v>45008.811805555553</v>
      </c>
      <c r="B449" s="3" t="s">
        <v>90</v>
      </c>
      <c r="C449" s="3" t="s">
        <v>16</v>
      </c>
      <c r="D449" s="3" t="s">
        <v>16</v>
      </c>
      <c r="E449" s="3" t="s">
        <v>903</v>
      </c>
      <c r="F449" s="3" t="s">
        <v>902</v>
      </c>
      <c r="H449" s="7">
        <v>0</v>
      </c>
      <c r="I449" s="7">
        <v>0</v>
      </c>
      <c r="J449" s="7">
        <v>0</v>
      </c>
      <c r="K449" s="7">
        <v>100</v>
      </c>
      <c r="L449" s="7">
        <v>0</v>
      </c>
      <c r="M449" s="7">
        <v>0</v>
      </c>
      <c r="N449" s="7">
        <v>0</v>
      </c>
      <c r="O449" s="7">
        <v>0</v>
      </c>
      <c r="P449" s="3" t="s">
        <v>88</v>
      </c>
      <c r="Q449" s="3" t="s">
        <v>89</v>
      </c>
      <c r="R449" s="7">
        <v>0</v>
      </c>
      <c r="S449" s="7">
        <v>0</v>
      </c>
      <c r="T449" s="7">
        <v>0</v>
      </c>
      <c r="U449" s="7">
        <v>0</v>
      </c>
      <c r="V449" s="7">
        <v>0</v>
      </c>
      <c r="W449" s="7">
        <v>0</v>
      </c>
      <c r="X449" s="7">
        <v>0</v>
      </c>
      <c r="Y449" s="7">
        <v>0</v>
      </c>
      <c r="Z449" s="7">
        <v>0</v>
      </c>
      <c r="AA449" s="7">
        <v>0</v>
      </c>
      <c r="AB449" s="3" t="s">
        <v>94</v>
      </c>
    </row>
    <row r="450" spans="1:28">
      <c r="A450" s="6">
        <v>45009.435416666667</v>
      </c>
      <c r="B450" s="3" t="s">
        <v>101</v>
      </c>
      <c r="C450" s="3" t="s">
        <v>30</v>
      </c>
      <c r="D450" s="3" t="s">
        <v>30</v>
      </c>
      <c r="E450" s="3" t="s">
        <v>904</v>
      </c>
      <c r="F450" s="3" t="s">
        <v>905</v>
      </c>
      <c r="H450" s="7">
        <v>0</v>
      </c>
      <c r="I450" s="7">
        <v>0</v>
      </c>
      <c r="J450" s="7">
        <v>0</v>
      </c>
      <c r="K450" s="7">
        <v>100</v>
      </c>
      <c r="L450" s="7">
        <v>0</v>
      </c>
      <c r="M450" s="7">
        <v>0</v>
      </c>
      <c r="N450" s="7">
        <v>0</v>
      </c>
      <c r="O450" s="7">
        <v>0</v>
      </c>
      <c r="P450" s="3" t="s">
        <v>88</v>
      </c>
      <c r="Q450" s="3" t="s">
        <v>89</v>
      </c>
      <c r="R450" s="7">
        <v>0</v>
      </c>
      <c r="S450" s="7">
        <v>0</v>
      </c>
      <c r="T450" s="7">
        <v>0</v>
      </c>
      <c r="U450" s="7">
        <v>0</v>
      </c>
      <c r="V450" s="7">
        <v>0</v>
      </c>
      <c r="W450" s="7">
        <v>0</v>
      </c>
      <c r="X450" s="7">
        <v>0</v>
      </c>
      <c r="Y450" s="7">
        <v>0</v>
      </c>
      <c r="Z450" s="7">
        <v>0</v>
      </c>
      <c r="AA450" s="7">
        <v>0</v>
      </c>
      <c r="AB450" s="3" t="s">
        <v>94</v>
      </c>
    </row>
    <row r="451" spans="1:28">
      <c r="A451" s="6">
        <v>45009.486805555556</v>
      </c>
      <c r="B451" s="3" t="s">
        <v>163</v>
      </c>
      <c r="C451" s="3" t="s">
        <v>24</v>
      </c>
      <c r="D451" s="3" t="s">
        <v>24</v>
      </c>
      <c r="E451" s="3" t="s">
        <v>906</v>
      </c>
      <c r="F451" s="3" t="s">
        <v>907</v>
      </c>
      <c r="G451" s="3" t="s">
        <v>189</v>
      </c>
      <c r="H451" s="7">
        <v>257.45999999999998</v>
      </c>
      <c r="I451" s="7">
        <v>0</v>
      </c>
      <c r="J451" s="7">
        <v>1820.82</v>
      </c>
      <c r="K451" s="7">
        <v>405.04</v>
      </c>
      <c r="L451" s="7">
        <v>0</v>
      </c>
      <c r="M451" s="7">
        <v>370.11</v>
      </c>
      <c r="N451" s="7">
        <v>0</v>
      </c>
      <c r="O451" s="7">
        <v>0</v>
      </c>
      <c r="P451" s="3" t="s">
        <v>88</v>
      </c>
      <c r="Q451" s="3" t="s">
        <v>89</v>
      </c>
      <c r="R451" s="7">
        <v>0</v>
      </c>
      <c r="S451" s="7">
        <v>0</v>
      </c>
      <c r="T451" s="7">
        <v>0</v>
      </c>
      <c r="U451" s="7">
        <v>0</v>
      </c>
      <c r="V451" s="7">
        <v>0</v>
      </c>
      <c r="W451" s="7">
        <v>0</v>
      </c>
      <c r="X451" s="7">
        <v>370.11</v>
      </c>
      <c r="Y451" s="7">
        <v>0</v>
      </c>
      <c r="Z451" s="7">
        <v>0</v>
      </c>
      <c r="AA451" s="7">
        <v>112.65</v>
      </c>
    </row>
    <row r="452" spans="1:28">
      <c r="A452" s="6">
        <v>45009.493750000001</v>
      </c>
      <c r="B452" s="3" t="s">
        <v>125</v>
      </c>
      <c r="C452" s="3" t="s">
        <v>36</v>
      </c>
      <c r="D452" s="3" t="s">
        <v>36</v>
      </c>
      <c r="E452" s="3" t="s">
        <v>908</v>
      </c>
      <c r="F452" s="3" t="s">
        <v>103</v>
      </c>
      <c r="G452" s="3" t="s">
        <v>909</v>
      </c>
      <c r="H452" s="7">
        <v>45</v>
      </c>
      <c r="I452" s="7">
        <v>0</v>
      </c>
      <c r="J452" s="7">
        <v>5.59</v>
      </c>
      <c r="K452" s="7">
        <v>39.409999999999997</v>
      </c>
      <c r="L452" s="7">
        <v>0</v>
      </c>
      <c r="M452" s="7">
        <v>48.99</v>
      </c>
      <c r="N452" s="7">
        <v>0</v>
      </c>
      <c r="O452" s="7">
        <v>0</v>
      </c>
      <c r="P452" s="3" t="s">
        <v>88</v>
      </c>
      <c r="Q452" s="3" t="s">
        <v>89</v>
      </c>
      <c r="R452" s="7">
        <v>0</v>
      </c>
      <c r="S452" s="7">
        <v>0</v>
      </c>
      <c r="T452" s="7">
        <v>0</v>
      </c>
      <c r="U452" s="7">
        <v>0</v>
      </c>
      <c r="V452" s="7">
        <v>0</v>
      </c>
      <c r="W452" s="7">
        <v>48.99</v>
      </c>
      <c r="X452" s="7">
        <v>0</v>
      </c>
      <c r="Y452" s="7">
        <v>0</v>
      </c>
      <c r="Z452" s="7">
        <v>3.99</v>
      </c>
      <c r="AA452" s="7">
        <v>0</v>
      </c>
      <c r="AB452" s="3" t="s">
        <v>94</v>
      </c>
    </row>
    <row r="453" spans="1:28">
      <c r="A453" s="6">
        <v>45009.5</v>
      </c>
      <c r="B453" s="3" t="s">
        <v>125</v>
      </c>
      <c r="C453" s="3" t="s">
        <v>36</v>
      </c>
      <c r="D453" s="3" t="s">
        <v>36</v>
      </c>
      <c r="E453" s="3" t="s">
        <v>910</v>
      </c>
      <c r="F453" s="3" t="s">
        <v>103</v>
      </c>
      <c r="G453" s="3" t="s">
        <v>911</v>
      </c>
      <c r="H453" s="7">
        <v>45</v>
      </c>
      <c r="I453" s="7">
        <v>0</v>
      </c>
      <c r="J453" s="7">
        <v>5.59</v>
      </c>
      <c r="K453" s="7">
        <v>39.409999999999997</v>
      </c>
      <c r="L453" s="7">
        <v>0</v>
      </c>
      <c r="M453" s="7">
        <v>48.99</v>
      </c>
      <c r="N453" s="7">
        <v>0</v>
      </c>
      <c r="O453" s="7">
        <v>0</v>
      </c>
      <c r="P453" s="3" t="s">
        <v>88</v>
      </c>
      <c r="Q453" s="3" t="s">
        <v>89</v>
      </c>
      <c r="R453" s="7">
        <v>0</v>
      </c>
      <c r="S453" s="7">
        <v>0</v>
      </c>
      <c r="T453" s="7">
        <v>0</v>
      </c>
      <c r="U453" s="7">
        <v>48.99</v>
      </c>
      <c r="V453" s="7">
        <v>0</v>
      </c>
      <c r="W453" s="7">
        <v>0</v>
      </c>
      <c r="X453" s="7">
        <v>0</v>
      </c>
      <c r="Y453" s="7">
        <v>0</v>
      </c>
      <c r="Z453" s="7">
        <v>3.99</v>
      </c>
      <c r="AA453" s="7">
        <v>0</v>
      </c>
      <c r="AB453" s="3" t="s">
        <v>94</v>
      </c>
    </row>
    <row r="454" spans="1:28">
      <c r="A454" s="6">
        <v>45009.500694444447</v>
      </c>
      <c r="B454" s="3" t="s">
        <v>90</v>
      </c>
      <c r="C454" s="3" t="s">
        <v>26</v>
      </c>
      <c r="D454" s="3" t="s">
        <v>26</v>
      </c>
      <c r="E454" s="3" t="s">
        <v>912</v>
      </c>
      <c r="F454" s="3" t="s">
        <v>913</v>
      </c>
      <c r="H454" s="7">
        <v>0</v>
      </c>
      <c r="I454" s="7">
        <v>0</v>
      </c>
      <c r="J454" s="7">
        <v>0</v>
      </c>
      <c r="K454" s="7">
        <v>260</v>
      </c>
      <c r="L454" s="7">
        <v>0</v>
      </c>
      <c r="M454" s="7">
        <v>0</v>
      </c>
      <c r="N454" s="7">
        <v>0</v>
      </c>
      <c r="O454" s="7">
        <v>0</v>
      </c>
      <c r="P454" s="3" t="s">
        <v>88</v>
      </c>
      <c r="Q454" s="3" t="s">
        <v>89</v>
      </c>
      <c r="R454" s="7">
        <v>0</v>
      </c>
      <c r="S454" s="7">
        <v>0</v>
      </c>
      <c r="T454" s="7">
        <v>0</v>
      </c>
      <c r="U454" s="7">
        <v>0</v>
      </c>
      <c r="V454" s="7">
        <v>0</v>
      </c>
      <c r="W454" s="7">
        <v>0</v>
      </c>
      <c r="X454" s="7">
        <v>0</v>
      </c>
      <c r="Y454" s="7">
        <v>0</v>
      </c>
      <c r="Z454" s="7">
        <v>0</v>
      </c>
      <c r="AA454" s="7">
        <v>0</v>
      </c>
    </row>
    <row r="455" spans="1:28">
      <c r="A455" s="6">
        <v>45009.509722222225</v>
      </c>
      <c r="B455" s="3" t="s">
        <v>85</v>
      </c>
      <c r="C455" s="3" t="s">
        <v>20</v>
      </c>
      <c r="D455" s="3" t="s">
        <v>20</v>
      </c>
      <c r="E455" s="3" t="s">
        <v>914</v>
      </c>
      <c r="F455" s="3" t="s">
        <v>915</v>
      </c>
      <c r="G455" s="3" t="s">
        <v>916</v>
      </c>
      <c r="H455" s="7">
        <v>91.2</v>
      </c>
      <c r="I455" s="7">
        <v>0</v>
      </c>
      <c r="J455" s="7">
        <v>0</v>
      </c>
      <c r="K455" s="7">
        <v>0</v>
      </c>
      <c r="L455" s="7">
        <v>0</v>
      </c>
      <c r="M455" s="7">
        <v>99.19</v>
      </c>
      <c r="N455" s="7">
        <v>0</v>
      </c>
      <c r="O455" s="7">
        <v>91.2</v>
      </c>
      <c r="P455" s="3" t="s">
        <v>88</v>
      </c>
      <c r="Q455" s="3" t="s">
        <v>89</v>
      </c>
      <c r="R455" s="7">
        <v>99.19</v>
      </c>
      <c r="S455" s="7">
        <v>0</v>
      </c>
      <c r="T455" s="7">
        <v>0</v>
      </c>
      <c r="U455" s="7">
        <v>0</v>
      </c>
      <c r="V455" s="7">
        <v>0</v>
      </c>
      <c r="W455" s="7">
        <v>0</v>
      </c>
      <c r="X455" s="7">
        <v>0</v>
      </c>
      <c r="Y455" s="7">
        <v>0</v>
      </c>
      <c r="Z455" s="7">
        <v>7.99</v>
      </c>
      <c r="AA455" s="7">
        <v>0</v>
      </c>
    </row>
    <row r="456" spans="1:28">
      <c r="A456" s="6">
        <v>45009.544444444444</v>
      </c>
      <c r="B456" s="3" t="s">
        <v>125</v>
      </c>
      <c r="C456" s="3" t="s">
        <v>36</v>
      </c>
      <c r="D456" s="3" t="s">
        <v>36</v>
      </c>
      <c r="E456" s="3" t="s">
        <v>917</v>
      </c>
      <c r="F456" s="3" t="s">
        <v>103</v>
      </c>
      <c r="G456" s="3" t="s">
        <v>918</v>
      </c>
      <c r="H456" s="7">
        <v>-45</v>
      </c>
      <c r="I456" s="7">
        <v>0</v>
      </c>
      <c r="J456" s="7">
        <v>-5.59</v>
      </c>
      <c r="K456" s="7">
        <v>-39.409999999999997</v>
      </c>
      <c r="L456" s="7">
        <v>0</v>
      </c>
      <c r="M456" s="7">
        <v>-48.99</v>
      </c>
      <c r="N456" s="7">
        <v>0</v>
      </c>
      <c r="O456" s="7">
        <v>0</v>
      </c>
      <c r="P456" s="3" t="s">
        <v>88</v>
      </c>
      <c r="Q456" s="3" t="s">
        <v>89</v>
      </c>
      <c r="R456" s="7">
        <v>-48.99</v>
      </c>
      <c r="S456" s="7">
        <v>0</v>
      </c>
      <c r="T456" s="7">
        <v>0</v>
      </c>
      <c r="U456" s="7">
        <v>0</v>
      </c>
      <c r="V456" s="7">
        <v>0</v>
      </c>
      <c r="W456" s="7">
        <v>0</v>
      </c>
      <c r="X456" s="7">
        <v>0</v>
      </c>
      <c r="Y456" s="7">
        <v>0</v>
      </c>
      <c r="Z456" s="7">
        <v>-3.99</v>
      </c>
      <c r="AA456" s="7">
        <v>0</v>
      </c>
      <c r="AB456" s="3" t="s">
        <v>94</v>
      </c>
    </row>
    <row r="457" spans="1:28">
      <c r="A457" s="6">
        <v>45009.558333333334</v>
      </c>
      <c r="B457" s="3" t="s">
        <v>125</v>
      </c>
      <c r="C457" s="3" t="s">
        <v>38</v>
      </c>
      <c r="D457" s="3" t="s">
        <v>38</v>
      </c>
      <c r="E457" s="3" t="s">
        <v>919</v>
      </c>
      <c r="F457" s="3" t="s">
        <v>920</v>
      </c>
      <c r="H457" s="7">
        <v>0</v>
      </c>
      <c r="I457" s="7">
        <v>0</v>
      </c>
      <c r="J457" s="7">
        <v>359.99</v>
      </c>
      <c r="K457" s="7">
        <v>248.01</v>
      </c>
      <c r="L457" s="7">
        <v>0</v>
      </c>
      <c r="M457" s="7">
        <v>35.5</v>
      </c>
      <c r="N457" s="7">
        <v>0</v>
      </c>
      <c r="O457" s="7">
        <v>0</v>
      </c>
      <c r="P457" s="3" t="s">
        <v>88</v>
      </c>
      <c r="Q457" s="3" t="s">
        <v>89</v>
      </c>
      <c r="R457" s="7">
        <v>0</v>
      </c>
      <c r="S457" s="7">
        <v>0</v>
      </c>
      <c r="T457" s="7">
        <v>0</v>
      </c>
      <c r="U457" s="7">
        <v>0</v>
      </c>
      <c r="V457" s="7">
        <v>0</v>
      </c>
      <c r="W457" s="7">
        <v>35.5</v>
      </c>
      <c r="X457" s="7">
        <v>0</v>
      </c>
      <c r="Y457" s="7">
        <v>0</v>
      </c>
      <c r="Z457" s="7">
        <v>35.5</v>
      </c>
      <c r="AA457" s="7">
        <v>0</v>
      </c>
      <c r="AB457" s="3" t="s">
        <v>94</v>
      </c>
    </row>
    <row r="458" spans="1:28">
      <c r="A458" s="6">
        <v>45009.565972222219</v>
      </c>
      <c r="B458" s="3" t="s">
        <v>163</v>
      </c>
      <c r="C458" s="3" t="s">
        <v>24</v>
      </c>
      <c r="D458" s="3" t="s">
        <v>24</v>
      </c>
      <c r="E458" s="3" t="s">
        <v>921</v>
      </c>
      <c r="F458" s="3" t="s">
        <v>922</v>
      </c>
      <c r="H458" s="7">
        <v>50</v>
      </c>
      <c r="I458" s="7">
        <v>0</v>
      </c>
      <c r="J458" s="7">
        <v>1155</v>
      </c>
      <c r="K458" s="7">
        <v>253.99</v>
      </c>
      <c r="L458" s="7">
        <v>0</v>
      </c>
      <c r="M458" s="7">
        <v>122</v>
      </c>
      <c r="N458" s="7">
        <v>0</v>
      </c>
      <c r="O458" s="7">
        <v>0</v>
      </c>
      <c r="P458" s="3" t="s">
        <v>88</v>
      </c>
      <c r="Q458" s="3" t="s">
        <v>89</v>
      </c>
      <c r="R458" s="7">
        <v>0</v>
      </c>
      <c r="S458" s="7">
        <v>0</v>
      </c>
      <c r="T458" s="7">
        <v>0</v>
      </c>
      <c r="U458" s="7">
        <v>0</v>
      </c>
      <c r="V458" s="7">
        <v>122</v>
      </c>
      <c r="W458" s="7">
        <v>0</v>
      </c>
      <c r="X458" s="7">
        <v>0</v>
      </c>
      <c r="Y458" s="7">
        <v>0</v>
      </c>
      <c r="Z458" s="7">
        <v>0</v>
      </c>
      <c r="AA458" s="7">
        <v>72</v>
      </c>
    </row>
    <row r="459" spans="1:28">
      <c r="A459" s="6">
        <v>45009.571527777778</v>
      </c>
      <c r="B459" s="3" t="s">
        <v>163</v>
      </c>
      <c r="C459" s="3" t="s">
        <v>24</v>
      </c>
      <c r="D459" s="3" t="s">
        <v>24</v>
      </c>
      <c r="E459" s="3" t="s">
        <v>923</v>
      </c>
      <c r="F459" s="3" t="s">
        <v>922</v>
      </c>
      <c r="H459" s="7">
        <v>0</v>
      </c>
      <c r="I459" s="7">
        <v>0</v>
      </c>
      <c r="J459" s="7">
        <v>0</v>
      </c>
      <c r="K459" s="7">
        <v>120</v>
      </c>
      <c r="L459" s="7">
        <v>0</v>
      </c>
      <c r="M459" s="7">
        <v>0</v>
      </c>
      <c r="N459" s="7">
        <v>0</v>
      </c>
      <c r="O459" s="7">
        <v>0</v>
      </c>
      <c r="P459" s="3" t="s">
        <v>88</v>
      </c>
      <c r="Q459" s="3" t="s">
        <v>89</v>
      </c>
      <c r="R459" s="7">
        <v>0</v>
      </c>
      <c r="S459" s="7">
        <v>0</v>
      </c>
      <c r="T459" s="7">
        <v>0</v>
      </c>
      <c r="U459" s="7">
        <v>0</v>
      </c>
      <c r="V459" s="7">
        <v>0</v>
      </c>
      <c r="W459" s="7">
        <v>0</v>
      </c>
      <c r="X459" s="7">
        <v>0</v>
      </c>
      <c r="Y459" s="7">
        <v>0</v>
      </c>
      <c r="Z459" s="7">
        <v>0</v>
      </c>
      <c r="AA459" s="7">
        <v>0</v>
      </c>
    </row>
    <row r="460" spans="1:28">
      <c r="A460" s="6">
        <v>45009.589583333334</v>
      </c>
      <c r="B460" s="3" t="s">
        <v>101</v>
      </c>
      <c r="C460" s="3" t="s">
        <v>30</v>
      </c>
      <c r="D460" s="3" t="s">
        <v>30</v>
      </c>
      <c r="E460" s="3" t="s">
        <v>924</v>
      </c>
      <c r="F460" s="3" t="s">
        <v>925</v>
      </c>
      <c r="G460" s="3" t="s">
        <v>548</v>
      </c>
      <c r="H460" s="7">
        <v>399.99</v>
      </c>
      <c r="I460" s="7">
        <v>0</v>
      </c>
      <c r="J460" s="7">
        <v>2243.46</v>
      </c>
      <c r="K460" s="7">
        <v>682.02</v>
      </c>
      <c r="L460" s="7">
        <v>0</v>
      </c>
      <c r="M460" s="7">
        <v>626.30999999999995</v>
      </c>
      <c r="N460" s="7">
        <v>0</v>
      </c>
      <c r="O460" s="7">
        <v>0</v>
      </c>
      <c r="P460" s="3" t="s">
        <v>88</v>
      </c>
      <c r="Q460" s="3" t="s">
        <v>89</v>
      </c>
      <c r="R460" s="7">
        <v>0</v>
      </c>
      <c r="S460" s="7">
        <v>0</v>
      </c>
      <c r="T460" s="7">
        <v>0</v>
      </c>
      <c r="U460" s="7">
        <v>0</v>
      </c>
      <c r="V460" s="7">
        <v>626.30999999999995</v>
      </c>
      <c r="W460" s="7">
        <v>0</v>
      </c>
      <c r="X460" s="7">
        <v>0</v>
      </c>
      <c r="Y460" s="7">
        <v>0</v>
      </c>
      <c r="Z460" s="7">
        <v>226.32</v>
      </c>
      <c r="AA460" s="7">
        <v>0</v>
      </c>
      <c r="AB460" s="3" t="s">
        <v>94</v>
      </c>
    </row>
    <row r="461" spans="1:28">
      <c r="A461" s="6">
        <v>45009.601388888892</v>
      </c>
      <c r="B461" s="3" t="s">
        <v>85</v>
      </c>
      <c r="C461" s="3" t="s">
        <v>20</v>
      </c>
      <c r="D461" s="3" t="s">
        <v>20</v>
      </c>
      <c r="E461" s="3" t="s">
        <v>926</v>
      </c>
      <c r="F461" s="3" t="s">
        <v>927</v>
      </c>
      <c r="H461" s="7">
        <v>0</v>
      </c>
      <c r="I461" s="7">
        <v>0</v>
      </c>
      <c r="J461" s="7">
        <v>0</v>
      </c>
      <c r="K461" s="7">
        <v>335</v>
      </c>
      <c r="L461" s="7">
        <v>0</v>
      </c>
      <c r="M461" s="7">
        <v>0</v>
      </c>
      <c r="N461" s="7">
        <v>0</v>
      </c>
      <c r="O461" s="7">
        <v>0</v>
      </c>
      <c r="P461" s="3" t="s">
        <v>88</v>
      </c>
      <c r="Q461" s="3" t="s">
        <v>99</v>
      </c>
      <c r="R461" s="7">
        <v>0</v>
      </c>
      <c r="S461" s="7">
        <v>0</v>
      </c>
      <c r="T461" s="7">
        <v>0</v>
      </c>
      <c r="U461" s="7">
        <v>0</v>
      </c>
      <c r="V461" s="7">
        <v>0</v>
      </c>
      <c r="W461" s="7">
        <v>0</v>
      </c>
      <c r="X461" s="7">
        <v>0</v>
      </c>
      <c r="Y461" s="7">
        <v>0</v>
      </c>
      <c r="Z461" s="7">
        <v>0</v>
      </c>
      <c r="AA461" s="7">
        <v>0</v>
      </c>
    </row>
    <row r="462" spans="1:28">
      <c r="A462" s="6">
        <v>45009.602083333331</v>
      </c>
      <c r="B462" s="3" t="s">
        <v>125</v>
      </c>
      <c r="C462" s="3" t="s">
        <v>36</v>
      </c>
      <c r="D462" s="3" t="s">
        <v>36</v>
      </c>
      <c r="E462" s="3" t="s">
        <v>928</v>
      </c>
      <c r="F462" s="3" t="s">
        <v>103</v>
      </c>
      <c r="H462" s="7">
        <v>39.99</v>
      </c>
      <c r="I462" s="7">
        <v>0</v>
      </c>
      <c r="J462" s="7">
        <v>9</v>
      </c>
      <c r="K462" s="7">
        <v>30.99</v>
      </c>
      <c r="L462" s="7">
        <v>0</v>
      </c>
      <c r="M462" s="7">
        <v>43.54</v>
      </c>
      <c r="N462" s="7">
        <v>0</v>
      </c>
      <c r="O462" s="7">
        <v>0</v>
      </c>
      <c r="P462" s="3" t="s">
        <v>88</v>
      </c>
      <c r="Q462" s="3" t="s">
        <v>89</v>
      </c>
      <c r="R462" s="7">
        <v>0</v>
      </c>
      <c r="S462" s="7">
        <v>0</v>
      </c>
      <c r="T462" s="7">
        <v>0</v>
      </c>
      <c r="U462" s="7">
        <v>43.54</v>
      </c>
      <c r="V462" s="7">
        <v>0</v>
      </c>
      <c r="W462" s="7">
        <v>0</v>
      </c>
      <c r="X462" s="7">
        <v>0</v>
      </c>
      <c r="Y462" s="7">
        <v>0</v>
      </c>
      <c r="Z462" s="7">
        <v>3.55</v>
      </c>
      <c r="AA462" s="7">
        <v>0</v>
      </c>
      <c r="AB462" s="3" t="s">
        <v>94</v>
      </c>
    </row>
    <row r="463" spans="1:28">
      <c r="A463" s="6">
        <v>45009.604861111111</v>
      </c>
      <c r="B463" s="3" t="s">
        <v>85</v>
      </c>
      <c r="C463" s="3" t="s">
        <v>20</v>
      </c>
      <c r="D463" s="3" t="s">
        <v>20</v>
      </c>
      <c r="E463" s="3" t="s">
        <v>929</v>
      </c>
      <c r="F463" s="3" t="s">
        <v>927</v>
      </c>
      <c r="G463" s="3" t="s">
        <v>146</v>
      </c>
      <c r="H463" s="7">
        <v>49.99</v>
      </c>
      <c r="I463" s="7">
        <v>0</v>
      </c>
      <c r="J463" s="7">
        <v>6.77</v>
      </c>
      <c r="K463" s="7">
        <v>43.22</v>
      </c>
      <c r="L463" s="7">
        <v>0</v>
      </c>
      <c r="M463" s="7">
        <v>54.43</v>
      </c>
      <c r="N463" s="7">
        <v>0</v>
      </c>
      <c r="O463" s="7">
        <v>0</v>
      </c>
      <c r="P463" s="3" t="s">
        <v>88</v>
      </c>
      <c r="Q463" s="3" t="s">
        <v>99</v>
      </c>
      <c r="R463" s="7">
        <v>0</v>
      </c>
      <c r="S463" s="7">
        <v>0</v>
      </c>
      <c r="T463" s="7">
        <v>0</v>
      </c>
      <c r="U463" s="7">
        <v>0</v>
      </c>
      <c r="V463" s="7">
        <v>54.43</v>
      </c>
      <c r="W463" s="7">
        <v>0</v>
      </c>
      <c r="X463" s="7">
        <v>0</v>
      </c>
      <c r="Y463" s="7">
        <v>0</v>
      </c>
      <c r="Z463" s="7">
        <v>4.4400000000000004</v>
      </c>
      <c r="AA463" s="7">
        <v>0</v>
      </c>
    </row>
    <row r="464" spans="1:28">
      <c r="A464" s="6">
        <v>45009.605555555558</v>
      </c>
      <c r="B464" s="3" t="s">
        <v>163</v>
      </c>
      <c r="C464" s="3" t="s">
        <v>24</v>
      </c>
      <c r="D464" s="3" t="s">
        <v>24</v>
      </c>
      <c r="E464" s="3" t="s">
        <v>930</v>
      </c>
      <c r="F464" s="3" t="s">
        <v>922</v>
      </c>
      <c r="H464" s="7">
        <v>0</v>
      </c>
      <c r="I464" s="7">
        <v>0</v>
      </c>
      <c r="J464" s="7">
        <v>0</v>
      </c>
      <c r="K464" s="7">
        <v>0</v>
      </c>
      <c r="L464" s="7">
        <v>0</v>
      </c>
      <c r="M464" s="7">
        <v>0</v>
      </c>
      <c r="N464" s="7">
        <v>0</v>
      </c>
      <c r="O464" s="7">
        <v>61</v>
      </c>
      <c r="P464" s="3" t="s">
        <v>88</v>
      </c>
      <c r="Q464" s="3" t="s">
        <v>89</v>
      </c>
      <c r="R464" s="7">
        <v>0</v>
      </c>
      <c r="S464" s="7">
        <v>0</v>
      </c>
      <c r="T464" s="7">
        <v>0</v>
      </c>
      <c r="U464" s="7">
        <v>0</v>
      </c>
      <c r="V464" s="7">
        <v>0</v>
      </c>
      <c r="W464" s="7">
        <v>0</v>
      </c>
      <c r="X464" s="7">
        <v>0</v>
      </c>
      <c r="Y464" s="7">
        <v>0</v>
      </c>
      <c r="Z464" s="7">
        <v>0</v>
      </c>
      <c r="AA464" s="7">
        <v>0</v>
      </c>
    </row>
    <row r="465" spans="1:28">
      <c r="A465" s="6">
        <v>45009.611111111109</v>
      </c>
      <c r="B465" s="3" t="s">
        <v>101</v>
      </c>
      <c r="C465" s="3" t="s">
        <v>30</v>
      </c>
      <c r="D465" s="3" t="s">
        <v>30</v>
      </c>
      <c r="E465" s="3" t="s">
        <v>931</v>
      </c>
      <c r="F465" s="3" t="s">
        <v>925</v>
      </c>
      <c r="G465" s="3" t="s">
        <v>932</v>
      </c>
      <c r="H465" s="7">
        <v>0</v>
      </c>
      <c r="I465" s="7">
        <v>0</v>
      </c>
      <c r="J465" s="7">
        <v>-1</v>
      </c>
      <c r="K465" s="7">
        <v>1</v>
      </c>
      <c r="L465" s="7">
        <v>0</v>
      </c>
      <c r="M465" s="7">
        <v>0</v>
      </c>
      <c r="N465" s="7">
        <v>0</v>
      </c>
      <c r="O465" s="7">
        <v>0</v>
      </c>
      <c r="P465" s="3" t="s">
        <v>88</v>
      </c>
      <c r="Q465" s="3" t="s">
        <v>89</v>
      </c>
      <c r="R465" s="7">
        <v>0</v>
      </c>
      <c r="S465" s="7">
        <v>0</v>
      </c>
      <c r="T465" s="7">
        <v>0</v>
      </c>
      <c r="U465" s="7">
        <v>0</v>
      </c>
      <c r="V465" s="7">
        <v>0</v>
      </c>
      <c r="W465" s="7">
        <v>0</v>
      </c>
      <c r="X465" s="7">
        <v>0</v>
      </c>
      <c r="Y465" s="7">
        <v>0</v>
      </c>
      <c r="Z465" s="7">
        <v>0</v>
      </c>
      <c r="AA465" s="7">
        <v>0</v>
      </c>
      <c r="AB465" s="3" t="s">
        <v>94</v>
      </c>
    </row>
    <row r="466" spans="1:28">
      <c r="A466" s="6">
        <v>45009.612500000003</v>
      </c>
      <c r="B466" s="3" t="s">
        <v>125</v>
      </c>
      <c r="C466" s="3" t="s">
        <v>36</v>
      </c>
      <c r="D466" s="3" t="s">
        <v>36</v>
      </c>
      <c r="E466" s="3" t="s">
        <v>933</v>
      </c>
      <c r="F466" s="3" t="s">
        <v>103</v>
      </c>
      <c r="H466" s="7">
        <v>39.99</v>
      </c>
      <c r="I466" s="7">
        <v>0</v>
      </c>
      <c r="J466" s="7">
        <v>16.489999999999998</v>
      </c>
      <c r="K466" s="7">
        <v>23.5</v>
      </c>
      <c r="L466" s="7">
        <v>0</v>
      </c>
      <c r="M466" s="7">
        <v>43.54</v>
      </c>
      <c r="N466" s="7">
        <v>0</v>
      </c>
      <c r="O466" s="7">
        <v>0</v>
      </c>
      <c r="P466" s="3" t="s">
        <v>88</v>
      </c>
      <c r="Q466" s="3" t="s">
        <v>99</v>
      </c>
      <c r="R466" s="7">
        <v>0</v>
      </c>
      <c r="S466" s="7">
        <v>0</v>
      </c>
      <c r="T466" s="7">
        <v>0</v>
      </c>
      <c r="U466" s="7">
        <v>0</v>
      </c>
      <c r="V466" s="7">
        <v>0</v>
      </c>
      <c r="W466" s="7">
        <v>43.54</v>
      </c>
      <c r="X466" s="7">
        <v>0</v>
      </c>
      <c r="Y466" s="7">
        <v>0</v>
      </c>
      <c r="Z466" s="7">
        <v>3.55</v>
      </c>
      <c r="AA466" s="7">
        <v>0</v>
      </c>
      <c r="AB466" s="3" t="s">
        <v>94</v>
      </c>
    </row>
    <row r="467" spans="1:28">
      <c r="A467" s="6">
        <v>45009.615972222222</v>
      </c>
      <c r="B467" s="3" t="s">
        <v>90</v>
      </c>
      <c r="C467" s="3" t="s">
        <v>26</v>
      </c>
      <c r="D467" s="3" t="s">
        <v>26</v>
      </c>
      <c r="E467" s="3" t="s">
        <v>934</v>
      </c>
      <c r="F467" s="3" t="s">
        <v>935</v>
      </c>
      <c r="G467" s="3" t="s">
        <v>936</v>
      </c>
      <c r="H467" s="7">
        <v>150</v>
      </c>
      <c r="I467" s="7">
        <v>0</v>
      </c>
      <c r="J467" s="7">
        <v>1134.9100000000001</v>
      </c>
      <c r="K467" s="7">
        <v>221.79</v>
      </c>
      <c r="L467" s="7">
        <v>0</v>
      </c>
      <c r="M467" s="7">
        <v>261.83</v>
      </c>
      <c r="N467" s="7">
        <v>0</v>
      </c>
      <c r="O467" s="7">
        <v>0</v>
      </c>
      <c r="P467" s="3" t="s">
        <v>88</v>
      </c>
      <c r="Q467" s="3" t="s">
        <v>99</v>
      </c>
      <c r="R467" s="7">
        <v>0</v>
      </c>
      <c r="S467" s="7">
        <v>0</v>
      </c>
      <c r="T467" s="7">
        <v>0</v>
      </c>
      <c r="U467" s="7">
        <v>261.83</v>
      </c>
      <c r="V467" s="7">
        <v>0</v>
      </c>
      <c r="W467" s="7">
        <v>0</v>
      </c>
      <c r="X467" s="7">
        <v>0</v>
      </c>
      <c r="Y467" s="7">
        <v>0</v>
      </c>
      <c r="Z467" s="7">
        <v>111.83</v>
      </c>
      <c r="AA467" s="7">
        <v>0</v>
      </c>
    </row>
    <row r="468" spans="1:28">
      <c r="A468" s="6">
        <v>45009.63958333333</v>
      </c>
      <c r="B468" s="3" t="s">
        <v>90</v>
      </c>
      <c r="C468" s="3" t="s">
        <v>26</v>
      </c>
      <c r="D468" s="3" t="s">
        <v>26</v>
      </c>
      <c r="E468" s="3" t="s">
        <v>937</v>
      </c>
      <c r="F468" s="3" t="s">
        <v>935</v>
      </c>
      <c r="H468" s="7">
        <v>0</v>
      </c>
      <c r="I468" s="7">
        <v>0</v>
      </c>
      <c r="J468" s="7">
        <v>0</v>
      </c>
      <c r="K468" s="7">
        <v>0</v>
      </c>
      <c r="L468" s="7">
        <v>0</v>
      </c>
      <c r="M468" s="7">
        <v>0</v>
      </c>
      <c r="N468" s="7">
        <v>0</v>
      </c>
      <c r="O468" s="7">
        <v>243</v>
      </c>
      <c r="P468" s="3" t="s">
        <v>88</v>
      </c>
      <c r="Q468" s="3" t="s">
        <v>89</v>
      </c>
      <c r="R468" s="7">
        <v>0</v>
      </c>
      <c r="S468" s="7">
        <v>0</v>
      </c>
      <c r="T468" s="7">
        <v>0</v>
      </c>
      <c r="U468" s="7">
        <v>0</v>
      </c>
      <c r="V468" s="7">
        <v>0</v>
      </c>
      <c r="W468" s="7">
        <v>0</v>
      </c>
      <c r="X468" s="7">
        <v>0</v>
      </c>
      <c r="Y468" s="7">
        <v>0</v>
      </c>
      <c r="Z468" s="7">
        <v>0</v>
      </c>
      <c r="AA468" s="7">
        <v>0</v>
      </c>
    </row>
    <row r="469" spans="1:28">
      <c r="A469" s="6">
        <v>45009.661111111112</v>
      </c>
      <c r="B469" s="3" t="s">
        <v>90</v>
      </c>
      <c r="C469" s="3" t="s">
        <v>28</v>
      </c>
      <c r="D469" s="3" t="s">
        <v>28</v>
      </c>
      <c r="E469" s="3" t="s">
        <v>938</v>
      </c>
      <c r="F469" s="3" t="s">
        <v>939</v>
      </c>
      <c r="H469" s="7">
        <v>150</v>
      </c>
      <c r="I469" s="7">
        <v>0</v>
      </c>
      <c r="J469" s="7">
        <v>920</v>
      </c>
      <c r="K469" s="7">
        <v>242.7</v>
      </c>
      <c r="L469" s="7">
        <v>0</v>
      </c>
      <c r="M469" s="7">
        <v>244.08</v>
      </c>
      <c r="N469" s="7">
        <v>0</v>
      </c>
      <c r="O469" s="7">
        <v>0</v>
      </c>
      <c r="P469" s="3" t="s">
        <v>88</v>
      </c>
      <c r="Q469" s="3" t="s">
        <v>89</v>
      </c>
      <c r="R469" s="7">
        <v>0</v>
      </c>
      <c r="S469" s="7">
        <v>0</v>
      </c>
      <c r="T469" s="7">
        <v>0</v>
      </c>
      <c r="U469" s="7">
        <v>0</v>
      </c>
      <c r="V469" s="7">
        <v>244.08</v>
      </c>
      <c r="W469" s="7">
        <v>0</v>
      </c>
      <c r="X469" s="7">
        <v>0</v>
      </c>
      <c r="Y469" s="7">
        <v>0</v>
      </c>
      <c r="Z469" s="7">
        <v>94.08</v>
      </c>
      <c r="AA469" s="7">
        <v>0</v>
      </c>
      <c r="AB469" s="3" t="s">
        <v>94</v>
      </c>
    </row>
    <row r="470" spans="1:28">
      <c r="A470" s="6">
        <v>45009.674305555556</v>
      </c>
      <c r="B470" s="3" t="s">
        <v>90</v>
      </c>
      <c r="C470" s="3" t="s">
        <v>28</v>
      </c>
      <c r="D470" s="3" t="s">
        <v>28</v>
      </c>
      <c r="E470" s="3" t="s">
        <v>940</v>
      </c>
      <c r="F470" s="3" t="s">
        <v>103</v>
      </c>
      <c r="G470" s="3" t="s">
        <v>941</v>
      </c>
      <c r="H470" s="7">
        <v>0</v>
      </c>
      <c r="I470" s="7">
        <v>0</v>
      </c>
      <c r="J470" s="7">
        <v>5</v>
      </c>
      <c r="K470" s="7">
        <v>-5</v>
      </c>
      <c r="L470" s="7">
        <v>0</v>
      </c>
      <c r="M470" s="7">
        <v>0</v>
      </c>
      <c r="N470" s="7">
        <v>0</v>
      </c>
      <c r="O470" s="7">
        <v>0</v>
      </c>
      <c r="P470" s="3" t="s">
        <v>88</v>
      </c>
      <c r="Q470" s="3" t="s">
        <v>89</v>
      </c>
      <c r="R470" s="7">
        <v>0</v>
      </c>
      <c r="S470" s="7">
        <v>0</v>
      </c>
      <c r="T470" s="7">
        <v>0</v>
      </c>
      <c r="U470" s="7">
        <v>0</v>
      </c>
      <c r="V470" s="7">
        <v>0</v>
      </c>
      <c r="W470" s="7">
        <v>0</v>
      </c>
      <c r="X470" s="7">
        <v>0</v>
      </c>
      <c r="Y470" s="7">
        <v>0</v>
      </c>
      <c r="Z470" s="7">
        <v>0</v>
      </c>
      <c r="AA470" s="7">
        <v>0</v>
      </c>
      <c r="AB470" s="3" t="s">
        <v>94</v>
      </c>
    </row>
    <row r="471" spans="1:28">
      <c r="A471" s="6">
        <v>45009.681250000001</v>
      </c>
      <c r="B471" s="3" t="s">
        <v>90</v>
      </c>
      <c r="C471" s="3" t="s">
        <v>44</v>
      </c>
      <c r="D471" s="3" t="s">
        <v>44</v>
      </c>
      <c r="E471" s="3" t="s">
        <v>942</v>
      </c>
      <c r="F471" s="3" t="s">
        <v>943</v>
      </c>
      <c r="G471" s="3" t="s">
        <v>109</v>
      </c>
      <c r="H471" s="7">
        <v>150</v>
      </c>
      <c r="I471" s="7">
        <v>0</v>
      </c>
      <c r="J471" s="7">
        <v>1243.58</v>
      </c>
      <c r="K471" s="7">
        <v>210.12</v>
      </c>
      <c r="L471" s="7">
        <v>0</v>
      </c>
      <c r="M471" s="7">
        <v>270.7</v>
      </c>
      <c r="N471" s="7">
        <v>0</v>
      </c>
      <c r="O471" s="7">
        <v>0</v>
      </c>
      <c r="P471" s="3" t="s">
        <v>88</v>
      </c>
      <c r="Q471" s="3" t="s">
        <v>89</v>
      </c>
      <c r="R471" s="7">
        <v>0</v>
      </c>
      <c r="S471" s="7">
        <v>0</v>
      </c>
      <c r="T471" s="7">
        <v>0</v>
      </c>
      <c r="U471" s="7">
        <v>270.7</v>
      </c>
      <c r="V471" s="7">
        <v>0</v>
      </c>
      <c r="W471" s="7">
        <v>0</v>
      </c>
      <c r="X471" s="7">
        <v>0</v>
      </c>
      <c r="Y471" s="7">
        <v>0</v>
      </c>
      <c r="Z471" s="7">
        <v>120.7</v>
      </c>
      <c r="AA471" s="7">
        <v>0</v>
      </c>
    </row>
    <row r="472" spans="1:28">
      <c r="A472" s="6">
        <v>45009.732638888891</v>
      </c>
      <c r="B472" s="3" t="s">
        <v>163</v>
      </c>
      <c r="C472" s="3" t="s">
        <v>24</v>
      </c>
      <c r="D472" s="3" t="s">
        <v>24</v>
      </c>
      <c r="E472" s="3" t="s">
        <v>944</v>
      </c>
      <c r="F472" s="3" t="s">
        <v>103</v>
      </c>
      <c r="H472" s="7">
        <v>39.99</v>
      </c>
      <c r="I472" s="7">
        <v>0</v>
      </c>
      <c r="J472" s="7">
        <v>16.489999999999998</v>
      </c>
      <c r="K472" s="7">
        <v>23.5</v>
      </c>
      <c r="L472" s="7">
        <v>0</v>
      </c>
      <c r="M472" s="7">
        <v>42.39</v>
      </c>
      <c r="N472" s="7">
        <v>0</v>
      </c>
      <c r="O472" s="7">
        <v>0</v>
      </c>
      <c r="P472" s="3" t="s">
        <v>88</v>
      </c>
      <c r="Q472" s="3" t="s">
        <v>89</v>
      </c>
      <c r="R472" s="7">
        <v>0</v>
      </c>
      <c r="S472" s="7">
        <v>0</v>
      </c>
      <c r="T472" s="7">
        <v>0</v>
      </c>
      <c r="U472" s="7">
        <v>0</v>
      </c>
      <c r="V472" s="7">
        <v>42.39</v>
      </c>
      <c r="W472" s="7">
        <v>0</v>
      </c>
      <c r="X472" s="7">
        <v>0</v>
      </c>
      <c r="Y472" s="7">
        <v>0</v>
      </c>
      <c r="Z472" s="7">
        <v>0</v>
      </c>
      <c r="AA472" s="7">
        <v>2.4</v>
      </c>
    </row>
    <row r="473" spans="1:28">
      <c r="A473" s="6">
        <v>45009.738194444442</v>
      </c>
      <c r="B473" s="3" t="s">
        <v>90</v>
      </c>
      <c r="C473" s="3" t="s">
        <v>28</v>
      </c>
      <c r="D473" s="3" t="s">
        <v>28</v>
      </c>
      <c r="E473" s="3" t="s">
        <v>945</v>
      </c>
      <c r="F473" s="3" t="s">
        <v>946</v>
      </c>
      <c r="G473" s="3" t="s">
        <v>524</v>
      </c>
      <c r="H473" s="7">
        <v>150</v>
      </c>
      <c r="I473" s="7">
        <v>0</v>
      </c>
      <c r="J473" s="7">
        <v>1233.75</v>
      </c>
      <c r="K473" s="7">
        <v>219.95</v>
      </c>
      <c r="L473" s="7">
        <v>0</v>
      </c>
      <c r="M473" s="7">
        <v>270.7</v>
      </c>
      <c r="N473" s="7">
        <v>0</v>
      </c>
      <c r="O473" s="7">
        <v>0</v>
      </c>
      <c r="P473" s="3" t="s">
        <v>88</v>
      </c>
      <c r="Q473" s="3" t="s">
        <v>89</v>
      </c>
      <c r="R473" s="7">
        <v>0</v>
      </c>
      <c r="S473" s="7">
        <v>0</v>
      </c>
      <c r="T473" s="7">
        <v>0</v>
      </c>
      <c r="U473" s="7">
        <v>0</v>
      </c>
      <c r="V473" s="7">
        <v>270.7</v>
      </c>
      <c r="W473" s="7">
        <v>0</v>
      </c>
      <c r="X473" s="7">
        <v>0</v>
      </c>
      <c r="Y473" s="7">
        <v>0</v>
      </c>
      <c r="Z473" s="7">
        <v>120.7</v>
      </c>
      <c r="AA473" s="7">
        <v>0</v>
      </c>
      <c r="AB473" s="3" t="s">
        <v>122</v>
      </c>
    </row>
    <row r="474" spans="1:28">
      <c r="A474" s="6">
        <v>45009.754166666666</v>
      </c>
      <c r="B474" s="3" t="s">
        <v>101</v>
      </c>
      <c r="C474" s="3" t="s">
        <v>30</v>
      </c>
      <c r="D474" s="3" t="s">
        <v>30</v>
      </c>
      <c r="E474" s="3" t="s">
        <v>947</v>
      </c>
      <c r="F474" s="3" t="s">
        <v>925</v>
      </c>
      <c r="H474" s="7">
        <v>69.58</v>
      </c>
      <c r="I474" s="7">
        <v>0</v>
      </c>
      <c r="J474" s="7">
        <v>461</v>
      </c>
      <c r="K474" s="7">
        <v>144.47999999999999</v>
      </c>
      <c r="L474" s="7">
        <v>0</v>
      </c>
      <c r="M474" s="7">
        <v>117.47</v>
      </c>
      <c r="N474" s="7">
        <v>0</v>
      </c>
      <c r="O474" s="7">
        <v>0</v>
      </c>
      <c r="P474" s="3" t="s">
        <v>88</v>
      </c>
      <c r="Q474" s="3" t="s">
        <v>89</v>
      </c>
      <c r="R474" s="7">
        <v>0</v>
      </c>
      <c r="S474" s="7">
        <v>0</v>
      </c>
      <c r="T474" s="7">
        <v>0</v>
      </c>
      <c r="U474" s="7">
        <v>0</v>
      </c>
      <c r="V474" s="7">
        <v>117.47</v>
      </c>
      <c r="W474" s="7">
        <v>0</v>
      </c>
      <c r="X474" s="7">
        <v>0</v>
      </c>
      <c r="Y474" s="7">
        <v>0</v>
      </c>
      <c r="Z474" s="7">
        <v>47.89</v>
      </c>
      <c r="AA474" s="7">
        <v>0</v>
      </c>
      <c r="AB474" s="3" t="s">
        <v>94</v>
      </c>
    </row>
    <row r="475" spans="1:28">
      <c r="A475" s="6">
        <v>45009.767361111109</v>
      </c>
      <c r="B475" s="3" t="s">
        <v>125</v>
      </c>
      <c r="C475" s="3" t="s">
        <v>36</v>
      </c>
      <c r="D475" s="3" t="s">
        <v>36</v>
      </c>
      <c r="E475" s="3" t="s">
        <v>948</v>
      </c>
      <c r="F475" s="3" t="s">
        <v>949</v>
      </c>
      <c r="G475" s="3" t="s">
        <v>950</v>
      </c>
      <c r="H475" s="7">
        <v>150</v>
      </c>
      <c r="I475" s="7">
        <v>0</v>
      </c>
      <c r="J475" s="7">
        <v>844.29</v>
      </c>
      <c r="K475" s="7">
        <v>311.41000000000003</v>
      </c>
      <c r="L475" s="7">
        <v>0</v>
      </c>
      <c r="M475" s="7">
        <v>235.2</v>
      </c>
      <c r="N475" s="7">
        <v>0</v>
      </c>
      <c r="O475" s="7">
        <v>0</v>
      </c>
      <c r="P475" s="3" t="s">
        <v>88</v>
      </c>
      <c r="Q475" s="3" t="s">
        <v>89</v>
      </c>
      <c r="R475" s="7">
        <v>0</v>
      </c>
      <c r="S475" s="7">
        <v>0</v>
      </c>
      <c r="T475" s="7">
        <v>0</v>
      </c>
      <c r="U475" s="7">
        <v>0</v>
      </c>
      <c r="V475" s="7">
        <v>0</v>
      </c>
      <c r="W475" s="7">
        <v>235.2</v>
      </c>
      <c r="X475" s="7">
        <v>0</v>
      </c>
      <c r="Y475" s="7">
        <v>0</v>
      </c>
      <c r="Z475" s="7">
        <v>85.2</v>
      </c>
      <c r="AA475" s="7">
        <v>0</v>
      </c>
      <c r="AB475" s="3" t="s">
        <v>94</v>
      </c>
    </row>
    <row r="476" spans="1:28">
      <c r="A476" s="6">
        <v>45009.781944444447</v>
      </c>
      <c r="B476" s="3" t="s">
        <v>125</v>
      </c>
      <c r="C476" s="3" t="s">
        <v>38</v>
      </c>
      <c r="D476" s="3" t="s">
        <v>38</v>
      </c>
      <c r="E476" s="3" t="s">
        <v>951</v>
      </c>
      <c r="F476" s="3" t="s">
        <v>952</v>
      </c>
      <c r="H476" s="7">
        <v>0</v>
      </c>
      <c r="I476" s="7">
        <v>0</v>
      </c>
      <c r="J476" s="7">
        <v>0</v>
      </c>
      <c r="K476" s="7">
        <v>130</v>
      </c>
      <c r="L476" s="7">
        <v>0</v>
      </c>
      <c r="M476" s="7">
        <v>0</v>
      </c>
      <c r="N476" s="7">
        <v>0</v>
      </c>
      <c r="O476" s="7">
        <v>0</v>
      </c>
      <c r="P476" s="3" t="s">
        <v>88</v>
      </c>
      <c r="Q476" s="3" t="s">
        <v>89</v>
      </c>
      <c r="R476" s="7">
        <v>0</v>
      </c>
      <c r="S476" s="7">
        <v>0</v>
      </c>
      <c r="T476" s="7">
        <v>0</v>
      </c>
      <c r="U476" s="7">
        <v>0</v>
      </c>
      <c r="V476" s="7">
        <v>0</v>
      </c>
      <c r="W476" s="7">
        <v>0</v>
      </c>
      <c r="X476" s="7">
        <v>0</v>
      </c>
      <c r="Y476" s="7">
        <v>0</v>
      </c>
      <c r="Z476" s="7">
        <v>0</v>
      </c>
      <c r="AA476" s="7">
        <v>0</v>
      </c>
    </row>
    <row r="477" spans="1:28">
      <c r="A477" s="6">
        <v>45009.79791666667</v>
      </c>
      <c r="B477" s="3" t="s">
        <v>85</v>
      </c>
      <c r="C477" s="3" t="s">
        <v>20</v>
      </c>
      <c r="D477" s="3" t="s">
        <v>20</v>
      </c>
      <c r="E477" s="3" t="s">
        <v>953</v>
      </c>
      <c r="F477" s="3" t="s">
        <v>103</v>
      </c>
      <c r="H477" s="7">
        <v>39.99</v>
      </c>
      <c r="I477" s="7">
        <v>0</v>
      </c>
      <c r="J477" s="7">
        <v>15</v>
      </c>
      <c r="K477" s="7">
        <v>24.99</v>
      </c>
      <c r="L477" s="7">
        <v>0</v>
      </c>
      <c r="M477" s="7">
        <v>43.54</v>
      </c>
      <c r="N477" s="7">
        <v>0</v>
      </c>
      <c r="O477" s="7">
        <v>0</v>
      </c>
      <c r="P477" s="3" t="s">
        <v>88</v>
      </c>
      <c r="Q477" s="3" t="s">
        <v>89</v>
      </c>
      <c r="R477" s="7">
        <v>0</v>
      </c>
      <c r="S477" s="7">
        <v>0</v>
      </c>
      <c r="T477" s="7">
        <v>0</v>
      </c>
      <c r="U477" s="7">
        <v>0</v>
      </c>
      <c r="V477" s="7">
        <v>43.54</v>
      </c>
      <c r="W477" s="7">
        <v>0</v>
      </c>
      <c r="X477" s="7">
        <v>0</v>
      </c>
      <c r="Y477" s="7">
        <v>0</v>
      </c>
      <c r="Z477" s="7">
        <v>3.55</v>
      </c>
      <c r="AA477" s="7">
        <v>0</v>
      </c>
    </row>
    <row r="478" spans="1:28">
      <c r="A478" s="6">
        <v>45009.809027777781</v>
      </c>
      <c r="B478" s="3" t="s">
        <v>90</v>
      </c>
      <c r="C478" s="3" t="s">
        <v>28</v>
      </c>
      <c r="D478" s="3" t="s">
        <v>28</v>
      </c>
      <c r="E478" s="3" t="s">
        <v>954</v>
      </c>
      <c r="F478" s="3" t="s">
        <v>103</v>
      </c>
      <c r="G478" s="3" t="s">
        <v>955</v>
      </c>
      <c r="H478" s="7">
        <v>66.19</v>
      </c>
      <c r="I478" s="7">
        <v>0</v>
      </c>
      <c r="J478" s="7">
        <v>4.5</v>
      </c>
      <c r="K478" s="7">
        <v>25.49</v>
      </c>
      <c r="L478" s="7">
        <v>0</v>
      </c>
      <c r="M478" s="7">
        <v>71.959999999999994</v>
      </c>
      <c r="N478" s="7">
        <v>0</v>
      </c>
      <c r="O478" s="7">
        <v>36.200000000000003</v>
      </c>
      <c r="P478" s="3" t="s">
        <v>88</v>
      </c>
      <c r="Q478" s="3" t="s">
        <v>99</v>
      </c>
      <c r="R478" s="7">
        <v>71.959999999999994</v>
      </c>
      <c r="S478" s="7">
        <v>0</v>
      </c>
      <c r="T478" s="7">
        <v>0</v>
      </c>
      <c r="U478" s="7">
        <v>0</v>
      </c>
      <c r="V478" s="7">
        <v>0</v>
      </c>
      <c r="W478" s="7">
        <v>0</v>
      </c>
      <c r="X478" s="7">
        <v>0</v>
      </c>
      <c r="Y478" s="7">
        <v>0</v>
      </c>
      <c r="Z478" s="7">
        <v>5.77</v>
      </c>
      <c r="AA478" s="7">
        <v>0</v>
      </c>
      <c r="AB478" s="3" t="s">
        <v>122</v>
      </c>
    </row>
    <row r="479" spans="1:28">
      <c r="A479" s="6">
        <v>45010.458333333336</v>
      </c>
      <c r="B479" s="3" t="s">
        <v>101</v>
      </c>
      <c r="C479" s="3" t="s">
        <v>30</v>
      </c>
      <c r="D479" s="3" t="s">
        <v>30</v>
      </c>
      <c r="E479" s="3" t="s">
        <v>956</v>
      </c>
      <c r="F479" s="3" t="s">
        <v>957</v>
      </c>
      <c r="H479" s="7">
        <v>39.99</v>
      </c>
      <c r="I479" s="7">
        <v>0</v>
      </c>
      <c r="J479" s="7">
        <v>12.65</v>
      </c>
      <c r="K479" s="7">
        <v>27.34</v>
      </c>
      <c r="L479" s="7">
        <v>0</v>
      </c>
      <c r="M479" s="7">
        <v>43.54</v>
      </c>
      <c r="N479" s="7">
        <v>0</v>
      </c>
      <c r="O479" s="7">
        <v>0</v>
      </c>
      <c r="P479" s="3" t="s">
        <v>88</v>
      </c>
      <c r="Q479" s="3" t="s">
        <v>99</v>
      </c>
      <c r="R479" s="7">
        <v>0</v>
      </c>
      <c r="S479" s="7">
        <v>0</v>
      </c>
      <c r="T479" s="7">
        <v>0</v>
      </c>
      <c r="U479" s="7">
        <v>0</v>
      </c>
      <c r="V479" s="7">
        <v>43.54</v>
      </c>
      <c r="W479" s="7">
        <v>0</v>
      </c>
      <c r="X479" s="7">
        <v>0</v>
      </c>
      <c r="Y479" s="7">
        <v>0</v>
      </c>
      <c r="Z479" s="7">
        <v>3.55</v>
      </c>
      <c r="AA479" s="7">
        <v>0</v>
      </c>
      <c r="AB479" s="3" t="s">
        <v>94</v>
      </c>
    </row>
    <row r="480" spans="1:28">
      <c r="A480" s="6">
        <v>45010.461111111108</v>
      </c>
      <c r="B480" s="3" t="s">
        <v>90</v>
      </c>
      <c r="C480" s="3" t="s">
        <v>16</v>
      </c>
      <c r="D480" s="3" t="s">
        <v>12</v>
      </c>
      <c r="E480" s="3" t="s">
        <v>958</v>
      </c>
      <c r="F480" s="3" t="s">
        <v>151</v>
      </c>
      <c r="G480" s="3" t="s">
        <v>959</v>
      </c>
      <c r="H480" s="7">
        <v>56.87</v>
      </c>
      <c r="I480" s="7">
        <v>0</v>
      </c>
      <c r="J480" s="7">
        <v>196</v>
      </c>
      <c r="K480" s="7">
        <v>0.92</v>
      </c>
      <c r="L480" s="7">
        <v>0</v>
      </c>
      <c r="M480" s="7">
        <v>76.56</v>
      </c>
      <c r="N480" s="7">
        <v>0</v>
      </c>
      <c r="O480" s="7">
        <v>0</v>
      </c>
      <c r="P480" s="3" t="s">
        <v>88</v>
      </c>
      <c r="Q480" s="3" t="s">
        <v>89</v>
      </c>
      <c r="R480" s="7">
        <v>0</v>
      </c>
      <c r="S480" s="7">
        <v>0</v>
      </c>
      <c r="T480" s="7">
        <v>0</v>
      </c>
      <c r="U480" s="7">
        <v>0</v>
      </c>
      <c r="V480" s="7">
        <v>76.56</v>
      </c>
      <c r="W480" s="7">
        <v>0</v>
      </c>
      <c r="X480" s="7">
        <v>0</v>
      </c>
      <c r="Y480" s="7">
        <v>0</v>
      </c>
      <c r="Z480" s="7">
        <v>19.690000000000001</v>
      </c>
      <c r="AA480" s="7">
        <v>0</v>
      </c>
      <c r="AB480" s="3" t="s">
        <v>122</v>
      </c>
    </row>
    <row r="481" spans="1:28">
      <c r="A481" s="6">
        <v>45010.478472222225</v>
      </c>
      <c r="B481" s="3" t="s">
        <v>90</v>
      </c>
      <c r="C481" s="3" t="s">
        <v>16</v>
      </c>
      <c r="D481" s="3" t="s">
        <v>16</v>
      </c>
      <c r="E481" s="3" t="s">
        <v>960</v>
      </c>
      <c r="F481" s="3" t="s">
        <v>961</v>
      </c>
      <c r="G481" s="3" t="s">
        <v>809</v>
      </c>
      <c r="H481" s="7">
        <v>150</v>
      </c>
      <c r="I481" s="7">
        <v>0</v>
      </c>
      <c r="J481" s="7">
        <v>833.77</v>
      </c>
      <c r="K481" s="7">
        <v>231.93</v>
      </c>
      <c r="L481" s="7">
        <v>0</v>
      </c>
      <c r="M481" s="7">
        <v>235.2</v>
      </c>
      <c r="N481" s="7">
        <v>0</v>
      </c>
      <c r="O481" s="7">
        <v>0</v>
      </c>
      <c r="P481" s="3" t="s">
        <v>88</v>
      </c>
      <c r="Q481" s="3" t="s">
        <v>89</v>
      </c>
      <c r="R481" s="7">
        <v>0</v>
      </c>
      <c r="S481" s="7">
        <v>0</v>
      </c>
      <c r="T481" s="7">
        <v>0</v>
      </c>
      <c r="U481" s="7">
        <v>0</v>
      </c>
      <c r="V481" s="7">
        <v>235.2</v>
      </c>
      <c r="W481" s="7">
        <v>0</v>
      </c>
      <c r="X481" s="7">
        <v>0</v>
      </c>
      <c r="Y481" s="7">
        <v>0</v>
      </c>
      <c r="Z481" s="7">
        <v>85.2</v>
      </c>
      <c r="AA481" s="7">
        <v>0</v>
      </c>
      <c r="AB481" s="3" t="s">
        <v>122</v>
      </c>
    </row>
    <row r="482" spans="1:28">
      <c r="A482" s="6">
        <v>45010.503472222219</v>
      </c>
      <c r="B482" s="3" t="s">
        <v>125</v>
      </c>
      <c r="C482" s="3" t="s">
        <v>32</v>
      </c>
      <c r="D482" s="3" t="s">
        <v>32</v>
      </c>
      <c r="E482" s="3" t="s">
        <v>962</v>
      </c>
      <c r="F482" s="3" t="s">
        <v>949</v>
      </c>
      <c r="H482" s="7">
        <v>0</v>
      </c>
      <c r="I482" s="7">
        <v>0</v>
      </c>
      <c r="J482" s="7">
        <v>0</v>
      </c>
      <c r="K482" s="7">
        <v>0</v>
      </c>
      <c r="L482" s="7">
        <v>0</v>
      </c>
      <c r="M482" s="7">
        <v>0</v>
      </c>
      <c r="N482" s="7">
        <v>0</v>
      </c>
      <c r="O482" s="7">
        <v>0</v>
      </c>
      <c r="P482" s="3" t="s">
        <v>88</v>
      </c>
      <c r="Q482" s="3" t="s">
        <v>99</v>
      </c>
      <c r="R482" s="7">
        <v>0</v>
      </c>
      <c r="S482" s="7">
        <v>0</v>
      </c>
      <c r="T482" s="7">
        <v>0</v>
      </c>
      <c r="U482" s="7">
        <v>0</v>
      </c>
      <c r="V482" s="7">
        <v>0</v>
      </c>
      <c r="W482" s="7">
        <v>0</v>
      </c>
      <c r="X482" s="7">
        <v>0</v>
      </c>
      <c r="Y482" s="7">
        <v>0</v>
      </c>
      <c r="Z482" s="7">
        <v>0</v>
      </c>
      <c r="AA482" s="7">
        <v>0</v>
      </c>
      <c r="AB482" s="3" t="s">
        <v>94</v>
      </c>
    </row>
    <row r="483" spans="1:28">
      <c r="A483" s="6">
        <v>45010.504861111112</v>
      </c>
      <c r="B483" s="3" t="s">
        <v>90</v>
      </c>
      <c r="C483" s="3" t="s">
        <v>16</v>
      </c>
      <c r="D483" s="3" t="s">
        <v>26</v>
      </c>
      <c r="E483" s="3" t="s">
        <v>963</v>
      </c>
      <c r="F483" s="3" t="s">
        <v>103</v>
      </c>
      <c r="H483" s="7">
        <v>39.99</v>
      </c>
      <c r="I483" s="7">
        <v>0</v>
      </c>
      <c r="J483" s="7">
        <v>8</v>
      </c>
      <c r="K483" s="7">
        <v>31.99</v>
      </c>
      <c r="L483" s="7">
        <v>0</v>
      </c>
      <c r="M483" s="7">
        <v>43.54</v>
      </c>
      <c r="N483" s="7">
        <v>0</v>
      </c>
      <c r="O483" s="7">
        <v>0</v>
      </c>
      <c r="P483" s="3" t="s">
        <v>88</v>
      </c>
      <c r="Q483" s="3" t="s">
        <v>89</v>
      </c>
      <c r="R483" s="7">
        <v>0</v>
      </c>
      <c r="S483" s="7">
        <v>0</v>
      </c>
      <c r="T483" s="7">
        <v>0</v>
      </c>
      <c r="U483" s="7">
        <v>0</v>
      </c>
      <c r="V483" s="7">
        <v>43.54</v>
      </c>
      <c r="W483" s="7">
        <v>0</v>
      </c>
      <c r="X483" s="7">
        <v>0</v>
      </c>
      <c r="Y483" s="7">
        <v>0</v>
      </c>
      <c r="Z483" s="7">
        <v>3.55</v>
      </c>
      <c r="AA483" s="7">
        <v>0</v>
      </c>
      <c r="AB483" s="3" t="s">
        <v>122</v>
      </c>
    </row>
    <row r="484" spans="1:28">
      <c r="A484" s="6">
        <v>45010.506249999999</v>
      </c>
      <c r="B484" s="3" t="s">
        <v>90</v>
      </c>
      <c r="C484" s="3" t="s">
        <v>16</v>
      </c>
      <c r="D484" s="3" t="s">
        <v>16</v>
      </c>
      <c r="E484" s="3" t="s">
        <v>964</v>
      </c>
      <c r="F484" s="3" t="s">
        <v>965</v>
      </c>
      <c r="G484" s="3" t="s">
        <v>966</v>
      </c>
      <c r="H484" s="7">
        <v>244.98</v>
      </c>
      <c r="I484" s="7">
        <v>0</v>
      </c>
      <c r="J484" s="7">
        <v>871.04</v>
      </c>
      <c r="K484" s="7">
        <v>314.64</v>
      </c>
      <c r="L484" s="7">
        <v>0</v>
      </c>
      <c r="M484" s="7">
        <v>338.61</v>
      </c>
      <c r="N484" s="7">
        <v>0</v>
      </c>
      <c r="O484" s="7">
        <v>0</v>
      </c>
      <c r="P484" s="3" t="s">
        <v>88</v>
      </c>
      <c r="Q484" s="3" t="s">
        <v>89</v>
      </c>
      <c r="R484" s="7">
        <v>0</v>
      </c>
      <c r="S484" s="7">
        <v>0</v>
      </c>
      <c r="T484" s="7">
        <v>0</v>
      </c>
      <c r="U484" s="7">
        <v>0</v>
      </c>
      <c r="V484" s="7">
        <v>338.61</v>
      </c>
      <c r="W484" s="7">
        <v>0</v>
      </c>
      <c r="X484" s="7">
        <v>0</v>
      </c>
      <c r="Y484" s="7">
        <v>0</v>
      </c>
      <c r="Z484" s="7">
        <v>93.63</v>
      </c>
      <c r="AA484" s="7">
        <v>0</v>
      </c>
      <c r="AB484" s="3" t="s">
        <v>122</v>
      </c>
    </row>
    <row r="485" spans="1:28">
      <c r="A485" s="6">
        <v>45010.563194444447</v>
      </c>
      <c r="B485" s="3" t="s">
        <v>90</v>
      </c>
      <c r="C485" s="3" t="s">
        <v>16</v>
      </c>
      <c r="D485" s="3" t="s">
        <v>26</v>
      </c>
      <c r="E485" s="3" t="s">
        <v>967</v>
      </c>
      <c r="F485" s="3" t="s">
        <v>968</v>
      </c>
      <c r="G485" s="3" t="s">
        <v>969</v>
      </c>
      <c r="H485" s="7">
        <v>144.97999999999999</v>
      </c>
      <c r="I485" s="7">
        <v>0</v>
      </c>
      <c r="J485" s="7">
        <v>13.77</v>
      </c>
      <c r="K485" s="7">
        <v>131.21</v>
      </c>
      <c r="L485" s="7">
        <v>0</v>
      </c>
      <c r="M485" s="7">
        <v>157.84</v>
      </c>
      <c r="N485" s="7">
        <v>0</v>
      </c>
      <c r="O485" s="7">
        <v>0</v>
      </c>
      <c r="P485" s="3" t="s">
        <v>88</v>
      </c>
      <c r="Q485" s="3" t="s">
        <v>89</v>
      </c>
      <c r="R485" s="7">
        <v>0</v>
      </c>
      <c r="S485" s="7">
        <v>0</v>
      </c>
      <c r="T485" s="7">
        <v>0</v>
      </c>
      <c r="U485" s="7">
        <v>0</v>
      </c>
      <c r="V485" s="7">
        <v>0</v>
      </c>
      <c r="W485" s="7">
        <v>0</v>
      </c>
      <c r="X485" s="7">
        <v>157.84</v>
      </c>
      <c r="Y485" s="7">
        <v>0</v>
      </c>
      <c r="Z485" s="7">
        <v>12.86</v>
      </c>
      <c r="AA485" s="7">
        <v>0</v>
      </c>
      <c r="AB485" s="3" t="s">
        <v>94</v>
      </c>
    </row>
    <row r="486" spans="1:28">
      <c r="A486" s="6">
        <v>45010.570138888892</v>
      </c>
      <c r="B486" s="3" t="s">
        <v>85</v>
      </c>
      <c r="C486" s="3" t="s">
        <v>42</v>
      </c>
      <c r="D486" s="3" t="s">
        <v>18</v>
      </c>
      <c r="E486" s="3" t="s">
        <v>970</v>
      </c>
      <c r="F486" s="3" t="s">
        <v>971</v>
      </c>
      <c r="G486" s="3" t="s">
        <v>972</v>
      </c>
      <c r="H486" s="7">
        <v>29.99</v>
      </c>
      <c r="I486" s="7">
        <v>0</v>
      </c>
      <c r="J486" s="7">
        <v>0</v>
      </c>
      <c r="K486" s="7">
        <v>29.99</v>
      </c>
      <c r="L486" s="7">
        <v>0</v>
      </c>
      <c r="M486" s="7">
        <v>32.65</v>
      </c>
      <c r="N486" s="7">
        <v>0</v>
      </c>
      <c r="O486" s="7">
        <v>0</v>
      </c>
      <c r="P486" s="3" t="s">
        <v>88</v>
      </c>
      <c r="Q486" s="3" t="s">
        <v>89</v>
      </c>
      <c r="R486" s="7">
        <v>32.65</v>
      </c>
      <c r="S486" s="7">
        <v>0</v>
      </c>
      <c r="T486" s="7">
        <v>0</v>
      </c>
      <c r="U486" s="7">
        <v>0</v>
      </c>
      <c r="V486" s="7">
        <v>0</v>
      </c>
      <c r="W486" s="7">
        <v>0</v>
      </c>
      <c r="X486" s="7">
        <v>0</v>
      </c>
      <c r="Y486" s="7">
        <v>0</v>
      </c>
      <c r="Z486" s="7">
        <v>2.66</v>
      </c>
      <c r="AA486" s="7">
        <v>0</v>
      </c>
    </row>
    <row r="487" spans="1:28">
      <c r="A487" s="6">
        <v>45010.572916666664</v>
      </c>
      <c r="B487" s="3" t="s">
        <v>90</v>
      </c>
      <c r="C487" s="3" t="s">
        <v>16</v>
      </c>
      <c r="D487" s="3" t="s">
        <v>16</v>
      </c>
      <c r="E487" s="3" t="s">
        <v>973</v>
      </c>
      <c r="F487" s="3" t="s">
        <v>974</v>
      </c>
      <c r="H487" s="7">
        <v>0</v>
      </c>
      <c r="I487" s="7">
        <v>0</v>
      </c>
      <c r="J487" s="7">
        <v>0</v>
      </c>
      <c r="K487" s="7">
        <v>260</v>
      </c>
      <c r="L487" s="7">
        <v>0</v>
      </c>
      <c r="M487" s="7">
        <v>0</v>
      </c>
      <c r="N487" s="7">
        <v>0</v>
      </c>
      <c r="O487" s="7">
        <v>0</v>
      </c>
      <c r="P487" s="3" t="s">
        <v>88</v>
      </c>
      <c r="Q487" s="3" t="s">
        <v>89</v>
      </c>
      <c r="R487" s="7">
        <v>0</v>
      </c>
      <c r="S487" s="7">
        <v>0</v>
      </c>
      <c r="T487" s="7">
        <v>0</v>
      </c>
      <c r="U487" s="7">
        <v>0</v>
      </c>
      <c r="V487" s="7">
        <v>0</v>
      </c>
      <c r="W487" s="7">
        <v>0</v>
      </c>
      <c r="X487" s="7">
        <v>0</v>
      </c>
      <c r="Y487" s="7">
        <v>0</v>
      </c>
      <c r="Z487" s="7">
        <v>0</v>
      </c>
      <c r="AA487" s="7">
        <v>0</v>
      </c>
      <c r="AB487" s="3" t="s">
        <v>94</v>
      </c>
    </row>
    <row r="488" spans="1:28">
      <c r="A488" s="6">
        <v>45010.584027777775</v>
      </c>
      <c r="B488" s="3" t="s">
        <v>85</v>
      </c>
      <c r="C488" s="3" t="s">
        <v>42</v>
      </c>
      <c r="D488" s="3" t="s">
        <v>18</v>
      </c>
      <c r="E488" s="3" t="s">
        <v>975</v>
      </c>
      <c r="F488" s="3" t="s">
        <v>976</v>
      </c>
      <c r="G488" s="3" t="s">
        <v>977</v>
      </c>
      <c r="H488" s="7">
        <v>60</v>
      </c>
      <c r="I488" s="7">
        <v>0</v>
      </c>
      <c r="J488" s="7">
        <v>6.73</v>
      </c>
      <c r="K488" s="7">
        <v>53.27</v>
      </c>
      <c r="L488" s="7">
        <v>0</v>
      </c>
      <c r="M488" s="7">
        <v>65.33</v>
      </c>
      <c r="N488" s="7">
        <v>0</v>
      </c>
      <c r="O488" s="7">
        <v>0</v>
      </c>
      <c r="P488" s="3" t="s">
        <v>88</v>
      </c>
      <c r="Q488" s="3" t="s">
        <v>99</v>
      </c>
      <c r="R488" s="7">
        <v>0</v>
      </c>
      <c r="S488" s="7">
        <v>0</v>
      </c>
      <c r="T488" s="7">
        <v>0</v>
      </c>
      <c r="U488" s="7">
        <v>0</v>
      </c>
      <c r="V488" s="7">
        <v>65.33</v>
      </c>
      <c r="W488" s="7">
        <v>0</v>
      </c>
      <c r="X488" s="7">
        <v>0</v>
      </c>
      <c r="Y488" s="7">
        <v>0</v>
      </c>
      <c r="Z488" s="7">
        <v>5.33</v>
      </c>
      <c r="AA488" s="7">
        <v>0</v>
      </c>
    </row>
    <row r="489" spans="1:28">
      <c r="A489" s="6">
        <v>45010.590277777781</v>
      </c>
      <c r="B489" s="3" t="s">
        <v>90</v>
      </c>
      <c r="C489" s="3" t="s">
        <v>16</v>
      </c>
      <c r="D489" s="3" t="s">
        <v>16</v>
      </c>
      <c r="E489" s="3" t="s">
        <v>978</v>
      </c>
      <c r="F489" s="3" t="s">
        <v>733</v>
      </c>
      <c r="H489" s="7">
        <v>0</v>
      </c>
      <c r="I489" s="7">
        <v>0</v>
      </c>
      <c r="J489" s="7">
        <v>0</v>
      </c>
      <c r="K489" s="7">
        <v>0</v>
      </c>
      <c r="L489" s="7">
        <v>0</v>
      </c>
      <c r="M489" s="7">
        <v>0</v>
      </c>
      <c r="N489" s="7">
        <v>0</v>
      </c>
      <c r="O489" s="7">
        <v>140</v>
      </c>
      <c r="P489" s="3" t="s">
        <v>88</v>
      </c>
      <c r="Q489" s="3" t="s">
        <v>89</v>
      </c>
      <c r="R489" s="7">
        <v>0</v>
      </c>
      <c r="S489" s="7">
        <v>0</v>
      </c>
      <c r="T489" s="7">
        <v>0</v>
      </c>
      <c r="U489" s="7">
        <v>0</v>
      </c>
      <c r="V489" s="7">
        <v>0</v>
      </c>
      <c r="W489" s="7">
        <v>0</v>
      </c>
      <c r="X489" s="7">
        <v>0</v>
      </c>
      <c r="Y489" s="7">
        <v>0</v>
      </c>
      <c r="Z489" s="7">
        <v>0</v>
      </c>
      <c r="AA489" s="7">
        <v>0</v>
      </c>
      <c r="AB489" s="3" t="s">
        <v>94</v>
      </c>
    </row>
    <row r="490" spans="1:28">
      <c r="A490" s="6">
        <v>45010.605555555558</v>
      </c>
      <c r="B490" s="3" t="s">
        <v>85</v>
      </c>
      <c r="C490" s="3" t="s">
        <v>42</v>
      </c>
      <c r="D490" s="3" t="s">
        <v>10</v>
      </c>
      <c r="E490" s="3" t="s">
        <v>979</v>
      </c>
      <c r="F490" s="3" t="s">
        <v>980</v>
      </c>
      <c r="G490" s="3" t="s">
        <v>981</v>
      </c>
      <c r="H490" s="7">
        <v>4.4400000000000004</v>
      </c>
      <c r="I490" s="7">
        <v>0</v>
      </c>
      <c r="J490" s="7">
        <v>0</v>
      </c>
      <c r="K490" s="7">
        <v>-50</v>
      </c>
      <c r="L490" s="7">
        <v>0</v>
      </c>
      <c r="M490" s="7">
        <v>0</v>
      </c>
      <c r="N490" s="7">
        <v>0</v>
      </c>
      <c r="O490" s="7">
        <v>54.44</v>
      </c>
      <c r="P490" s="3" t="s">
        <v>88</v>
      </c>
      <c r="Q490" s="3" t="s">
        <v>89</v>
      </c>
      <c r="R490" s="7">
        <v>0</v>
      </c>
      <c r="S490" s="7">
        <v>0</v>
      </c>
      <c r="T490" s="7">
        <v>0</v>
      </c>
      <c r="U490" s="7">
        <v>0</v>
      </c>
      <c r="V490" s="7">
        <v>0</v>
      </c>
      <c r="W490" s="7">
        <v>0</v>
      </c>
      <c r="X490" s="7">
        <v>0</v>
      </c>
      <c r="Y490" s="7">
        <v>0</v>
      </c>
      <c r="Z490" s="7">
        <v>-4.4400000000000004</v>
      </c>
      <c r="AA490" s="7">
        <v>0</v>
      </c>
    </row>
    <row r="491" spans="1:28">
      <c r="A491" s="6">
        <v>45010.60833333333</v>
      </c>
      <c r="B491" s="3" t="s">
        <v>85</v>
      </c>
      <c r="C491" s="3" t="s">
        <v>42</v>
      </c>
      <c r="D491" s="3" t="s">
        <v>10</v>
      </c>
      <c r="E491" s="3" t="s">
        <v>982</v>
      </c>
      <c r="F491" s="3" t="s">
        <v>980</v>
      </c>
      <c r="G491" s="3" t="s">
        <v>176</v>
      </c>
      <c r="H491" s="7">
        <v>-42.75</v>
      </c>
      <c r="I491" s="7">
        <v>0</v>
      </c>
      <c r="J491" s="7">
        <v>461</v>
      </c>
      <c r="K491" s="7">
        <v>86.59</v>
      </c>
      <c r="L491" s="7">
        <v>0</v>
      </c>
      <c r="M491" s="7">
        <v>0</v>
      </c>
      <c r="N491" s="7">
        <v>0</v>
      </c>
      <c r="O491" s="7">
        <v>-54.44</v>
      </c>
      <c r="P491" s="3" t="s">
        <v>88</v>
      </c>
      <c r="Q491" s="3" t="s">
        <v>89</v>
      </c>
      <c r="R491" s="7">
        <v>0</v>
      </c>
      <c r="S491" s="7">
        <v>0</v>
      </c>
      <c r="T491" s="7">
        <v>0</v>
      </c>
      <c r="U491" s="7">
        <v>0</v>
      </c>
      <c r="V491" s="7">
        <v>0</v>
      </c>
      <c r="W491" s="7">
        <v>0</v>
      </c>
      <c r="X491" s="7">
        <v>0</v>
      </c>
      <c r="Y491" s="7">
        <v>0</v>
      </c>
      <c r="Z491" s="7">
        <v>42.75</v>
      </c>
      <c r="AA491" s="7">
        <v>0</v>
      </c>
    </row>
    <row r="492" spans="1:28">
      <c r="A492" s="6">
        <v>45010.609027777777</v>
      </c>
      <c r="B492" s="3" t="s">
        <v>101</v>
      </c>
      <c r="C492" s="3" t="s">
        <v>30</v>
      </c>
      <c r="D492" s="3" t="s">
        <v>30</v>
      </c>
      <c r="E492" s="3" t="s">
        <v>983</v>
      </c>
      <c r="F492" s="3" t="s">
        <v>984</v>
      </c>
      <c r="G492" s="3" t="s">
        <v>524</v>
      </c>
      <c r="H492" s="7">
        <v>150</v>
      </c>
      <c r="I492" s="7">
        <v>0</v>
      </c>
      <c r="J492" s="7">
        <v>1136.5899999999999</v>
      </c>
      <c r="K492" s="7">
        <v>285.11</v>
      </c>
      <c r="L492" s="7">
        <v>0</v>
      </c>
      <c r="M492" s="7">
        <v>261.83</v>
      </c>
      <c r="N492" s="7">
        <v>0</v>
      </c>
      <c r="O492" s="7">
        <v>0</v>
      </c>
      <c r="P492" s="3" t="s">
        <v>88</v>
      </c>
      <c r="Q492" s="3" t="s">
        <v>99</v>
      </c>
      <c r="R492" s="7">
        <v>0</v>
      </c>
      <c r="S492" s="7">
        <v>0</v>
      </c>
      <c r="T492" s="7">
        <v>0</v>
      </c>
      <c r="U492" s="7">
        <v>261.83</v>
      </c>
      <c r="V492" s="7">
        <v>0</v>
      </c>
      <c r="W492" s="7">
        <v>0</v>
      </c>
      <c r="X492" s="7">
        <v>0</v>
      </c>
      <c r="Y492" s="7">
        <v>0</v>
      </c>
      <c r="Z492" s="7">
        <v>111.83</v>
      </c>
      <c r="AA492" s="7">
        <v>0</v>
      </c>
      <c r="AB492" s="3" t="s">
        <v>94</v>
      </c>
    </row>
    <row r="493" spans="1:28">
      <c r="A493" s="6">
        <v>45010.615277777775</v>
      </c>
      <c r="B493" s="3" t="s">
        <v>85</v>
      </c>
      <c r="C493" s="3" t="s">
        <v>42</v>
      </c>
      <c r="D493" s="3" t="s">
        <v>42</v>
      </c>
      <c r="E493" s="3" t="s">
        <v>985</v>
      </c>
      <c r="F493" s="3" t="s">
        <v>103</v>
      </c>
      <c r="G493" s="3" t="s">
        <v>986</v>
      </c>
      <c r="H493" s="7">
        <v>310</v>
      </c>
      <c r="I493" s="7">
        <v>0</v>
      </c>
      <c r="J493" s="7">
        <v>1.5</v>
      </c>
      <c r="K493" s="7">
        <v>5.5</v>
      </c>
      <c r="L493" s="7">
        <v>0</v>
      </c>
      <c r="M493" s="7">
        <v>310</v>
      </c>
      <c r="N493" s="7">
        <v>0</v>
      </c>
      <c r="O493" s="7">
        <v>303</v>
      </c>
      <c r="P493" s="3" t="s">
        <v>88</v>
      </c>
      <c r="Q493" s="3" t="s">
        <v>89</v>
      </c>
      <c r="R493" s="7">
        <v>310</v>
      </c>
      <c r="S493" s="7">
        <v>0</v>
      </c>
      <c r="T493" s="7">
        <v>0</v>
      </c>
      <c r="U493" s="7">
        <v>0</v>
      </c>
      <c r="V493" s="7">
        <v>0</v>
      </c>
      <c r="W493" s="7">
        <v>0</v>
      </c>
      <c r="X493" s="7">
        <v>0</v>
      </c>
      <c r="Y493" s="7">
        <v>0</v>
      </c>
      <c r="Z493" s="7">
        <v>0</v>
      </c>
      <c r="AA493" s="7">
        <v>0</v>
      </c>
    </row>
    <row r="494" spans="1:28">
      <c r="A494" s="6">
        <v>45010.619444444441</v>
      </c>
      <c r="B494" s="3" t="s">
        <v>90</v>
      </c>
      <c r="C494" s="3" t="s">
        <v>16</v>
      </c>
      <c r="D494" s="3" t="s">
        <v>16</v>
      </c>
      <c r="E494" s="3" t="s">
        <v>987</v>
      </c>
      <c r="F494" s="3" t="s">
        <v>988</v>
      </c>
      <c r="G494" s="3" t="s">
        <v>989</v>
      </c>
      <c r="H494" s="7">
        <v>554.98</v>
      </c>
      <c r="I494" s="7">
        <v>0</v>
      </c>
      <c r="J494" s="7">
        <v>1208.56</v>
      </c>
      <c r="K494" s="7">
        <v>349.41</v>
      </c>
      <c r="L494" s="7">
        <v>0</v>
      </c>
      <c r="M494" s="7">
        <v>684.1</v>
      </c>
      <c r="N494" s="7">
        <v>0</v>
      </c>
      <c r="O494" s="7">
        <v>0</v>
      </c>
      <c r="P494" s="3" t="s">
        <v>88</v>
      </c>
      <c r="Q494" s="3" t="s">
        <v>89</v>
      </c>
      <c r="R494" s="7">
        <v>0</v>
      </c>
      <c r="S494" s="7">
        <v>0</v>
      </c>
      <c r="T494" s="7">
        <v>0</v>
      </c>
      <c r="U494" s="7">
        <v>0</v>
      </c>
      <c r="V494" s="7">
        <v>684.1</v>
      </c>
      <c r="W494" s="7">
        <v>0</v>
      </c>
      <c r="X494" s="7">
        <v>0</v>
      </c>
      <c r="Y494" s="7">
        <v>0</v>
      </c>
      <c r="Z494" s="7">
        <v>129.12</v>
      </c>
      <c r="AA494" s="7">
        <v>0</v>
      </c>
      <c r="AB494" s="3" t="s">
        <v>122</v>
      </c>
    </row>
    <row r="495" spans="1:28">
      <c r="A495" s="6">
        <v>45010.645833333336</v>
      </c>
      <c r="B495" s="3" t="s">
        <v>85</v>
      </c>
      <c r="C495" s="3" t="s">
        <v>42</v>
      </c>
      <c r="D495" s="3" t="s">
        <v>42</v>
      </c>
      <c r="E495" s="3" t="s">
        <v>990</v>
      </c>
      <c r="F495" s="3" t="s">
        <v>103</v>
      </c>
      <c r="G495" s="3" t="s">
        <v>176</v>
      </c>
      <c r="H495" s="7">
        <v>49.99</v>
      </c>
      <c r="I495" s="7">
        <v>0</v>
      </c>
      <c r="J495" s="7">
        <v>5.59</v>
      </c>
      <c r="K495" s="7">
        <v>44.4</v>
      </c>
      <c r="L495" s="7">
        <v>0</v>
      </c>
      <c r="M495" s="7">
        <v>54.43</v>
      </c>
      <c r="N495" s="7">
        <v>0</v>
      </c>
      <c r="O495" s="7">
        <v>0</v>
      </c>
      <c r="P495" s="3" t="s">
        <v>88</v>
      </c>
      <c r="Q495" s="3" t="s">
        <v>89</v>
      </c>
      <c r="R495" s="7">
        <v>0</v>
      </c>
      <c r="S495" s="7">
        <v>54.43</v>
      </c>
      <c r="T495" s="7">
        <v>0</v>
      </c>
      <c r="U495" s="7">
        <v>0</v>
      </c>
      <c r="V495" s="7">
        <v>0</v>
      </c>
      <c r="W495" s="7">
        <v>0</v>
      </c>
      <c r="X495" s="7">
        <v>0</v>
      </c>
      <c r="Y495" s="7">
        <v>0</v>
      </c>
      <c r="Z495" s="7">
        <v>4.4400000000000004</v>
      </c>
      <c r="AA495" s="7">
        <v>0</v>
      </c>
    </row>
    <row r="496" spans="1:28">
      <c r="A496" s="6">
        <v>45010.70416666667</v>
      </c>
      <c r="B496" s="3" t="s">
        <v>101</v>
      </c>
      <c r="C496" s="3" t="s">
        <v>30</v>
      </c>
      <c r="D496" s="3" t="s">
        <v>30</v>
      </c>
      <c r="E496" s="3" t="s">
        <v>991</v>
      </c>
      <c r="F496" s="3" t="s">
        <v>872</v>
      </c>
      <c r="G496" s="3" t="s">
        <v>992</v>
      </c>
      <c r="H496" s="7">
        <v>-100</v>
      </c>
      <c r="I496" s="7">
        <v>0</v>
      </c>
      <c r="J496" s="7">
        <v>-775</v>
      </c>
      <c r="K496" s="7">
        <v>-310.55</v>
      </c>
      <c r="L496" s="7">
        <v>0</v>
      </c>
      <c r="M496" s="7">
        <v>-181.21</v>
      </c>
      <c r="N496" s="7">
        <v>0</v>
      </c>
      <c r="O496" s="7">
        <v>0</v>
      </c>
      <c r="P496" s="3" t="s">
        <v>88</v>
      </c>
      <c r="Q496" s="3" t="s">
        <v>89</v>
      </c>
      <c r="R496" s="7">
        <v>0</v>
      </c>
      <c r="S496" s="7">
        <v>-181.21</v>
      </c>
      <c r="T496" s="7">
        <v>0</v>
      </c>
      <c r="U496" s="7">
        <v>0</v>
      </c>
      <c r="V496" s="7">
        <v>0</v>
      </c>
      <c r="W496" s="7">
        <v>0</v>
      </c>
      <c r="X496" s="7">
        <v>0</v>
      </c>
      <c r="Y496" s="7">
        <v>0</v>
      </c>
      <c r="Z496" s="7">
        <v>-81.209999999999994</v>
      </c>
      <c r="AA496" s="7">
        <v>0</v>
      </c>
      <c r="AB496" s="3" t="s">
        <v>94</v>
      </c>
    </row>
    <row r="497" spans="1:28">
      <c r="A497" s="6">
        <v>45010.719444444447</v>
      </c>
      <c r="B497" s="3" t="s">
        <v>125</v>
      </c>
      <c r="C497" s="3" t="s">
        <v>32</v>
      </c>
      <c r="D497" s="3" t="s">
        <v>28</v>
      </c>
      <c r="E497" s="3" t="s">
        <v>993</v>
      </c>
      <c r="F497" s="3" t="s">
        <v>994</v>
      </c>
      <c r="H497" s="7">
        <v>120</v>
      </c>
      <c r="I497" s="7">
        <v>0</v>
      </c>
      <c r="J497" s="7">
        <v>1231.8399999999999</v>
      </c>
      <c r="K497" s="7">
        <v>306.86</v>
      </c>
      <c r="L497" s="7">
        <v>0</v>
      </c>
      <c r="M497" s="7">
        <v>238.04</v>
      </c>
      <c r="N497" s="7">
        <v>0</v>
      </c>
      <c r="O497" s="7">
        <v>0</v>
      </c>
      <c r="P497" s="3" t="s">
        <v>88</v>
      </c>
      <c r="Q497" s="3" t="s">
        <v>99</v>
      </c>
      <c r="R497" s="7">
        <v>0</v>
      </c>
      <c r="S497" s="7">
        <v>0</v>
      </c>
      <c r="T497" s="7">
        <v>0</v>
      </c>
      <c r="U497" s="7">
        <v>0</v>
      </c>
      <c r="V497" s="7">
        <v>0</v>
      </c>
      <c r="W497" s="7">
        <v>238.04</v>
      </c>
      <c r="X497" s="7">
        <v>0</v>
      </c>
      <c r="Y497" s="7">
        <v>0</v>
      </c>
      <c r="Z497" s="7">
        <v>118.04</v>
      </c>
      <c r="AA497" s="7">
        <v>0</v>
      </c>
      <c r="AB497" s="3" t="s">
        <v>94</v>
      </c>
    </row>
    <row r="498" spans="1:28">
      <c r="A498" s="6">
        <v>45010.740972222222</v>
      </c>
      <c r="B498" s="3" t="s">
        <v>90</v>
      </c>
      <c r="C498" s="3" t="s">
        <v>16</v>
      </c>
      <c r="D498" s="3" t="s">
        <v>16</v>
      </c>
      <c r="E498" s="3" t="s">
        <v>995</v>
      </c>
      <c r="F498" s="3" t="s">
        <v>996</v>
      </c>
      <c r="G498" s="3" t="s">
        <v>548</v>
      </c>
      <c r="H498" s="7">
        <v>244.99</v>
      </c>
      <c r="I498" s="7">
        <v>0</v>
      </c>
      <c r="J498" s="7">
        <v>1160.78</v>
      </c>
      <c r="K498" s="7">
        <v>405.91</v>
      </c>
      <c r="L498" s="7">
        <v>0</v>
      </c>
      <c r="M498" s="7">
        <v>365.25</v>
      </c>
      <c r="N498" s="7">
        <v>0</v>
      </c>
      <c r="O498" s="7">
        <v>0</v>
      </c>
      <c r="P498" s="3" t="s">
        <v>88</v>
      </c>
      <c r="Q498" s="3" t="s">
        <v>89</v>
      </c>
      <c r="R498" s="7">
        <v>0</v>
      </c>
      <c r="S498" s="7">
        <v>0</v>
      </c>
      <c r="T498" s="7">
        <v>0</v>
      </c>
      <c r="U498" s="7">
        <v>0</v>
      </c>
      <c r="V498" s="7">
        <v>365.25</v>
      </c>
      <c r="W498" s="7">
        <v>0</v>
      </c>
      <c r="X498" s="7">
        <v>0</v>
      </c>
      <c r="Y498" s="7">
        <v>0</v>
      </c>
      <c r="Z498" s="7">
        <v>120.26</v>
      </c>
      <c r="AA498" s="7">
        <v>0</v>
      </c>
      <c r="AB498" s="3" t="s">
        <v>122</v>
      </c>
    </row>
    <row r="499" spans="1:28">
      <c r="A499" s="6">
        <v>45010.743055555555</v>
      </c>
      <c r="B499" s="3" t="s">
        <v>125</v>
      </c>
      <c r="C499" s="3" t="s">
        <v>32</v>
      </c>
      <c r="D499" s="3" t="s">
        <v>32</v>
      </c>
      <c r="E499" s="3" t="s">
        <v>997</v>
      </c>
      <c r="F499" s="3" t="s">
        <v>103</v>
      </c>
      <c r="H499" s="7">
        <v>50</v>
      </c>
      <c r="I499" s="7">
        <v>0</v>
      </c>
      <c r="J499" s="7">
        <v>15.19</v>
      </c>
      <c r="K499" s="7">
        <v>34.81</v>
      </c>
      <c r="L499" s="7">
        <v>0</v>
      </c>
      <c r="M499" s="7">
        <v>54.44</v>
      </c>
      <c r="N499" s="7">
        <v>0</v>
      </c>
      <c r="O499" s="7">
        <v>0</v>
      </c>
      <c r="P499" s="3" t="s">
        <v>88</v>
      </c>
      <c r="Q499" s="3" t="s">
        <v>89</v>
      </c>
      <c r="R499" s="7">
        <v>0</v>
      </c>
      <c r="S499" s="7">
        <v>0</v>
      </c>
      <c r="T499" s="7">
        <v>0</v>
      </c>
      <c r="U499" s="7">
        <v>0</v>
      </c>
      <c r="V499" s="7">
        <v>0</v>
      </c>
      <c r="W499" s="7">
        <v>54.44</v>
      </c>
      <c r="X499" s="7">
        <v>0</v>
      </c>
      <c r="Y499" s="7">
        <v>0</v>
      </c>
      <c r="Z499" s="7">
        <v>4.4400000000000004</v>
      </c>
      <c r="AA499" s="7">
        <v>0</v>
      </c>
      <c r="AB499" s="3" t="s">
        <v>94</v>
      </c>
    </row>
    <row r="500" spans="1:28">
      <c r="A500" s="6">
        <v>45010.756944444445</v>
      </c>
      <c r="B500" s="3" t="s">
        <v>85</v>
      </c>
      <c r="C500" s="3" t="s">
        <v>42</v>
      </c>
      <c r="D500" s="3" t="s">
        <v>42</v>
      </c>
      <c r="E500" s="3" t="s">
        <v>998</v>
      </c>
      <c r="F500" s="3" t="s">
        <v>103</v>
      </c>
      <c r="G500" s="3" t="s">
        <v>999</v>
      </c>
      <c r="H500" s="7">
        <v>0</v>
      </c>
      <c r="I500" s="7">
        <v>0</v>
      </c>
      <c r="J500" s="7">
        <v>13.5</v>
      </c>
      <c r="K500" s="7">
        <v>-13.5</v>
      </c>
      <c r="L500" s="7">
        <v>0</v>
      </c>
      <c r="M500" s="7">
        <v>0</v>
      </c>
      <c r="N500" s="7">
        <v>0</v>
      </c>
      <c r="O500" s="7">
        <v>0</v>
      </c>
      <c r="P500" s="3" t="s">
        <v>88</v>
      </c>
      <c r="Q500" s="3" t="s">
        <v>89</v>
      </c>
      <c r="R500" s="7">
        <v>0</v>
      </c>
      <c r="S500" s="7">
        <v>0</v>
      </c>
      <c r="T500" s="7">
        <v>0</v>
      </c>
      <c r="U500" s="7">
        <v>0</v>
      </c>
      <c r="V500" s="7">
        <v>0</v>
      </c>
      <c r="W500" s="7">
        <v>0</v>
      </c>
      <c r="X500" s="7">
        <v>0</v>
      </c>
      <c r="Y500" s="7">
        <v>0</v>
      </c>
      <c r="Z500" s="7">
        <v>0</v>
      </c>
      <c r="AA500" s="7">
        <v>0</v>
      </c>
    </row>
    <row r="501" spans="1:28">
      <c r="A501" s="6">
        <v>45010.772916666669</v>
      </c>
      <c r="B501" s="3" t="s">
        <v>90</v>
      </c>
      <c r="C501" s="3" t="s">
        <v>16</v>
      </c>
      <c r="D501" s="3" t="s">
        <v>16</v>
      </c>
      <c r="E501" s="3" t="s">
        <v>1000</v>
      </c>
      <c r="F501" s="3" t="s">
        <v>1001</v>
      </c>
      <c r="H501" s="7">
        <v>0</v>
      </c>
      <c r="I501" s="7">
        <v>0</v>
      </c>
      <c r="J501" s="7">
        <v>0</v>
      </c>
      <c r="K501" s="7">
        <v>140</v>
      </c>
      <c r="L501" s="7">
        <v>0</v>
      </c>
      <c r="M501" s="7">
        <v>0</v>
      </c>
      <c r="N501" s="7">
        <v>0</v>
      </c>
      <c r="O501" s="7">
        <v>0</v>
      </c>
      <c r="P501" s="3" t="s">
        <v>88</v>
      </c>
      <c r="Q501" s="3" t="s">
        <v>89</v>
      </c>
      <c r="R501" s="7">
        <v>0</v>
      </c>
      <c r="S501" s="7">
        <v>0</v>
      </c>
      <c r="T501" s="7">
        <v>0</v>
      </c>
      <c r="U501" s="7">
        <v>0</v>
      </c>
      <c r="V501" s="7">
        <v>0</v>
      </c>
      <c r="W501" s="7">
        <v>0</v>
      </c>
      <c r="X501" s="7">
        <v>0</v>
      </c>
      <c r="Y501" s="7">
        <v>0</v>
      </c>
      <c r="Z501" s="7">
        <v>0</v>
      </c>
      <c r="AA501" s="7">
        <v>0</v>
      </c>
      <c r="AB501" s="3" t="s">
        <v>122</v>
      </c>
    </row>
    <row r="502" spans="1:28">
      <c r="A502" s="6">
        <v>45010.772916666669</v>
      </c>
      <c r="B502" s="3" t="s">
        <v>125</v>
      </c>
      <c r="C502" s="3" t="s">
        <v>32</v>
      </c>
      <c r="D502" s="3" t="s">
        <v>32</v>
      </c>
      <c r="E502" s="3" t="s">
        <v>1002</v>
      </c>
      <c r="F502" s="3" t="s">
        <v>1003</v>
      </c>
      <c r="G502" s="3" t="s">
        <v>109</v>
      </c>
      <c r="H502" s="7">
        <v>150</v>
      </c>
      <c r="I502" s="7">
        <v>0</v>
      </c>
      <c r="J502" s="7">
        <v>1142.8399999999999</v>
      </c>
      <c r="K502" s="7">
        <v>343.86</v>
      </c>
      <c r="L502" s="7">
        <v>0</v>
      </c>
      <c r="M502" s="7">
        <v>261.83</v>
      </c>
      <c r="N502" s="7">
        <v>0</v>
      </c>
      <c r="O502" s="7">
        <v>0</v>
      </c>
      <c r="P502" s="3" t="s">
        <v>88</v>
      </c>
      <c r="Q502" s="3" t="s">
        <v>99</v>
      </c>
      <c r="R502" s="7">
        <v>0</v>
      </c>
      <c r="S502" s="7">
        <v>0</v>
      </c>
      <c r="T502" s="7">
        <v>0</v>
      </c>
      <c r="U502" s="7">
        <v>0</v>
      </c>
      <c r="V502" s="7">
        <v>0</v>
      </c>
      <c r="W502" s="7">
        <v>261.83</v>
      </c>
      <c r="X502" s="7">
        <v>0</v>
      </c>
      <c r="Y502" s="7">
        <v>0</v>
      </c>
      <c r="Z502" s="7">
        <v>111.83</v>
      </c>
      <c r="AA502" s="7">
        <v>0</v>
      </c>
      <c r="AB502" s="3" t="s">
        <v>94</v>
      </c>
    </row>
    <row r="503" spans="1:28">
      <c r="A503" s="6">
        <v>45011.495138888888</v>
      </c>
      <c r="B503" s="3" t="s">
        <v>90</v>
      </c>
      <c r="C503" s="3" t="s">
        <v>16</v>
      </c>
      <c r="D503" s="3" t="s">
        <v>16</v>
      </c>
      <c r="E503" s="3" t="s">
        <v>1004</v>
      </c>
      <c r="F503" s="3" t="s">
        <v>1005</v>
      </c>
      <c r="G503" s="3" t="s">
        <v>1006</v>
      </c>
      <c r="H503" s="7">
        <v>131.19</v>
      </c>
      <c r="I503" s="7">
        <v>0</v>
      </c>
      <c r="J503" s="7">
        <v>3</v>
      </c>
      <c r="K503" s="7">
        <v>46.99</v>
      </c>
      <c r="L503" s="7">
        <v>0</v>
      </c>
      <c r="M503" s="7">
        <v>142.72999999999999</v>
      </c>
      <c r="N503" s="7">
        <v>0</v>
      </c>
      <c r="O503" s="7">
        <v>101.2</v>
      </c>
      <c r="P503" s="3" t="s">
        <v>88</v>
      </c>
      <c r="Q503" s="3" t="s">
        <v>89</v>
      </c>
      <c r="R503" s="7">
        <v>0</v>
      </c>
      <c r="S503" s="7">
        <v>0</v>
      </c>
      <c r="T503" s="7">
        <v>0</v>
      </c>
      <c r="U503" s="7">
        <v>0</v>
      </c>
      <c r="V503" s="7">
        <v>142.72999999999999</v>
      </c>
      <c r="W503" s="7">
        <v>0</v>
      </c>
      <c r="X503" s="7">
        <v>0</v>
      </c>
      <c r="Y503" s="7">
        <v>0</v>
      </c>
      <c r="Z503" s="7">
        <v>11.54</v>
      </c>
      <c r="AA503" s="7">
        <v>0</v>
      </c>
      <c r="AB503" s="3" t="s">
        <v>122</v>
      </c>
    </row>
    <row r="504" spans="1:28">
      <c r="A504" s="6">
        <v>45011.506944444445</v>
      </c>
      <c r="B504" s="3" t="s">
        <v>163</v>
      </c>
      <c r="C504" s="3" t="s">
        <v>40</v>
      </c>
      <c r="D504" s="3" t="s">
        <v>40</v>
      </c>
      <c r="E504" s="3" t="s">
        <v>1007</v>
      </c>
      <c r="F504" s="3" t="s">
        <v>103</v>
      </c>
      <c r="H504" s="7">
        <v>21.99</v>
      </c>
      <c r="I504" s="7">
        <v>0</v>
      </c>
      <c r="J504" s="7">
        <v>11.87</v>
      </c>
      <c r="K504" s="7">
        <v>10.119999999999999</v>
      </c>
      <c r="L504" s="7">
        <v>0</v>
      </c>
      <c r="M504" s="7">
        <v>23.31</v>
      </c>
      <c r="N504" s="7">
        <v>0</v>
      </c>
      <c r="O504" s="7">
        <v>0</v>
      </c>
      <c r="P504" s="3" t="s">
        <v>88</v>
      </c>
      <c r="Q504" s="3" t="s">
        <v>89</v>
      </c>
      <c r="R504" s="7">
        <v>0</v>
      </c>
      <c r="S504" s="7">
        <v>0</v>
      </c>
      <c r="T504" s="7">
        <v>0</v>
      </c>
      <c r="U504" s="7">
        <v>23.31</v>
      </c>
      <c r="V504" s="7">
        <v>0</v>
      </c>
      <c r="W504" s="7">
        <v>0</v>
      </c>
      <c r="X504" s="7">
        <v>0</v>
      </c>
      <c r="Y504" s="7">
        <v>0</v>
      </c>
      <c r="Z504" s="7">
        <v>0</v>
      </c>
      <c r="AA504" s="7">
        <v>1.32</v>
      </c>
    </row>
    <row r="505" spans="1:28">
      <c r="A505" s="6">
        <v>45011.507638888892</v>
      </c>
      <c r="B505" s="3" t="s">
        <v>90</v>
      </c>
      <c r="C505" s="3" t="s">
        <v>16</v>
      </c>
      <c r="D505" s="3" t="s">
        <v>26</v>
      </c>
      <c r="E505" s="3" t="s">
        <v>1008</v>
      </c>
      <c r="F505" s="3" t="s">
        <v>1009</v>
      </c>
      <c r="G505" s="3" t="s">
        <v>1010</v>
      </c>
      <c r="H505" s="7">
        <v>30</v>
      </c>
      <c r="I505" s="7">
        <v>0</v>
      </c>
      <c r="J505" s="7">
        <v>8.18</v>
      </c>
      <c r="K505" s="7">
        <v>21.82</v>
      </c>
      <c r="L505" s="7">
        <v>0</v>
      </c>
      <c r="M505" s="7">
        <v>32.659999999999997</v>
      </c>
      <c r="N505" s="7">
        <v>0</v>
      </c>
      <c r="O505" s="7">
        <v>0</v>
      </c>
      <c r="P505" s="3" t="s">
        <v>88</v>
      </c>
      <c r="Q505" s="3" t="s">
        <v>89</v>
      </c>
      <c r="R505" s="7">
        <v>0</v>
      </c>
      <c r="S505" s="7">
        <v>0</v>
      </c>
      <c r="T505" s="7">
        <v>0</v>
      </c>
      <c r="U505" s="7">
        <v>0</v>
      </c>
      <c r="V505" s="7">
        <v>0</v>
      </c>
      <c r="W505" s="7">
        <v>0</v>
      </c>
      <c r="X505" s="7">
        <v>32.659999999999997</v>
      </c>
      <c r="Y505" s="7">
        <v>0</v>
      </c>
      <c r="Z505" s="7">
        <v>2.66</v>
      </c>
      <c r="AA505" s="7">
        <v>0</v>
      </c>
      <c r="AB505" s="3" t="s">
        <v>94</v>
      </c>
    </row>
    <row r="506" spans="1:28">
      <c r="A506" s="6">
        <v>45011.530555555553</v>
      </c>
      <c r="B506" s="3" t="s">
        <v>90</v>
      </c>
      <c r="C506" s="3" t="s">
        <v>16</v>
      </c>
      <c r="D506" s="3" t="s">
        <v>26</v>
      </c>
      <c r="E506" s="3" t="s">
        <v>1011</v>
      </c>
      <c r="F506" s="3" t="s">
        <v>1012</v>
      </c>
      <c r="G506" s="3" t="s">
        <v>237</v>
      </c>
      <c r="H506" s="7">
        <v>62.99</v>
      </c>
      <c r="I506" s="7">
        <v>0</v>
      </c>
      <c r="J506" s="7">
        <v>6.73</v>
      </c>
      <c r="K506" s="7">
        <v>56.26</v>
      </c>
      <c r="L506" s="7">
        <v>0</v>
      </c>
      <c r="M506" s="7">
        <v>68.58</v>
      </c>
      <c r="N506" s="7">
        <v>0</v>
      </c>
      <c r="O506" s="7">
        <v>0</v>
      </c>
      <c r="P506" s="3" t="s">
        <v>88</v>
      </c>
      <c r="Q506" s="3" t="s">
        <v>89</v>
      </c>
      <c r="R506" s="7">
        <v>0</v>
      </c>
      <c r="S506" s="7">
        <v>0</v>
      </c>
      <c r="T506" s="7">
        <v>0</v>
      </c>
      <c r="U506" s="7">
        <v>0</v>
      </c>
      <c r="V506" s="7">
        <v>68.58</v>
      </c>
      <c r="W506" s="7">
        <v>0</v>
      </c>
      <c r="X506" s="7">
        <v>0</v>
      </c>
      <c r="Y506" s="7">
        <v>0</v>
      </c>
      <c r="Z506" s="7">
        <v>5.59</v>
      </c>
      <c r="AA506" s="7">
        <v>0</v>
      </c>
      <c r="AB506" s="3" t="s">
        <v>94</v>
      </c>
    </row>
    <row r="507" spans="1:28">
      <c r="A507" s="6">
        <v>45011.557638888888</v>
      </c>
      <c r="B507" s="3" t="s">
        <v>125</v>
      </c>
      <c r="C507" s="3" t="s">
        <v>36</v>
      </c>
      <c r="D507" s="3" t="s">
        <v>36</v>
      </c>
      <c r="E507" s="3" t="s">
        <v>1013</v>
      </c>
      <c r="F507" s="3" t="s">
        <v>1014</v>
      </c>
      <c r="G507" s="3" t="s">
        <v>1015</v>
      </c>
      <c r="H507" s="7">
        <v>48.24</v>
      </c>
      <c r="I507" s="7">
        <v>0</v>
      </c>
      <c r="J507" s="7">
        <v>1227</v>
      </c>
      <c r="K507" s="7">
        <v>124.94</v>
      </c>
      <c r="L507" s="7">
        <v>0</v>
      </c>
      <c r="M507" s="7">
        <v>159.91</v>
      </c>
      <c r="N507" s="7">
        <v>0</v>
      </c>
      <c r="O507" s="7">
        <v>0</v>
      </c>
      <c r="P507" s="3" t="s">
        <v>88</v>
      </c>
      <c r="Q507" s="3" t="s">
        <v>89</v>
      </c>
      <c r="R507" s="7">
        <v>0</v>
      </c>
      <c r="S507" s="7">
        <v>0</v>
      </c>
      <c r="T507" s="7">
        <v>0</v>
      </c>
      <c r="U507" s="7">
        <v>0</v>
      </c>
      <c r="V507" s="7">
        <v>0</v>
      </c>
      <c r="W507" s="7">
        <v>159.91</v>
      </c>
      <c r="X507" s="7">
        <v>0</v>
      </c>
      <c r="Y507" s="7">
        <v>0</v>
      </c>
      <c r="Z507" s="7">
        <v>111.67</v>
      </c>
      <c r="AA507" s="7">
        <v>0</v>
      </c>
      <c r="AB507" s="3" t="s">
        <v>94</v>
      </c>
    </row>
    <row r="508" spans="1:28">
      <c r="A508" s="6">
        <v>45011.605555555558</v>
      </c>
      <c r="B508" s="3" t="s">
        <v>101</v>
      </c>
      <c r="C508" s="3" t="s">
        <v>32</v>
      </c>
      <c r="D508" s="3" t="s">
        <v>32</v>
      </c>
      <c r="E508" s="3" t="s">
        <v>1016</v>
      </c>
      <c r="F508" s="3" t="s">
        <v>127</v>
      </c>
      <c r="G508" s="3" t="s">
        <v>1017</v>
      </c>
      <c r="H508" s="7">
        <v>50</v>
      </c>
      <c r="I508" s="7">
        <v>0</v>
      </c>
      <c r="J508" s="7">
        <v>6.83</v>
      </c>
      <c r="K508" s="7">
        <v>43.17</v>
      </c>
      <c r="L508" s="7">
        <v>0</v>
      </c>
      <c r="M508" s="7">
        <v>54.44</v>
      </c>
      <c r="N508" s="7">
        <v>0</v>
      </c>
      <c r="O508" s="7">
        <v>0</v>
      </c>
      <c r="P508" s="3" t="s">
        <v>88</v>
      </c>
      <c r="Q508" s="3" t="s">
        <v>89</v>
      </c>
      <c r="R508" s="7">
        <v>0</v>
      </c>
      <c r="S508" s="7">
        <v>0</v>
      </c>
      <c r="T508" s="7">
        <v>0</v>
      </c>
      <c r="U508" s="7">
        <v>0</v>
      </c>
      <c r="V508" s="7">
        <v>54.44</v>
      </c>
      <c r="W508" s="7">
        <v>0</v>
      </c>
      <c r="X508" s="7">
        <v>0</v>
      </c>
      <c r="Y508" s="7">
        <v>0</v>
      </c>
      <c r="Z508" s="7">
        <v>4.4400000000000004</v>
      </c>
      <c r="AA508" s="7">
        <v>0</v>
      </c>
      <c r="AB508" s="3" t="s">
        <v>122</v>
      </c>
    </row>
    <row r="509" spans="1:28">
      <c r="A509" s="6">
        <v>45011.613194444442</v>
      </c>
      <c r="B509" s="3" t="s">
        <v>125</v>
      </c>
      <c r="C509" s="3" t="s">
        <v>36</v>
      </c>
      <c r="D509" s="3" t="s">
        <v>36</v>
      </c>
      <c r="E509" s="3" t="s">
        <v>1018</v>
      </c>
      <c r="F509" s="3" t="s">
        <v>1019</v>
      </c>
      <c r="H509" s="7">
        <v>50</v>
      </c>
      <c r="I509" s="7">
        <v>0</v>
      </c>
      <c r="J509" s="7">
        <v>1120</v>
      </c>
      <c r="K509" s="7">
        <v>136.69999999999999</v>
      </c>
      <c r="L509" s="7">
        <v>0</v>
      </c>
      <c r="M509" s="7">
        <v>152.94999999999999</v>
      </c>
      <c r="N509" s="7">
        <v>0</v>
      </c>
      <c r="O509" s="7">
        <v>0</v>
      </c>
      <c r="P509" s="3" t="s">
        <v>88</v>
      </c>
      <c r="Q509" s="3" t="s">
        <v>89</v>
      </c>
      <c r="R509" s="7">
        <v>0</v>
      </c>
      <c r="S509" s="7">
        <v>0</v>
      </c>
      <c r="T509" s="7">
        <v>0</v>
      </c>
      <c r="U509" s="7">
        <v>0</v>
      </c>
      <c r="V509" s="7">
        <v>0</v>
      </c>
      <c r="W509" s="7">
        <v>152.94999999999999</v>
      </c>
      <c r="X509" s="7">
        <v>0</v>
      </c>
      <c r="Y509" s="7">
        <v>0</v>
      </c>
      <c r="Z509" s="7">
        <v>102.95</v>
      </c>
      <c r="AA509" s="7">
        <v>0</v>
      </c>
      <c r="AB509" s="3" t="s">
        <v>94</v>
      </c>
    </row>
    <row r="510" spans="1:28">
      <c r="A510" s="6">
        <v>45011.615277777775</v>
      </c>
      <c r="B510" s="3" t="s">
        <v>101</v>
      </c>
      <c r="C510" s="3" t="s">
        <v>32</v>
      </c>
      <c r="D510" s="3" t="s">
        <v>32</v>
      </c>
      <c r="E510" s="3" t="s">
        <v>1020</v>
      </c>
      <c r="F510" s="3" t="s">
        <v>127</v>
      </c>
      <c r="G510" s="3" t="s">
        <v>1021</v>
      </c>
      <c r="H510" s="7">
        <v>0</v>
      </c>
      <c r="I510" s="7">
        <v>0</v>
      </c>
      <c r="J510" s="7">
        <v>6.83</v>
      </c>
      <c r="K510" s="7">
        <v>-6.83</v>
      </c>
      <c r="L510" s="7">
        <v>0</v>
      </c>
      <c r="M510" s="7">
        <v>0</v>
      </c>
      <c r="N510" s="7">
        <v>0</v>
      </c>
      <c r="O510" s="7">
        <v>0</v>
      </c>
      <c r="P510" s="3" t="s">
        <v>88</v>
      </c>
      <c r="Q510" s="3" t="s">
        <v>89</v>
      </c>
      <c r="R510" s="7">
        <v>0</v>
      </c>
      <c r="S510" s="7">
        <v>0</v>
      </c>
      <c r="T510" s="7">
        <v>0</v>
      </c>
      <c r="U510" s="7">
        <v>0</v>
      </c>
      <c r="V510" s="7">
        <v>0</v>
      </c>
      <c r="W510" s="7">
        <v>0</v>
      </c>
      <c r="X510" s="7">
        <v>0</v>
      </c>
      <c r="Y510" s="7">
        <v>0</v>
      </c>
      <c r="Z510" s="7">
        <v>0</v>
      </c>
      <c r="AA510" s="7">
        <v>0</v>
      </c>
      <c r="AB510" s="3" t="s">
        <v>94</v>
      </c>
    </row>
    <row r="511" spans="1:28">
      <c r="A511" s="6">
        <v>45011.629861111112</v>
      </c>
      <c r="B511" s="3" t="s">
        <v>125</v>
      </c>
      <c r="C511" s="3" t="s">
        <v>36</v>
      </c>
      <c r="D511" s="3" t="s">
        <v>36</v>
      </c>
      <c r="E511" s="3" t="s">
        <v>1022</v>
      </c>
      <c r="F511" s="3" t="s">
        <v>1023</v>
      </c>
      <c r="G511" s="3" t="s">
        <v>950</v>
      </c>
      <c r="H511" s="7">
        <v>133.97999999999999</v>
      </c>
      <c r="I511" s="7">
        <v>0</v>
      </c>
      <c r="J511" s="7">
        <v>1133.77</v>
      </c>
      <c r="K511" s="7">
        <v>296.91000000000003</v>
      </c>
      <c r="L511" s="7">
        <v>0</v>
      </c>
      <c r="M511" s="7">
        <v>244.38</v>
      </c>
      <c r="N511" s="7">
        <v>0</v>
      </c>
      <c r="O511" s="7">
        <v>0</v>
      </c>
      <c r="P511" s="3" t="s">
        <v>88</v>
      </c>
      <c r="Q511" s="3" t="s">
        <v>89</v>
      </c>
      <c r="R511" s="7">
        <v>0</v>
      </c>
      <c r="S511" s="7">
        <v>0</v>
      </c>
      <c r="T511" s="7">
        <v>0</v>
      </c>
      <c r="U511" s="7">
        <v>0</v>
      </c>
      <c r="V511" s="7">
        <v>0</v>
      </c>
      <c r="W511" s="7">
        <v>244.38</v>
      </c>
      <c r="X511" s="7">
        <v>0</v>
      </c>
      <c r="Y511" s="7">
        <v>0</v>
      </c>
      <c r="Z511" s="7">
        <v>110.4</v>
      </c>
      <c r="AA511" s="7">
        <v>0</v>
      </c>
      <c r="AB511" s="3" t="s">
        <v>94</v>
      </c>
    </row>
    <row r="512" spans="1:28">
      <c r="A512" s="6">
        <v>45011.640277777777</v>
      </c>
      <c r="B512" s="3" t="s">
        <v>85</v>
      </c>
      <c r="C512" s="3" t="s">
        <v>20</v>
      </c>
      <c r="D512" s="3" t="s">
        <v>20</v>
      </c>
      <c r="E512" s="3" t="s">
        <v>1024</v>
      </c>
      <c r="F512" s="3" t="s">
        <v>1025</v>
      </c>
      <c r="G512" s="8">
        <v>3213</v>
      </c>
      <c r="H512" s="7">
        <v>100</v>
      </c>
      <c r="I512" s="7">
        <v>0</v>
      </c>
      <c r="J512" s="7">
        <v>827</v>
      </c>
      <c r="K512" s="7">
        <v>278.7</v>
      </c>
      <c r="L512" s="7">
        <v>0</v>
      </c>
      <c r="M512" s="7">
        <v>180.77</v>
      </c>
      <c r="N512" s="7">
        <v>0</v>
      </c>
      <c r="O512" s="7">
        <v>0</v>
      </c>
      <c r="P512" s="3" t="s">
        <v>88</v>
      </c>
      <c r="Q512" s="3" t="s">
        <v>99</v>
      </c>
      <c r="R512" s="7">
        <v>0</v>
      </c>
      <c r="S512" s="7">
        <v>0</v>
      </c>
      <c r="T512" s="7">
        <v>0</v>
      </c>
      <c r="U512" s="7">
        <v>0</v>
      </c>
      <c r="V512" s="7">
        <v>180.77</v>
      </c>
      <c r="W512" s="7">
        <v>0</v>
      </c>
      <c r="X512" s="7">
        <v>0</v>
      </c>
      <c r="Y512" s="7">
        <v>0</v>
      </c>
      <c r="Z512" s="7">
        <v>80.77</v>
      </c>
      <c r="AA512" s="7">
        <v>0</v>
      </c>
    </row>
    <row r="513" spans="1:28">
      <c r="A513" s="6">
        <v>45011.642361111109</v>
      </c>
      <c r="B513" s="3" t="s">
        <v>85</v>
      </c>
      <c r="C513" s="3" t="s">
        <v>20</v>
      </c>
      <c r="D513" s="3" t="s">
        <v>20</v>
      </c>
      <c r="E513" s="3" t="s">
        <v>1026</v>
      </c>
      <c r="F513" s="3" t="s">
        <v>103</v>
      </c>
      <c r="G513" s="8">
        <v>2</v>
      </c>
      <c r="H513" s="7">
        <v>49.98</v>
      </c>
      <c r="I513" s="7">
        <v>0</v>
      </c>
      <c r="J513" s="7">
        <v>18.649999999999999</v>
      </c>
      <c r="K513" s="7">
        <v>31.33</v>
      </c>
      <c r="L513" s="7">
        <v>0</v>
      </c>
      <c r="M513" s="7">
        <v>54.42</v>
      </c>
      <c r="N513" s="7">
        <v>0</v>
      </c>
      <c r="O513" s="7">
        <v>0</v>
      </c>
      <c r="P513" s="3" t="s">
        <v>88</v>
      </c>
      <c r="Q513" s="3" t="s">
        <v>89</v>
      </c>
      <c r="R513" s="7">
        <v>0</v>
      </c>
      <c r="S513" s="7">
        <v>0</v>
      </c>
      <c r="T513" s="7">
        <v>0</v>
      </c>
      <c r="U513" s="7">
        <v>0</v>
      </c>
      <c r="V513" s="7">
        <v>0</v>
      </c>
      <c r="W513" s="7">
        <v>0</v>
      </c>
      <c r="X513" s="7">
        <v>54.42</v>
      </c>
      <c r="Y513" s="7">
        <v>0</v>
      </c>
      <c r="Z513" s="7">
        <v>4.4400000000000004</v>
      </c>
      <c r="AA513" s="7">
        <v>0</v>
      </c>
    </row>
    <row r="514" spans="1:28">
      <c r="A514" s="6">
        <v>45011.682638888888</v>
      </c>
      <c r="B514" s="3" t="s">
        <v>90</v>
      </c>
      <c r="C514" s="3" t="s">
        <v>16</v>
      </c>
      <c r="D514" s="3" t="s">
        <v>16</v>
      </c>
      <c r="E514" s="3" t="s">
        <v>1027</v>
      </c>
      <c r="F514" s="3" t="s">
        <v>1028</v>
      </c>
      <c r="G514" s="3" t="s">
        <v>838</v>
      </c>
      <c r="H514" s="7">
        <v>215</v>
      </c>
      <c r="I514" s="7">
        <v>0</v>
      </c>
      <c r="J514" s="7">
        <v>1256.55</v>
      </c>
      <c r="K514" s="7">
        <v>327.14999999999998</v>
      </c>
      <c r="L514" s="7">
        <v>0</v>
      </c>
      <c r="M514" s="7">
        <v>341.47</v>
      </c>
      <c r="N514" s="7">
        <v>0</v>
      </c>
      <c r="O514" s="7">
        <v>0</v>
      </c>
      <c r="P514" s="3" t="s">
        <v>88</v>
      </c>
      <c r="Q514" s="3" t="s">
        <v>89</v>
      </c>
      <c r="R514" s="7">
        <v>0</v>
      </c>
      <c r="S514" s="7">
        <v>0</v>
      </c>
      <c r="T514" s="7">
        <v>0</v>
      </c>
      <c r="U514" s="7">
        <v>0</v>
      </c>
      <c r="V514" s="7">
        <v>341.47</v>
      </c>
      <c r="W514" s="7">
        <v>0</v>
      </c>
      <c r="X514" s="7">
        <v>0</v>
      </c>
      <c r="Y514" s="7">
        <v>0</v>
      </c>
      <c r="Z514" s="7">
        <v>126.47</v>
      </c>
      <c r="AA514" s="7">
        <v>0</v>
      </c>
      <c r="AB514" s="3" t="s">
        <v>122</v>
      </c>
    </row>
    <row r="515" spans="1:28">
      <c r="A515" s="6">
        <v>45011.707638888889</v>
      </c>
      <c r="B515" s="3" t="s">
        <v>101</v>
      </c>
      <c r="C515" s="3" t="s">
        <v>32</v>
      </c>
      <c r="D515" s="3" t="s">
        <v>32</v>
      </c>
      <c r="E515" s="3" t="s">
        <v>1029</v>
      </c>
      <c r="F515" s="3" t="s">
        <v>127</v>
      </c>
      <c r="G515" s="3" t="s">
        <v>1030</v>
      </c>
      <c r="H515" s="7">
        <v>40</v>
      </c>
      <c r="I515" s="7">
        <v>0</v>
      </c>
      <c r="J515" s="7">
        <v>10.46</v>
      </c>
      <c r="K515" s="7">
        <v>29.54</v>
      </c>
      <c r="L515" s="7">
        <v>0</v>
      </c>
      <c r="M515" s="7">
        <v>43.55</v>
      </c>
      <c r="N515" s="7">
        <v>0</v>
      </c>
      <c r="O515" s="7">
        <v>0</v>
      </c>
      <c r="P515" s="3" t="s">
        <v>88</v>
      </c>
      <c r="Q515" s="3" t="s">
        <v>89</v>
      </c>
      <c r="R515" s="7">
        <v>0</v>
      </c>
      <c r="S515" s="7">
        <v>0</v>
      </c>
      <c r="T515" s="7">
        <v>0</v>
      </c>
      <c r="U515" s="7">
        <v>0</v>
      </c>
      <c r="V515" s="7">
        <v>43.55</v>
      </c>
      <c r="W515" s="7">
        <v>0</v>
      </c>
      <c r="X515" s="7">
        <v>0</v>
      </c>
      <c r="Y515" s="7">
        <v>0</v>
      </c>
      <c r="Z515" s="7">
        <v>3.55</v>
      </c>
      <c r="AA515" s="7">
        <v>0</v>
      </c>
      <c r="AB515" s="3" t="s">
        <v>94</v>
      </c>
    </row>
    <row r="516" spans="1:28">
      <c r="A516" s="6">
        <v>45011.748611111114</v>
      </c>
      <c r="B516" s="3" t="s">
        <v>85</v>
      </c>
      <c r="C516" s="3" t="s">
        <v>20</v>
      </c>
      <c r="D516" s="3" t="s">
        <v>20</v>
      </c>
      <c r="E516" s="3" t="s">
        <v>1031</v>
      </c>
      <c r="F516" s="3" t="s">
        <v>103</v>
      </c>
      <c r="H516" s="7">
        <v>29.99</v>
      </c>
      <c r="I516" s="7">
        <v>0</v>
      </c>
      <c r="J516" s="7">
        <v>4.5</v>
      </c>
      <c r="K516" s="7">
        <v>25.49</v>
      </c>
      <c r="L516" s="7">
        <v>0</v>
      </c>
      <c r="M516" s="7">
        <v>32.65</v>
      </c>
      <c r="N516" s="7">
        <v>0</v>
      </c>
      <c r="O516" s="7">
        <v>0</v>
      </c>
      <c r="P516" s="3" t="s">
        <v>88</v>
      </c>
      <c r="Q516" s="3" t="s">
        <v>89</v>
      </c>
      <c r="R516" s="7">
        <v>0</v>
      </c>
      <c r="S516" s="7">
        <v>0</v>
      </c>
      <c r="T516" s="7">
        <v>0</v>
      </c>
      <c r="U516" s="7">
        <v>0</v>
      </c>
      <c r="V516" s="7">
        <v>32.65</v>
      </c>
      <c r="W516" s="7">
        <v>0</v>
      </c>
      <c r="X516" s="7">
        <v>0</v>
      </c>
      <c r="Y516" s="7">
        <v>0</v>
      </c>
      <c r="Z516" s="7">
        <v>2.66</v>
      </c>
      <c r="AA516" s="7">
        <v>0</v>
      </c>
    </row>
    <row r="517" spans="1:28">
      <c r="A517" s="6">
        <v>45011.756944444445</v>
      </c>
      <c r="B517" s="3" t="s">
        <v>85</v>
      </c>
      <c r="C517" s="3" t="s">
        <v>20</v>
      </c>
      <c r="D517" s="3" t="s">
        <v>20</v>
      </c>
      <c r="E517" s="3" t="s">
        <v>1032</v>
      </c>
      <c r="F517" s="3" t="s">
        <v>1033</v>
      </c>
      <c r="H517" s="7">
        <v>150</v>
      </c>
      <c r="I517" s="7">
        <v>0</v>
      </c>
      <c r="J517" s="7">
        <v>775</v>
      </c>
      <c r="K517" s="7">
        <v>360.55</v>
      </c>
      <c r="L517" s="7">
        <v>0</v>
      </c>
      <c r="M517" s="7">
        <v>235.65</v>
      </c>
      <c r="N517" s="7">
        <v>0</v>
      </c>
      <c r="O517" s="7">
        <v>0</v>
      </c>
      <c r="P517" s="3" t="s">
        <v>88</v>
      </c>
      <c r="Q517" s="3" t="s">
        <v>89</v>
      </c>
      <c r="R517" s="7">
        <v>0</v>
      </c>
      <c r="S517" s="7">
        <v>0</v>
      </c>
      <c r="T517" s="7">
        <v>0</v>
      </c>
      <c r="U517" s="7">
        <v>0</v>
      </c>
      <c r="V517" s="7">
        <v>235.65</v>
      </c>
      <c r="W517" s="7">
        <v>0</v>
      </c>
      <c r="X517" s="7">
        <v>0</v>
      </c>
      <c r="Y517" s="7">
        <v>0</v>
      </c>
      <c r="Z517" s="7">
        <v>85.65</v>
      </c>
      <c r="AA517" s="7">
        <v>0</v>
      </c>
    </row>
    <row r="518" spans="1:28">
      <c r="A518" s="6">
        <v>45012.42291666667</v>
      </c>
      <c r="B518" s="3" t="s">
        <v>163</v>
      </c>
      <c r="C518" s="3" t="s">
        <v>40</v>
      </c>
      <c r="D518" s="3" t="s">
        <v>40</v>
      </c>
      <c r="E518" s="3" t="s">
        <v>1034</v>
      </c>
      <c r="F518" s="3" t="s">
        <v>1035</v>
      </c>
      <c r="H518" s="7">
        <v>0</v>
      </c>
      <c r="I518" s="7">
        <v>0</v>
      </c>
      <c r="J518" s="7">
        <v>0</v>
      </c>
      <c r="K518" s="7">
        <v>500</v>
      </c>
      <c r="L518" s="7">
        <v>0</v>
      </c>
      <c r="M518" s="7">
        <v>0</v>
      </c>
      <c r="N518" s="7">
        <v>0</v>
      </c>
      <c r="O518" s="7">
        <v>0</v>
      </c>
      <c r="P518" s="3" t="s">
        <v>88</v>
      </c>
      <c r="Q518" s="3" t="s">
        <v>99</v>
      </c>
      <c r="R518" s="7">
        <v>0</v>
      </c>
      <c r="S518" s="7">
        <v>0</v>
      </c>
      <c r="T518" s="7">
        <v>0</v>
      </c>
      <c r="U518" s="7">
        <v>0</v>
      </c>
      <c r="V518" s="7">
        <v>0</v>
      </c>
      <c r="W518" s="7">
        <v>0</v>
      </c>
      <c r="X518" s="7">
        <v>0</v>
      </c>
      <c r="Y518" s="7">
        <v>0</v>
      </c>
      <c r="Z518" s="7">
        <v>0</v>
      </c>
      <c r="AA518" s="7">
        <v>0</v>
      </c>
    </row>
    <row r="519" spans="1:28">
      <c r="A519" s="6">
        <v>45012.464583333334</v>
      </c>
      <c r="B519" s="3" t="s">
        <v>85</v>
      </c>
      <c r="C519" s="3" t="s">
        <v>38</v>
      </c>
      <c r="D519" s="3" t="s">
        <v>38</v>
      </c>
      <c r="E519" s="3" t="s">
        <v>1036</v>
      </c>
      <c r="F519" s="3" t="s">
        <v>1037</v>
      </c>
      <c r="G519" s="3" t="s">
        <v>1038</v>
      </c>
      <c r="H519" s="7">
        <v>91.19</v>
      </c>
      <c r="I519" s="7">
        <v>0</v>
      </c>
      <c r="J519" s="7">
        <v>4.5</v>
      </c>
      <c r="K519" s="7">
        <v>155.49</v>
      </c>
      <c r="L519" s="7">
        <v>0</v>
      </c>
      <c r="M519" s="7">
        <v>99.18</v>
      </c>
      <c r="N519" s="7">
        <v>0</v>
      </c>
      <c r="O519" s="7">
        <v>61.2</v>
      </c>
      <c r="P519" s="3" t="s">
        <v>88</v>
      </c>
      <c r="Q519" s="3" t="s">
        <v>89</v>
      </c>
      <c r="R519" s="7">
        <v>99.18</v>
      </c>
      <c r="S519" s="7">
        <v>0</v>
      </c>
      <c r="T519" s="7">
        <v>0</v>
      </c>
      <c r="U519" s="7">
        <v>0</v>
      </c>
      <c r="V519" s="7">
        <v>0</v>
      </c>
      <c r="W519" s="7">
        <v>0</v>
      </c>
      <c r="X519" s="7">
        <v>0</v>
      </c>
      <c r="Y519" s="7">
        <v>0</v>
      </c>
      <c r="Z519" s="7">
        <v>7.99</v>
      </c>
      <c r="AA519" s="7">
        <v>0</v>
      </c>
    </row>
    <row r="520" spans="1:28">
      <c r="A520" s="6">
        <v>45012.464583333334</v>
      </c>
      <c r="B520" s="3" t="s">
        <v>85</v>
      </c>
      <c r="C520" s="3" t="s">
        <v>38</v>
      </c>
      <c r="D520" s="3" t="s">
        <v>38</v>
      </c>
      <c r="E520" s="3" t="s">
        <v>1039</v>
      </c>
      <c r="F520" s="3" t="s">
        <v>1037</v>
      </c>
      <c r="G520" s="3" t="s">
        <v>1040</v>
      </c>
      <c r="H520" s="7">
        <v>91.19</v>
      </c>
      <c r="I520" s="7">
        <v>0</v>
      </c>
      <c r="J520" s="7">
        <v>4.5</v>
      </c>
      <c r="K520" s="7">
        <v>155.49</v>
      </c>
      <c r="L520" s="7">
        <v>0</v>
      </c>
      <c r="M520" s="7">
        <v>99.18</v>
      </c>
      <c r="N520" s="7">
        <v>0</v>
      </c>
      <c r="O520" s="7">
        <v>61.2</v>
      </c>
      <c r="P520" s="3" t="s">
        <v>88</v>
      </c>
      <c r="Q520" s="3" t="s">
        <v>89</v>
      </c>
      <c r="R520" s="7">
        <v>99.18</v>
      </c>
      <c r="S520" s="7">
        <v>0</v>
      </c>
      <c r="T520" s="7">
        <v>0</v>
      </c>
      <c r="U520" s="7">
        <v>0</v>
      </c>
      <c r="V520" s="7">
        <v>0</v>
      </c>
      <c r="W520" s="7">
        <v>0</v>
      </c>
      <c r="X520" s="7">
        <v>0</v>
      </c>
      <c r="Y520" s="7">
        <v>0</v>
      </c>
      <c r="Z520" s="7">
        <v>7.99</v>
      </c>
      <c r="AA520" s="7">
        <v>0</v>
      </c>
    </row>
    <row r="521" spans="1:28">
      <c r="A521" s="6">
        <v>45012.489583333336</v>
      </c>
      <c r="B521" s="3" t="s">
        <v>163</v>
      </c>
      <c r="C521" s="3" t="s">
        <v>40</v>
      </c>
      <c r="D521" s="3" t="s">
        <v>40</v>
      </c>
      <c r="E521" s="3" t="s">
        <v>1041</v>
      </c>
      <c r="F521" s="3" t="s">
        <v>1035</v>
      </c>
      <c r="H521" s="7">
        <v>0</v>
      </c>
      <c r="I521" s="7">
        <v>0</v>
      </c>
      <c r="J521" s="7">
        <v>0</v>
      </c>
      <c r="K521" s="7">
        <v>100</v>
      </c>
      <c r="L521" s="7">
        <v>0</v>
      </c>
      <c r="M521" s="7">
        <v>0</v>
      </c>
      <c r="N521" s="7">
        <v>0</v>
      </c>
      <c r="O521" s="7">
        <v>0</v>
      </c>
      <c r="P521" s="3" t="s">
        <v>88</v>
      </c>
      <c r="Q521" s="3" t="s">
        <v>89</v>
      </c>
      <c r="R521" s="7">
        <v>0</v>
      </c>
      <c r="S521" s="7">
        <v>0</v>
      </c>
      <c r="T521" s="7">
        <v>0</v>
      </c>
      <c r="U521" s="7">
        <v>0</v>
      </c>
      <c r="V521" s="7">
        <v>0</v>
      </c>
      <c r="W521" s="7">
        <v>0</v>
      </c>
      <c r="X521" s="7">
        <v>0</v>
      </c>
      <c r="Y521" s="7">
        <v>0</v>
      </c>
      <c r="Z521" s="7">
        <v>0</v>
      </c>
      <c r="AA521" s="7">
        <v>0</v>
      </c>
    </row>
    <row r="522" spans="1:28">
      <c r="A522" s="6">
        <v>45012.509027777778</v>
      </c>
      <c r="B522" s="3" t="s">
        <v>85</v>
      </c>
      <c r="C522" s="3" t="s">
        <v>38</v>
      </c>
      <c r="D522" s="3" t="s">
        <v>38</v>
      </c>
      <c r="E522" s="3" t="s">
        <v>1042</v>
      </c>
      <c r="F522" s="3" t="s">
        <v>1043</v>
      </c>
      <c r="H522" s="7">
        <v>70</v>
      </c>
      <c r="I522" s="7">
        <v>0</v>
      </c>
      <c r="J522" s="7">
        <v>6.73</v>
      </c>
      <c r="K522" s="7">
        <v>63.27</v>
      </c>
      <c r="L522" s="7">
        <v>0</v>
      </c>
      <c r="M522" s="7">
        <v>76.209999999999994</v>
      </c>
      <c r="N522" s="7">
        <v>0</v>
      </c>
      <c r="O522" s="7">
        <v>0</v>
      </c>
      <c r="P522" s="3" t="s">
        <v>88</v>
      </c>
      <c r="Q522" s="3" t="s">
        <v>89</v>
      </c>
      <c r="R522" s="7">
        <v>0</v>
      </c>
      <c r="S522" s="7">
        <v>76.209999999999994</v>
      </c>
      <c r="T522" s="7">
        <v>0</v>
      </c>
      <c r="U522" s="7">
        <v>0</v>
      </c>
      <c r="V522" s="7">
        <v>0</v>
      </c>
      <c r="W522" s="7">
        <v>0</v>
      </c>
      <c r="X522" s="7">
        <v>0</v>
      </c>
      <c r="Y522" s="7">
        <v>0</v>
      </c>
      <c r="Z522" s="7">
        <v>6.21</v>
      </c>
      <c r="AA522" s="7">
        <v>0</v>
      </c>
    </row>
    <row r="523" spans="1:28">
      <c r="A523" s="6">
        <v>45012.536805555559</v>
      </c>
      <c r="B523" s="3" t="s">
        <v>85</v>
      </c>
      <c r="C523" s="3" t="s">
        <v>10</v>
      </c>
      <c r="D523" s="3" t="s">
        <v>10</v>
      </c>
      <c r="E523" s="3" t="s">
        <v>1044</v>
      </c>
      <c r="F523" s="3" t="s">
        <v>103</v>
      </c>
      <c r="H523" s="7">
        <v>29.99</v>
      </c>
      <c r="I523" s="7">
        <v>0</v>
      </c>
      <c r="J523" s="7">
        <v>4.5</v>
      </c>
      <c r="K523" s="7">
        <v>25.49</v>
      </c>
      <c r="L523" s="7">
        <v>0</v>
      </c>
      <c r="M523" s="7">
        <v>32.65</v>
      </c>
      <c r="N523" s="7">
        <v>0</v>
      </c>
      <c r="O523" s="7">
        <v>0</v>
      </c>
      <c r="P523" s="3" t="s">
        <v>88</v>
      </c>
      <c r="Q523" s="3" t="s">
        <v>89</v>
      </c>
      <c r="R523" s="7">
        <v>0</v>
      </c>
      <c r="S523" s="7">
        <v>0</v>
      </c>
      <c r="T523" s="7">
        <v>32.65</v>
      </c>
      <c r="U523" s="7">
        <v>0</v>
      </c>
      <c r="V523" s="7">
        <v>0</v>
      </c>
      <c r="W523" s="7">
        <v>0</v>
      </c>
      <c r="X523" s="7">
        <v>0</v>
      </c>
      <c r="Y523" s="7">
        <v>0</v>
      </c>
      <c r="Z523" s="7">
        <v>2.66</v>
      </c>
      <c r="AA523" s="7">
        <v>0</v>
      </c>
    </row>
    <row r="524" spans="1:28">
      <c r="A524" s="6">
        <v>45012.540277777778</v>
      </c>
      <c r="B524" s="3" t="s">
        <v>163</v>
      </c>
      <c r="C524" s="3" t="s">
        <v>40</v>
      </c>
      <c r="D524" s="3" t="s">
        <v>40</v>
      </c>
      <c r="E524" s="3" t="s">
        <v>1045</v>
      </c>
      <c r="F524" s="3" t="s">
        <v>907</v>
      </c>
      <c r="G524" s="3" t="s">
        <v>189</v>
      </c>
      <c r="H524" s="7">
        <v>80.489999999999995</v>
      </c>
      <c r="I524" s="7">
        <v>0</v>
      </c>
      <c r="J524" s="7">
        <v>14.92</v>
      </c>
      <c r="K524" s="7">
        <v>65.569999999999993</v>
      </c>
      <c r="L524" s="7">
        <v>0</v>
      </c>
      <c r="M524" s="7">
        <v>85.32</v>
      </c>
      <c r="N524" s="7">
        <v>0</v>
      </c>
      <c r="O524" s="7">
        <v>0</v>
      </c>
      <c r="P524" s="3" t="s">
        <v>88</v>
      </c>
      <c r="Q524" s="3" t="s">
        <v>99</v>
      </c>
      <c r="R524" s="7">
        <v>0</v>
      </c>
      <c r="S524" s="7">
        <v>0</v>
      </c>
      <c r="T524" s="7">
        <v>0</v>
      </c>
      <c r="U524" s="7">
        <v>85.32</v>
      </c>
      <c r="V524" s="7">
        <v>0</v>
      </c>
      <c r="W524" s="7">
        <v>0</v>
      </c>
      <c r="X524" s="7">
        <v>0</v>
      </c>
      <c r="Y524" s="7">
        <v>0</v>
      </c>
      <c r="Z524" s="7">
        <v>0</v>
      </c>
      <c r="AA524" s="7">
        <v>4.83</v>
      </c>
    </row>
    <row r="525" spans="1:28">
      <c r="A525" s="6">
        <v>45012.591666666667</v>
      </c>
      <c r="B525" s="3" t="s">
        <v>85</v>
      </c>
      <c r="C525" s="3" t="s">
        <v>38</v>
      </c>
      <c r="D525" s="3" t="s">
        <v>38</v>
      </c>
      <c r="E525" s="3" t="s">
        <v>1046</v>
      </c>
      <c r="F525" s="3" t="s">
        <v>103</v>
      </c>
      <c r="H525" s="7">
        <v>44.98</v>
      </c>
      <c r="I525" s="7">
        <v>0</v>
      </c>
      <c r="J525" s="7">
        <v>12</v>
      </c>
      <c r="K525" s="7">
        <v>32.979999999999997</v>
      </c>
      <c r="L525" s="7">
        <v>0</v>
      </c>
      <c r="M525" s="7">
        <v>48.97</v>
      </c>
      <c r="N525" s="7">
        <v>0</v>
      </c>
      <c r="O525" s="7">
        <v>0</v>
      </c>
      <c r="P525" s="3" t="s">
        <v>88</v>
      </c>
      <c r="Q525" s="3" t="s">
        <v>89</v>
      </c>
      <c r="R525" s="7">
        <v>0</v>
      </c>
      <c r="S525" s="7">
        <v>0</v>
      </c>
      <c r="T525" s="7">
        <v>0</v>
      </c>
      <c r="U525" s="7">
        <v>0</v>
      </c>
      <c r="V525" s="7">
        <v>0</v>
      </c>
      <c r="W525" s="7">
        <v>0</v>
      </c>
      <c r="X525" s="7">
        <v>0</v>
      </c>
      <c r="Y525" s="7">
        <v>48.97</v>
      </c>
      <c r="Z525" s="7">
        <v>3.99</v>
      </c>
      <c r="AA525" s="7">
        <v>0</v>
      </c>
    </row>
    <row r="526" spans="1:28">
      <c r="A526" s="6">
        <v>45012.606944444444</v>
      </c>
      <c r="B526" s="3" t="s">
        <v>90</v>
      </c>
      <c r="C526" s="3" t="s">
        <v>26</v>
      </c>
      <c r="D526" s="3" t="s">
        <v>26</v>
      </c>
      <c r="E526" s="3" t="s">
        <v>1047</v>
      </c>
      <c r="F526" s="3" t="s">
        <v>1048</v>
      </c>
      <c r="G526" s="3" t="s">
        <v>715</v>
      </c>
      <c r="H526" s="7">
        <v>300</v>
      </c>
      <c r="I526" s="7">
        <v>0</v>
      </c>
      <c r="J526" s="7">
        <v>2195.12</v>
      </c>
      <c r="K526" s="7">
        <v>421.28</v>
      </c>
      <c r="L526" s="7">
        <v>0</v>
      </c>
      <c r="M526" s="7">
        <v>514.78</v>
      </c>
      <c r="N526" s="7">
        <v>0</v>
      </c>
      <c r="O526" s="7">
        <v>0</v>
      </c>
      <c r="P526" s="3" t="s">
        <v>88</v>
      </c>
      <c r="Q526" s="3" t="s">
        <v>89</v>
      </c>
      <c r="R526" s="7">
        <v>0</v>
      </c>
      <c r="S526" s="7">
        <v>514.78</v>
      </c>
      <c r="T526" s="7">
        <v>0</v>
      </c>
      <c r="U526" s="7">
        <v>0</v>
      </c>
      <c r="V526" s="7">
        <v>0</v>
      </c>
      <c r="W526" s="7">
        <v>0</v>
      </c>
      <c r="X526" s="7">
        <v>0</v>
      </c>
      <c r="Y526" s="7">
        <v>0</v>
      </c>
      <c r="Z526" s="7">
        <v>214.78</v>
      </c>
      <c r="AA526" s="7">
        <v>0</v>
      </c>
      <c r="AB526" s="3" t="s">
        <v>94</v>
      </c>
    </row>
    <row r="527" spans="1:28">
      <c r="A527" s="6">
        <v>45012.607638888891</v>
      </c>
      <c r="B527" s="3" t="s">
        <v>101</v>
      </c>
      <c r="C527" s="3" t="s">
        <v>20</v>
      </c>
      <c r="D527" s="3" t="s">
        <v>20</v>
      </c>
      <c r="E527" s="3" t="s">
        <v>1049</v>
      </c>
      <c r="F527" s="3" t="s">
        <v>103</v>
      </c>
      <c r="G527" s="3" t="s">
        <v>74</v>
      </c>
      <c r="H527" s="7">
        <v>36.74</v>
      </c>
      <c r="I527" s="7">
        <v>0</v>
      </c>
      <c r="J527" s="7">
        <v>15</v>
      </c>
      <c r="K527" s="7">
        <v>21.74</v>
      </c>
      <c r="L527" s="7">
        <v>0</v>
      </c>
      <c r="M527" s="7">
        <v>40</v>
      </c>
      <c r="N527" s="7">
        <v>0</v>
      </c>
      <c r="O527" s="7">
        <v>0</v>
      </c>
      <c r="P527" s="3" t="s">
        <v>88</v>
      </c>
      <c r="Q527" s="3" t="s">
        <v>89</v>
      </c>
      <c r="R527" s="7">
        <v>40</v>
      </c>
      <c r="S527" s="7">
        <v>0</v>
      </c>
      <c r="T527" s="7">
        <v>0</v>
      </c>
      <c r="U527" s="7">
        <v>0</v>
      </c>
      <c r="V527" s="7">
        <v>0</v>
      </c>
      <c r="W527" s="7">
        <v>0</v>
      </c>
      <c r="X527" s="7">
        <v>0</v>
      </c>
      <c r="Y527" s="7">
        <v>0</v>
      </c>
      <c r="Z527" s="7">
        <v>3.26</v>
      </c>
      <c r="AA527" s="7">
        <v>0</v>
      </c>
    </row>
    <row r="528" spans="1:28">
      <c r="A528" s="6">
        <v>45012.620833333334</v>
      </c>
      <c r="B528" s="3" t="s">
        <v>125</v>
      </c>
      <c r="C528" s="3" t="s">
        <v>36</v>
      </c>
      <c r="D528" s="3" t="s">
        <v>36</v>
      </c>
      <c r="E528" s="3" t="s">
        <v>1050</v>
      </c>
      <c r="F528" s="3" t="s">
        <v>1051</v>
      </c>
      <c r="H528" s="7">
        <v>0</v>
      </c>
      <c r="I528" s="7">
        <v>0</v>
      </c>
      <c r="J528" s="7">
        <v>0</v>
      </c>
      <c r="K528" s="7">
        <v>200</v>
      </c>
      <c r="L528" s="7">
        <v>0</v>
      </c>
      <c r="M528" s="7">
        <v>0</v>
      </c>
      <c r="N528" s="7">
        <v>0</v>
      </c>
      <c r="O528" s="7">
        <v>0</v>
      </c>
      <c r="P528" s="3" t="s">
        <v>88</v>
      </c>
      <c r="Q528" s="3" t="s">
        <v>89</v>
      </c>
      <c r="R528" s="7">
        <v>0</v>
      </c>
      <c r="S528" s="7">
        <v>0</v>
      </c>
      <c r="T528" s="7">
        <v>0</v>
      </c>
      <c r="U528" s="7">
        <v>0</v>
      </c>
      <c r="V528" s="7">
        <v>0</v>
      </c>
      <c r="W528" s="7">
        <v>0</v>
      </c>
      <c r="X528" s="7">
        <v>0</v>
      </c>
      <c r="Y528" s="7">
        <v>0</v>
      </c>
      <c r="Z528" s="7">
        <v>0</v>
      </c>
      <c r="AA528" s="7">
        <v>0</v>
      </c>
      <c r="AB528" s="3" t="s">
        <v>94</v>
      </c>
    </row>
    <row r="529" spans="1:28">
      <c r="A529" s="6">
        <v>45012.662499999999</v>
      </c>
      <c r="B529" s="3" t="s">
        <v>163</v>
      </c>
      <c r="C529" s="3" t="s">
        <v>40</v>
      </c>
      <c r="D529" s="3" t="s">
        <v>40</v>
      </c>
      <c r="E529" s="3" t="s">
        <v>1052</v>
      </c>
      <c r="F529" s="3" t="s">
        <v>1053</v>
      </c>
      <c r="H529" s="7">
        <v>50</v>
      </c>
      <c r="I529" s="7">
        <v>0</v>
      </c>
      <c r="J529" s="7">
        <v>820</v>
      </c>
      <c r="K529" s="7">
        <v>220.7</v>
      </c>
      <c r="L529" s="7">
        <v>0</v>
      </c>
      <c r="M529" s="7">
        <v>98.6</v>
      </c>
      <c r="N529" s="7">
        <v>0</v>
      </c>
      <c r="O529" s="7">
        <v>0</v>
      </c>
      <c r="P529" s="3" t="s">
        <v>88</v>
      </c>
      <c r="Q529" s="3" t="s">
        <v>99</v>
      </c>
      <c r="R529" s="7">
        <v>0</v>
      </c>
      <c r="S529" s="7">
        <v>0</v>
      </c>
      <c r="T529" s="7">
        <v>0</v>
      </c>
      <c r="U529" s="7">
        <v>98.6</v>
      </c>
      <c r="V529" s="7">
        <v>0</v>
      </c>
      <c r="W529" s="7">
        <v>0</v>
      </c>
      <c r="X529" s="7">
        <v>0</v>
      </c>
      <c r="Y529" s="7">
        <v>0</v>
      </c>
      <c r="Z529" s="7">
        <v>0</v>
      </c>
      <c r="AA529" s="7">
        <v>48.6</v>
      </c>
    </row>
    <row r="530" spans="1:28">
      <c r="A530" s="6">
        <v>45012.667361111111</v>
      </c>
      <c r="B530" s="3" t="s">
        <v>101</v>
      </c>
      <c r="C530" s="3" t="s">
        <v>20</v>
      </c>
      <c r="D530" s="3" t="s">
        <v>20</v>
      </c>
      <c r="E530" s="3" t="s">
        <v>1054</v>
      </c>
      <c r="F530" s="3" t="s">
        <v>1055</v>
      </c>
      <c r="H530" s="7">
        <v>219.58</v>
      </c>
      <c r="I530" s="7">
        <v>0</v>
      </c>
      <c r="J530" s="7">
        <v>1381</v>
      </c>
      <c r="K530" s="7">
        <v>315.18</v>
      </c>
      <c r="L530" s="7">
        <v>0</v>
      </c>
      <c r="M530" s="7">
        <v>352.67</v>
      </c>
      <c r="N530" s="7">
        <v>0</v>
      </c>
      <c r="O530" s="7">
        <v>0</v>
      </c>
      <c r="P530" s="3" t="s">
        <v>88</v>
      </c>
      <c r="Q530" s="3" t="s">
        <v>99</v>
      </c>
      <c r="R530" s="7">
        <v>0</v>
      </c>
      <c r="S530" s="7">
        <v>0</v>
      </c>
      <c r="T530" s="7">
        <v>0</v>
      </c>
      <c r="U530" s="7">
        <v>352.67</v>
      </c>
      <c r="V530" s="7">
        <v>0</v>
      </c>
      <c r="W530" s="7">
        <v>0</v>
      </c>
      <c r="X530" s="7">
        <v>0</v>
      </c>
      <c r="Y530" s="7">
        <v>0</v>
      </c>
      <c r="Z530" s="7">
        <v>133.09</v>
      </c>
      <c r="AA530" s="7">
        <v>0</v>
      </c>
      <c r="AB530" s="3" t="s">
        <v>94</v>
      </c>
    </row>
    <row r="531" spans="1:28">
      <c r="A531" s="6">
        <v>45012.680555555555</v>
      </c>
      <c r="B531" s="3" t="s">
        <v>163</v>
      </c>
      <c r="C531" s="3" t="s">
        <v>40</v>
      </c>
      <c r="D531" s="3" t="s">
        <v>40</v>
      </c>
      <c r="E531" s="3" t="s">
        <v>1056</v>
      </c>
      <c r="F531" s="3" t="s">
        <v>1035</v>
      </c>
      <c r="G531" s="3" t="s">
        <v>189</v>
      </c>
      <c r="H531" s="7">
        <v>0</v>
      </c>
      <c r="I531" s="7">
        <v>0</v>
      </c>
      <c r="J531" s="7">
        <v>13</v>
      </c>
      <c r="K531" s="7">
        <v>-13</v>
      </c>
      <c r="L531" s="7">
        <v>0</v>
      </c>
      <c r="M531" s="7">
        <v>0</v>
      </c>
      <c r="N531" s="7">
        <v>0</v>
      </c>
      <c r="O531" s="7">
        <v>0</v>
      </c>
      <c r="P531" s="3" t="s">
        <v>88</v>
      </c>
      <c r="Q531" s="3" t="s">
        <v>89</v>
      </c>
      <c r="R531" s="7">
        <v>0</v>
      </c>
      <c r="S531" s="7">
        <v>0</v>
      </c>
      <c r="T531" s="7">
        <v>0</v>
      </c>
      <c r="U531" s="7">
        <v>0</v>
      </c>
      <c r="V531" s="7">
        <v>0</v>
      </c>
      <c r="W531" s="7">
        <v>0</v>
      </c>
      <c r="X531" s="7">
        <v>0</v>
      </c>
      <c r="Y531" s="7">
        <v>0</v>
      </c>
      <c r="Z531" s="7">
        <v>0</v>
      </c>
      <c r="AA531" s="7">
        <v>0</v>
      </c>
    </row>
    <row r="532" spans="1:28">
      <c r="A532" s="6">
        <v>45012.693749999999</v>
      </c>
      <c r="B532" s="3" t="s">
        <v>101</v>
      </c>
      <c r="C532" s="3" t="s">
        <v>20</v>
      </c>
      <c r="D532" s="3" t="s">
        <v>30</v>
      </c>
      <c r="E532" s="3" t="s">
        <v>1057</v>
      </c>
      <c r="F532" s="3" t="s">
        <v>1058</v>
      </c>
      <c r="H532" s="7">
        <v>50</v>
      </c>
      <c r="I532" s="7">
        <v>0</v>
      </c>
      <c r="J532" s="7">
        <v>450</v>
      </c>
      <c r="K532" s="7">
        <v>156.80000000000001</v>
      </c>
      <c r="L532" s="7">
        <v>0</v>
      </c>
      <c r="M532" s="7">
        <v>93.49</v>
      </c>
      <c r="N532" s="7">
        <v>0</v>
      </c>
      <c r="O532" s="7">
        <v>0</v>
      </c>
      <c r="P532" s="3" t="s">
        <v>88</v>
      </c>
      <c r="Q532" s="3" t="s">
        <v>99</v>
      </c>
      <c r="R532" s="7">
        <v>0</v>
      </c>
      <c r="S532" s="7">
        <v>93.49</v>
      </c>
      <c r="T532" s="7">
        <v>0</v>
      </c>
      <c r="U532" s="7">
        <v>0</v>
      </c>
      <c r="V532" s="7">
        <v>0</v>
      </c>
      <c r="W532" s="7">
        <v>0</v>
      </c>
      <c r="X532" s="7">
        <v>0</v>
      </c>
      <c r="Y532" s="7">
        <v>0</v>
      </c>
      <c r="Z532" s="7">
        <v>43.49</v>
      </c>
      <c r="AA532" s="7">
        <v>0</v>
      </c>
      <c r="AB532" s="3" t="s">
        <v>122</v>
      </c>
    </row>
    <row r="533" spans="1:28">
      <c r="A533" s="6">
        <v>45012.732638888891</v>
      </c>
      <c r="B533" s="3" t="s">
        <v>90</v>
      </c>
      <c r="C533" s="3" t="s">
        <v>26</v>
      </c>
      <c r="D533" s="3" t="s">
        <v>26</v>
      </c>
      <c r="E533" s="3" t="s">
        <v>1059</v>
      </c>
      <c r="F533" s="3" t="s">
        <v>1060</v>
      </c>
      <c r="G533" s="3" t="s">
        <v>715</v>
      </c>
      <c r="H533" s="7">
        <v>150.99</v>
      </c>
      <c r="I533" s="7">
        <v>0</v>
      </c>
      <c r="J533" s="7">
        <v>1188.96</v>
      </c>
      <c r="K533" s="7">
        <v>345.06</v>
      </c>
      <c r="L533" s="7">
        <v>0</v>
      </c>
      <c r="M533" s="7">
        <v>270.8</v>
      </c>
      <c r="N533" s="7">
        <v>0</v>
      </c>
      <c r="O533" s="7">
        <v>0</v>
      </c>
      <c r="P533" s="3" t="s">
        <v>88</v>
      </c>
      <c r="Q533" s="3" t="s">
        <v>99</v>
      </c>
      <c r="R533" s="7">
        <v>0</v>
      </c>
      <c r="S533" s="7">
        <v>270.8</v>
      </c>
      <c r="T533" s="7">
        <v>0</v>
      </c>
      <c r="U533" s="7">
        <v>0</v>
      </c>
      <c r="V533" s="7">
        <v>0</v>
      </c>
      <c r="W533" s="7">
        <v>0</v>
      </c>
      <c r="X533" s="7">
        <v>0</v>
      </c>
      <c r="Y533" s="7">
        <v>0</v>
      </c>
      <c r="Z533" s="7">
        <v>119.81</v>
      </c>
      <c r="AA533" s="7">
        <v>0</v>
      </c>
      <c r="AB533" s="3" t="s">
        <v>94</v>
      </c>
    </row>
    <row r="534" spans="1:28">
      <c r="A534" s="6">
        <v>45012.736805555556</v>
      </c>
      <c r="B534" s="3" t="s">
        <v>85</v>
      </c>
      <c r="C534" s="3" t="s">
        <v>10</v>
      </c>
      <c r="D534" s="3" t="s">
        <v>10</v>
      </c>
      <c r="E534" s="3" t="s">
        <v>1061</v>
      </c>
      <c r="F534" s="3" t="s">
        <v>1062</v>
      </c>
      <c r="G534" s="3" t="s">
        <v>218</v>
      </c>
      <c r="H534" s="7">
        <v>219.57</v>
      </c>
      <c r="I534" s="7">
        <v>0</v>
      </c>
      <c r="J534" s="7">
        <v>2223.4</v>
      </c>
      <c r="K534" s="7">
        <v>760.76</v>
      </c>
      <c r="L534" s="7">
        <v>0</v>
      </c>
      <c r="M534" s="7">
        <v>432.53</v>
      </c>
      <c r="N534" s="7">
        <v>0</v>
      </c>
      <c r="O534" s="7">
        <v>0</v>
      </c>
      <c r="P534" s="3" t="s">
        <v>88</v>
      </c>
      <c r="Q534" s="3" t="s">
        <v>89</v>
      </c>
      <c r="R534" s="7">
        <v>0</v>
      </c>
      <c r="S534" s="7">
        <v>432.53</v>
      </c>
      <c r="T534" s="7">
        <v>0</v>
      </c>
      <c r="U534" s="7">
        <v>0</v>
      </c>
      <c r="V534" s="7">
        <v>0</v>
      </c>
      <c r="W534" s="7">
        <v>0</v>
      </c>
      <c r="X534" s="7">
        <v>0</v>
      </c>
      <c r="Y534" s="7">
        <v>0</v>
      </c>
      <c r="Z534" s="7">
        <v>212.96</v>
      </c>
      <c r="AA534" s="7">
        <v>0</v>
      </c>
    </row>
    <row r="535" spans="1:28">
      <c r="A535" s="6">
        <v>45012.738194444442</v>
      </c>
      <c r="B535" s="3" t="s">
        <v>85</v>
      </c>
      <c r="C535" s="3" t="s">
        <v>10</v>
      </c>
      <c r="D535" s="3" t="s">
        <v>10</v>
      </c>
      <c r="E535" s="3" t="s">
        <v>1063</v>
      </c>
      <c r="F535" s="3" t="s">
        <v>1062</v>
      </c>
      <c r="H535" s="7">
        <v>0</v>
      </c>
      <c r="I535" s="7">
        <v>0</v>
      </c>
      <c r="J535" s="7">
        <v>0</v>
      </c>
      <c r="K535" s="7">
        <v>65</v>
      </c>
      <c r="L535" s="7">
        <v>0</v>
      </c>
      <c r="M535" s="7">
        <v>0</v>
      </c>
      <c r="N535" s="7">
        <v>0</v>
      </c>
      <c r="O535" s="7">
        <v>0</v>
      </c>
      <c r="P535" s="3" t="s">
        <v>88</v>
      </c>
      <c r="Q535" s="3" t="s">
        <v>89</v>
      </c>
      <c r="R535" s="7">
        <v>0</v>
      </c>
      <c r="S535" s="7">
        <v>0</v>
      </c>
      <c r="T535" s="7">
        <v>0</v>
      </c>
      <c r="U535" s="7">
        <v>0</v>
      </c>
      <c r="V535" s="7">
        <v>0</v>
      </c>
      <c r="W535" s="7">
        <v>0</v>
      </c>
      <c r="X535" s="7">
        <v>0</v>
      </c>
      <c r="Y535" s="7">
        <v>0</v>
      </c>
      <c r="Z535" s="7">
        <v>0</v>
      </c>
      <c r="AA535" s="7">
        <v>0</v>
      </c>
    </row>
    <row r="536" spans="1:28">
      <c r="A536" s="6">
        <v>45013.501388888886</v>
      </c>
      <c r="B536" s="3" t="s">
        <v>90</v>
      </c>
      <c r="C536" s="3" t="s">
        <v>16</v>
      </c>
      <c r="D536" s="3" t="s">
        <v>16</v>
      </c>
      <c r="E536" s="3" t="s">
        <v>1064</v>
      </c>
      <c r="F536" s="3" t="s">
        <v>103</v>
      </c>
      <c r="H536" s="7">
        <v>39.99</v>
      </c>
      <c r="I536" s="7">
        <v>0</v>
      </c>
      <c r="J536" s="7">
        <v>11</v>
      </c>
      <c r="K536" s="7">
        <v>28.99</v>
      </c>
      <c r="L536" s="7">
        <v>0</v>
      </c>
      <c r="M536" s="7">
        <v>43.54</v>
      </c>
      <c r="N536" s="7">
        <v>0</v>
      </c>
      <c r="O536" s="7">
        <v>0</v>
      </c>
      <c r="P536" s="3" t="s">
        <v>88</v>
      </c>
      <c r="Q536" s="3" t="s">
        <v>89</v>
      </c>
      <c r="R536" s="7">
        <v>0</v>
      </c>
      <c r="S536" s="7">
        <v>0</v>
      </c>
      <c r="T536" s="7">
        <v>0</v>
      </c>
      <c r="U536" s="7">
        <v>0</v>
      </c>
      <c r="V536" s="7">
        <v>43.54</v>
      </c>
      <c r="W536" s="7">
        <v>0</v>
      </c>
      <c r="X536" s="7">
        <v>0</v>
      </c>
      <c r="Y536" s="7">
        <v>0</v>
      </c>
      <c r="Z536" s="7">
        <v>3.55</v>
      </c>
      <c r="AA536" s="7">
        <v>0</v>
      </c>
      <c r="AB536" s="3" t="s">
        <v>122</v>
      </c>
    </row>
    <row r="537" spans="1:28">
      <c r="A537" s="6">
        <v>45013.536111111112</v>
      </c>
      <c r="B537" s="3" t="s">
        <v>163</v>
      </c>
      <c r="C537" s="3" t="s">
        <v>40</v>
      </c>
      <c r="D537" s="3" t="s">
        <v>40</v>
      </c>
      <c r="E537" s="3" t="s">
        <v>1065</v>
      </c>
      <c r="F537" s="3" t="s">
        <v>1066</v>
      </c>
      <c r="G537" s="3" t="s">
        <v>580</v>
      </c>
      <c r="H537" s="7">
        <v>95</v>
      </c>
      <c r="I537" s="7">
        <v>0</v>
      </c>
      <c r="J537" s="7">
        <v>591.83000000000004</v>
      </c>
      <c r="K537" s="7">
        <v>401.72</v>
      </c>
      <c r="L537" s="7">
        <v>0</v>
      </c>
      <c r="M537" s="7">
        <v>140.6</v>
      </c>
      <c r="N537" s="7">
        <v>0</v>
      </c>
      <c r="O537" s="7">
        <v>0</v>
      </c>
      <c r="P537" s="3" t="s">
        <v>88</v>
      </c>
      <c r="Q537" s="3" t="s">
        <v>99</v>
      </c>
      <c r="R537" s="7">
        <v>0</v>
      </c>
      <c r="S537" s="7">
        <v>0</v>
      </c>
      <c r="T537" s="7">
        <v>0</v>
      </c>
      <c r="U537" s="7">
        <v>140.6</v>
      </c>
      <c r="V537" s="7">
        <v>0</v>
      </c>
      <c r="W537" s="7">
        <v>0</v>
      </c>
      <c r="X537" s="7">
        <v>0</v>
      </c>
      <c r="Y537" s="7">
        <v>0</v>
      </c>
      <c r="Z537" s="7">
        <v>0</v>
      </c>
      <c r="AA537" s="7">
        <v>45.6</v>
      </c>
    </row>
    <row r="538" spans="1:28">
      <c r="A538" s="6">
        <v>45013.574999999997</v>
      </c>
      <c r="B538" s="3" t="s">
        <v>125</v>
      </c>
      <c r="C538" s="3" t="s">
        <v>36</v>
      </c>
      <c r="D538" s="3" t="s">
        <v>36</v>
      </c>
      <c r="E538" s="3" t="s">
        <v>1067</v>
      </c>
      <c r="F538" s="3" t="s">
        <v>103</v>
      </c>
      <c r="H538" s="7">
        <v>50</v>
      </c>
      <c r="I538" s="7">
        <v>0</v>
      </c>
      <c r="J538" s="7">
        <v>21.62</v>
      </c>
      <c r="K538" s="7">
        <v>28.38</v>
      </c>
      <c r="L538" s="7">
        <v>0</v>
      </c>
      <c r="M538" s="7">
        <v>54.44</v>
      </c>
      <c r="N538" s="7">
        <v>0</v>
      </c>
      <c r="O538" s="7">
        <v>0</v>
      </c>
      <c r="P538" s="3" t="s">
        <v>88</v>
      </c>
      <c r="Q538" s="3" t="s">
        <v>89</v>
      </c>
      <c r="R538" s="7">
        <v>0</v>
      </c>
      <c r="S538" s="7">
        <v>0</v>
      </c>
      <c r="T538" s="7">
        <v>0</v>
      </c>
      <c r="U538" s="7">
        <v>0</v>
      </c>
      <c r="V538" s="7">
        <v>0</v>
      </c>
      <c r="W538" s="7">
        <v>54.44</v>
      </c>
      <c r="X538" s="7">
        <v>0</v>
      </c>
      <c r="Y538" s="7">
        <v>0</v>
      </c>
      <c r="Z538" s="7">
        <v>4.4400000000000004</v>
      </c>
      <c r="AA538" s="7">
        <v>0</v>
      </c>
      <c r="AB538" s="3" t="s">
        <v>94</v>
      </c>
    </row>
    <row r="539" spans="1:28">
      <c r="A539" s="6">
        <v>45013.595833333333</v>
      </c>
      <c r="B539" s="3" t="s">
        <v>125</v>
      </c>
      <c r="C539" s="3" t="s">
        <v>38</v>
      </c>
      <c r="D539" s="3" t="s">
        <v>38</v>
      </c>
      <c r="E539" s="3" t="s">
        <v>1068</v>
      </c>
      <c r="F539" s="3" t="s">
        <v>103</v>
      </c>
      <c r="H539" s="7">
        <v>50</v>
      </c>
      <c r="I539" s="7">
        <v>0</v>
      </c>
      <c r="J539" s="7">
        <v>21.62</v>
      </c>
      <c r="K539" s="7">
        <v>28.38</v>
      </c>
      <c r="L539" s="7">
        <v>0</v>
      </c>
      <c r="M539" s="7">
        <v>54.44</v>
      </c>
      <c r="N539" s="7">
        <v>0</v>
      </c>
      <c r="O539" s="7">
        <v>0</v>
      </c>
      <c r="P539" s="3" t="s">
        <v>88</v>
      </c>
      <c r="Q539" s="3" t="s">
        <v>89</v>
      </c>
      <c r="R539" s="7">
        <v>0</v>
      </c>
      <c r="S539" s="7">
        <v>0</v>
      </c>
      <c r="T539" s="7">
        <v>0</v>
      </c>
      <c r="U539" s="7">
        <v>0</v>
      </c>
      <c r="V539" s="7">
        <v>0</v>
      </c>
      <c r="W539" s="7">
        <v>54.44</v>
      </c>
      <c r="X539" s="7">
        <v>0</v>
      </c>
      <c r="Y539" s="7">
        <v>0</v>
      </c>
      <c r="Z539" s="7">
        <v>4.4400000000000004</v>
      </c>
      <c r="AA539" s="7">
        <v>0</v>
      </c>
      <c r="AB539" s="3" t="s">
        <v>94</v>
      </c>
    </row>
    <row r="540" spans="1:28">
      <c r="A540" s="6">
        <v>45013.631944444445</v>
      </c>
      <c r="B540" s="3" t="s">
        <v>85</v>
      </c>
      <c r="C540" s="3" t="s">
        <v>10</v>
      </c>
      <c r="D540" s="3" t="s">
        <v>10</v>
      </c>
      <c r="E540" s="3" t="s">
        <v>1069</v>
      </c>
      <c r="F540" s="3" t="s">
        <v>1070</v>
      </c>
      <c r="G540" s="3" t="s">
        <v>218</v>
      </c>
      <c r="H540" s="7">
        <v>250</v>
      </c>
      <c r="I540" s="7">
        <v>0</v>
      </c>
      <c r="J540" s="7">
        <v>3241.88</v>
      </c>
      <c r="K540" s="7">
        <v>983.3</v>
      </c>
      <c r="L540" s="7">
        <v>0</v>
      </c>
      <c r="M540" s="7">
        <v>552.63</v>
      </c>
      <c r="N540" s="7">
        <v>0</v>
      </c>
      <c r="O540" s="7">
        <v>0</v>
      </c>
      <c r="P540" s="3" t="s">
        <v>88</v>
      </c>
      <c r="Q540" s="3" t="s">
        <v>99</v>
      </c>
      <c r="R540" s="7">
        <v>0</v>
      </c>
      <c r="S540" s="7">
        <v>0</v>
      </c>
      <c r="T540" s="7">
        <v>0</v>
      </c>
      <c r="U540" s="7">
        <v>0</v>
      </c>
      <c r="V540" s="7">
        <v>0</v>
      </c>
      <c r="W540" s="7">
        <v>0</v>
      </c>
      <c r="X540" s="7">
        <v>552.63</v>
      </c>
      <c r="Y540" s="7">
        <v>0</v>
      </c>
      <c r="Z540" s="7">
        <v>302.63</v>
      </c>
      <c r="AA540" s="7">
        <v>0</v>
      </c>
    </row>
    <row r="541" spans="1:28">
      <c r="A541" s="6">
        <v>45013.65902777778</v>
      </c>
      <c r="B541" s="3" t="s">
        <v>90</v>
      </c>
      <c r="C541" s="3" t="s">
        <v>16</v>
      </c>
      <c r="D541" s="3" t="s">
        <v>12</v>
      </c>
      <c r="E541" s="3" t="s">
        <v>1071</v>
      </c>
      <c r="F541" s="3" t="s">
        <v>1072</v>
      </c>
      <c r="H541" s="7">
        <v>150</v>
      </c>
      <c r="I541" s="7">
        <v>0</v>
      </c>
      <c r="J541" s="7">
        <v>1020</v>
      </c>
      <c r="K541" s="7">
        <v>264.7</v>
      </c>
      <c r="L541" s="7">
        <v>0</v>
      </c>
      <c r="M541" s="7">
        <v>252.95</v>
      </c>
      <c r="N541" s="7">
        <v>0</v>
      </c>
      <c r="O541" s="7">
        <v>0</v>
      </c>
      <c r="P541" s="3" t="s">
        <v>88</v>
      </c>
      <c r="Q541" s="3" t="s">
        <v>89</v>
      </c>
      <c r="R541" s="7">
        <v>0</v>
      </c>
      <c r="S541" s="7">
        <v>0</v>
      </c>
      <c r="T541" s="7">
        <v>0</v>
      </c>
      <c r="U541" s="7">
        <v>0</v>
      </c>
      <c r="V541" s="7">
        <v>252.95</v>
      </c>
      <c r="W541" s="7">
        <v>0</v>
      </c>
      <c r="X541" s="7">
        <v>0</v>
      </c>
      <c r="Y541" s="7">
        <v>0</v>
      </c>
      <c r="Z541" s="7">
        <v>102.95</v>
      </c>
      <c r="AA541" s="7">
        <v>0</v>
      </c>
      <c r="AB541" s="3" t="s">
        <v>94</v>
      </c>
    </row>
    <row r="542" spans="1:28">
      <c r="A542" s="6">
        <v>45013.689583333333</v>
      </c>
      <c r="B542" s="3" t="s">
        <v>90</v>
      </c>
      <c r="C542" s="3" t="s">
        <v>12</v>
      </c>
      <c r="D542" s="3" t="s">
        <v>12</v>
      </c>
      <c r="E542" s="3" t="s">
        <v>1073</v>
      </c>
      <c r="F542" s="3" t="s">
        <v>1072</v>
      </c>
      <c r="G542" s="3" t="s">
        <v>584</v>
      </c>
      <c r="H542" s="7">
        <v>0</v>
      </c>
      <c r="I542" s="7">
        <v>0</v>
      </c>
      <c r="J542" s="7">
        <v>26.42</v>
      </c>
      <c r="K542" s="7">
        <v>-26.42</v>
      </c>
      <c r="L542" s="7">
        <v>0</v>
      </c>
      <c r="M542" s="7">
        <v>0</v>
      </c>
      <c r="N542" s="7">
        <v>0</v>
      </c>
      <c r="O542" s="7">
        <v>0</v>
      </c>
      <c r="P542" s="3" t="s">
        <v>88</v>
      </c>
      <c r="Q542" s="3" t="s">
        <v>89</v>
      </c>
      <c r="R542" s="7">
        <v>0</v>
      </c>
      <c r="S542" s="7">
        <v>0</v>
      </c>
      <c r="T542" s="7">
        <v>0</v>
      </c>
      <c r="U542" s="7">
        <v>0</v>
      </c>
      <c r="V542" s="7">
        <v>0</v>
      </c>
      <c r="W542" s="7">
        <v>0</v>
      </c>
      <c r="X542" s="7">
        <v>0</v>
      </c>
      <c r="Y542" s="7">
        <v>0</v>
      </c>
      <c r="Z542" s="7">
        <v>0</v>
      </c>
      <c r="AA542" s="7">
        <v>0</v>
      </c>
    </row>
    <row r="543" spans="1:28">
      <c r="A543" s="6">
        <v>45013.745833333334</v>
      </c>
      <c r="B543" s="3" t="s">
        <v>90</v>
      </c>
      <c r="C543" s="3" t="s">
        <v>16</v>
      </c>
      <c r="D543" s="3" t="s">
        <v>16</v>
      </c>
      <c r="E543" s="3" t="s">
        <v>1074</v>
      </c>
      <c r="F543" s="3" t="s">
        <v>1028</v>
      </c>
      <c r="H543" s="7">
        <v>60</v>
      </c>
      <c r="I543" s="7">
        <v>0</v>
      </c>
      <c r="J543" s="7">
        <v>509.99</v>
      </c>
      <c r="K543" s="7">
        <v>85</v>
      </c>
      <c r="L543" s="7">
        <v>0</v>
      </c>
      <c r="M543" s="7">
        <v>109.7</v>
      </c>
      <c r="N543" s="7">
        <v>0</v>
      </c>
      <c r="O543" s="7">
        <v>0</v>
      </c>
      <c r="P543" s="3" t="s">
        <v>88</v>
      </c>
      <c r="Q543" s="3" t="s">
        <v>89</v>
      </c>
      <c r="R543" s="7">
        <v>0</v>
      </c>
      <c r="S543" s="7">
        <v>0</v>
      </c>
      <c r="T543" s="7">
        <v>0</v>
      </c>
      <c r="U543" s="7">
        <v>0</v>
      </c>
      <c r="V543" s="7">
        <v>109.7</v>
      </c>
      <c r="W543" s="7">
        <v>0</v>
      </c>
      <c r="X543" s="7">
        <v>0</v>
      </c>
      <c r="Y543" s="7">
        <v>0</v>
      </c>
      <c r="Z543" s="7">
        <v>49.7</v>
      </c>
      <c r="AA543" s="7">
        <v>0</v>
      </c>
      <c r="AB543" s="3" t="s">
        <v>122</v>
      </c>
    </row>
    <row r="544" spans="1:28">
      <c r="A544" s="6">
        <v>45013.77847222222</v>
      </c>
      <c r="B544" s="3" t="s">
        <v>90</v>
      </c>
      <c r="C544" s="3" t="s">
        <v>16</v>
      </c>
      <c r="D544" s="3" t="s">
        <v>12</v>
      </c>
      <c r="E544" s="3" t="s">
        <v>1075</v>
      </c>
      <c r="F544" s="3" t="s">
        <v>1076</v>
      </c>
      <c r="G544" s="3" t="s">
        <v>584</v>
      </c>
      <c r="H544" s="7">
        <v>300</v>
      </c>
      <c r="I544" s="7">
        <v>0</v>
      </c>
      <c r="J544" s="7">
        <v>816.31</v>
      </c>
      <c r="K544" s="7">
        <v>469.24</v>
      </c>
      <c r="L544" s="7">
        <v>0</v>
      </c>
      <c r="M544" s="7">
        <v>398.96</v>
      </c>
      <c r="N544" s="7">
        <v>0</v>
      </c>
      <c r="O544" s="7">
        <v>0</v>
      </c>
      <c r="P544" s="3" t="s">
        <v>88</v>
      </c>
      <c r="Q544" s="3" t="s">
        <v>89</v>
      </c>
      <c r="R544" s="7">
        <v>0</v>
      </c>
      <c r="S544" s="7">
        <v>0</v>
      </c>
      <c r="T544" s="7">
        <v>0</v>
      </c>
      <c r="U544" s="7">
        <v>0</v>
      </c>
      <c r="V544" s="7">
        <v>398.96</v>
      </c>
      <c r="W544" s="7">
        <v>0</v>
      </c>
      <c r="X544" s="7">
        <v>0</v>
      </c>
      <c r="Y544" s="7">
        <v>0</v>
      </c>
      <c r="Z544" s="7">
        <v>98.96</v>
      </c>
      <c r="AA544" s="7">
        <v>0</v>
      </c>
      <c r="AB544" s="3" t="s">
        <v>94</v>
      </c>
    </row>
    <row r="545" spans="1:28">
      <c r="A545" s="6">
        <v>45013.796527777777</v>
      </c>
      <c r="B545" s="3" t="s">
        <v>90</v>
      </c>
      <c r="C545" s="3" t="s">
        <v>16</v>
      </c>
      <c r="D545" s="3" t="s">
        <v>16</v>
      </c>
      <c r="E545" s="3" t="s">
        <v>1077</v>
      </c>
      <c r="F545" s="3" t="s">
        <v>1078</v>
      </c>
      <c r="G545" s="3" t="s">
        <v>838</v>
      </c>
      <c r="H545" s="7">
        <v>234.98</v>
      </c>
      <c r="I545" s="7">
        <v>0</v>
      </c>
      <c r="J545" s="7">
        <v>1159.6199999999999</v>
      </c>
      <c r="K545" s="7">
        <v>282.06</v>
      </c>
      <c r="L545" s="7">
        <v>0</v>
      </c>
      <c r="M545" s="7">
        <v>354.35</v>
      </c>
      <c r="N545" s="7">
        <v>0</v>
      </c>
      <c r="O545" s="7">
        <v>0</v>
      </c>
      <c r="P545" s="3" t="s">
        <v>88</v>
      </c>
      <c r="Q545" s="3" t="s">
        <v>89</v>
      </c>
      <c r="R545" s="7">
        <v>0</v>
      </c>
      <c r="S545" s="7">
        <v>354.35</v>
      </c>
      <c r="T545" s="7">
        <v>0</v>
      </c>
      <c r="U545" s="7">
        <v>0</v>
      </c>
      <c r="V545" s="7">
        <v>0</v>
      </c>
      <c r="W545" s="7">
        <v>0</v>
      </c>
      <c r="X545" s="7">
        <v>0</v>
      </c>
      <c r="Y545" s="7">
        <v>0</v>
      </c>
      <c r="Z545" s="7">
        <v>119.37</v>
      </c>
      <c r="AA545" s="7">
        <v>0</v>
      </c>
      <c r="AB545" s="3" t="s">
        <v>122</v>
      </c>
    </row>
    <row r="546" spans="1:28">
      <c r="A546" s="6">
        <v>45013.818055555559</v>
      </c>
      <c r="B546" s="3" t="s">
        <v>125</v>
      </c>
      <c r="C546" s="3" t="s">
        <v>36</v>
      </c>
      <c r="D546" s="3" t="s">
        <v>36</v>
      </c>
      <c r="E546" s="3" t="s">
        <v>1079</v>
      </c>
      <c r="F546" s="3" t="s">
        <v>1080</v>
      </c>
      <c r="G546" s="3" t="s">
        <v>950</v>
      </c>
      <c r="H546" s="7">
        <v>311</v>
      </c>
      <c r="I546" s="7">
        <v>0</v>
      </c>
      <c r="J546" s="7">
        <v>938.59</v>
      </c>
      <c r="K546" s="7">
        <v>191.41</v>
      </c>
      <c r="L546" s="7">
        <v>0</v>
      </c>
      <c r="M546" s="7">
        <v>400.73</v>
      </c>
      <c r="N546" s="7">
        <v>0</v>
      </c>
      <c r="O546" s="7">
        <v>0</v>
      </c>
      <c r="P546" s="3" t="s">
        <v>88</v>
      </c>
      <c r="Q546" s="3" t="s">
        <v>89</v>
      </c>
      <c r="R546" s="7">
        <v>0</v>
      </c>
      <c r="S546" s="7">
        <v>0</v>
      </c>
      <c r="T546" s="7">
        <v>0</v>
      </c>
      <c r="U546" s="7">
        <v>0</v>
      </c>
      <c r="V546" s="7">
        <v>0</v>
      </c>
      <c r="W546" s="7">
        <v>400.73</v>
      </c>
      <c r="X546" s="7">
        <v>0</v>
      </c>
      <c r="Y546" s="7">
        <v>0</v>
      </c>
      <c r="Z546" s="7">
        <v>89.73</v>
      </c>
      <c r="AA546" s="7">
        <v>0</v>
      </c>
      <c r="AB546" s="3" t="s">
        <v>94</v>
      </c>
    </row>
    <row r="547" spans="1:28">
      <c r="A547" s="6">
        <v>45013.838194444441</v>
      </c>
      <c r="B547" s="3" t="s">
        <v>125</v>
      </c>
      <c r="C547" s="3" t="s">
        <v>36</v>
      </c>
      <c r="D547" s="3" t="s">
        <v>36</v>
      </c>
      <c r="E547" s="3" t="s">
        <v>1081</v>
      </c>
      <c r="F547" s="3" t="s">
        <v>1014</v>
      </c>
      <c r="H547" s="7">
        <v>0</v>
      </c>
      <c r="I547" s="7">
        <v>0</v>
      </c>
      <c r="J547" s="7">
        <v>0</v>
      </c>
      <c r="K547" s="7">
        <v>0</v>
      </c>
      <c r="L547" s="7">
        <v>0</v>
      </c>
      <c r="M547" s="7">
        <v>0</v>
      </c>
      <c r="N547" s="7">
        <v>0</v>
      </c>
      <c r="O547" s="7">
        <v>225</v>
      </c>
      <c r="P547" s="3" t="s">
        <v>88</v>
      </c>
      <c r="Q547" s="3" t="s">
        <v>89</v>
      </c>
      <c r="R547" s="7">
        <v>0</v>
      </c>
      <c r="S547" s="7">
        <v>0</v>
      </c>
      <c r="T547" s="7">
        <v>0</v>
      </c>
      <c r="U547" s="7">
        <v>0</v>
      </c>
      <c r="V547" s="7">
        <v>0</v>
      </c>
      <c r="W547" s="7">
        <v>0</v>
      </c>
      <c r="X547" s="7">
        <v>0</v>
      </c>
      <c r="Y547" s="7">
        <v>0</v>
      </c>
      <c r="Z547" s="7">
        <v>0</v>
      </c>
      <c r="AA547" s="7">
        <v>0</v>
      </c>
      <c r="AB547" s="3" t="s">
        <v>94</v>
      </c>
    </row>
    <row r="548" spans="1:28">
      <c r="A548" s="6">
        <v>45013.849305555559</v>
      </c>
      <c r="B548" s="3" t="s">
        <v>85</v>
      </c>
      <c r="C548" s="3" t="s">
        <v>10</v>
      </c>
      <c r="D548" s="3" t="s">
        <v>10</v>
      </c>
      <c r="E548" s="3" t="s">
        <v>1082</v>
      </c>
      <c r="F548" s="3" t="s">
        <v>1083</v>
      </c>
      <c r="G548" s="3" t="s">
        <v>218</v>
      </c>
      <c r="H548" s="7">
        <v>150</v>
      </c>
      <c r="I548" s="7">
        <v>0</v>
      </c>
      <c r="J548" s="7">
        <v>1132.4100000000001</v>
      </c>
      <c r="K548" s="7">
        <v>379.29</v>
      </c>
      <c r="L548" s="7">
        <v>0</v>
      </c>
      <c r="M548" s="7">
        <v>261.83</v>
      </c>
      <c r="N548" s="7">
        <v>0</v>
      </c>
      <c r="O548" s="7">
        <v>0</v>
      </c>
      <c r="P548" s="3" t="s">
        <v>88</v>
      </c>
      <c r="Q548" s="3" t="s">
        <v>99</v>
      </c>
      <c r="R548" s="7">
        <v>0</v>
      </c>
      <c r="S548" s="7">
        <v>0</v>
      </c>
      <c r="T548" s="7">
        <v>0</v>
      </c>
      <c r="U548" s="7">
        <v>0</v>
      </c>
      <c r="V548" s="7">
        <v>261.83</v>
      </c>
      <c r="W548" s="7">
        <v>0</v>
      </c>
      <c r="X548" s="7">
        <v>0</v>
      </c>
      <c r="Y548" s="7">
        <v>0</v>
      </c>
      <c r="Z548" s="7">
        <v>111.83</v>
      </c>
      <c r="AA548" s="7">
        <v>0</v>
      </c>
    </row>
    <row r="549" spans="1:28">
      <c r="A549" s="6">
        <v>45014.4375</v>
      </c>
      <c r="B549" s="3" t="s">
        <v>163</v>
      </c>
      <c r="C549" s="3" t="s">
        <v>24</v>
      </c>
      <c r="D549" s="3" t="s">
        <v>24</v>
      </c>
      <c r="E549" s="3" t="s">
        <v>1084</v>
      </c>
      <c r="F549" s="3" t="s">
        <v>629</v>
      </c>
      <c r="G549" s="3" t="s">
        <v>1085</v>
      </c>
      <c r="H549" s="7">
        <v>-100</v>
      </c>
      <c r="I549" s="7">
        <v>0</v>
      </c>
      <c r="J549" s="7">
        <v>-931.59</v>
      </c>
      <c r="K549" s="7">
        <v>-199.11</v>
      </c>
      <c r="L549" s="7">
        <v>0</v>
      </c>
      <c r="M549" s="7">
        <v>-148.6</v>
      </c>
      <c r="N549" s="7">
        <v>0</v>
      </c>
      <c r="O549" s="7">
        <v>0</v>
      </c>
      <c r="P549" s="3" t="s">
        <v>88</v>
      </c>
      <c r="Q549" s="3" t="s">
        <v>89</v>
      </c>
      <c r="R549" s="7">
        <v>0</v>
      </c>
      <c r="S549" s="7">
        <v>0</v>
      </c>
      <c r="T549" s="7">
        <v>0</v>
      </c>
      <c r="U549" s="7">
        <v>0</v>
      </c>
      <c r="V549" s="7">
        <v>-148.6</v>
      </c>
      <c r="W549" s="7">
        <v>0</v>
      </c>
      <c r="X549" s="7">
        <v>0</v>
      </c>
      <c r="Y549" s="7">
        <v>0</v>
      </c>
      <c r="Z549" s="7">
        <v>0</v>
      </c>
      <c r="AA549" s="7">
        <v>-48.6</v>
      </c>
    </row>
    <row r="550" spans="1:28">
      <c r="A550" s="6">
        <v>45014.458333333336</v>
      </c>
      <c r="B550" s="3" t="s">
        <v>101</v>
      </c>
      <c r="C550" s="3" t="s">
        <v>28</v>
      </c>
      <c r="D550" s="3" t="s">
        <v>28</v>
      </c>
      <c r="E550" s="3" t="s">
        <v>1086</v>
      </c>
      <c r="F550" s="3" t="s">
        <v>1087</v>
      </c>
      <c r="G550" s="3" t="s">
        <v>124</v>
      </c>
      <c r="H550" s="7">
        <v>71.2</v>
      </c>
      <c r="I550" s="7">
        <v>0</v>
      </c>
      <c r="J550" s="7">
        <v>0</v>
      </c>
      <c r="K550" s="7">
        <v>100</v>
      </c>
      <c r="L550" s="7">
        <v>0</v>
      </c>
      <c r="M550" s="7">
        <v>77.41</v>
      </c>
      <c r="N550" s="7">
        <v>0</v>
      </c>
      <c r="O550" s="7">
        <v>71.2</v>
      </c>
      <c r="P550" s="3" t="s">
        <v>88</v>
      </c>
      <c r="Q550" s="3" t="s">
        <v>89</v>
      </c>
      <c r="R550" s="7">
        <v>0</v>
      </c>
      <c r="S550" s="7">
        <v>0</v>
      </c>
      <c r="T550" s="7">
        <v>0</v>
      </c>
      <c r="U550" s="7">
        <v>0</v>
      </c>
      <c r="V550" s="7">
        <v>0</v>
      </c>
      <c r="W550" s="7">
        <v>0</v>
      </c>
      <c r="X550" s="7">
        <v>0</v>
      </c>
      <c r="Y550" s="7">
        <v>77.41</v>
      </c>
      <c r="Z550" s="7">
        <v>6.21</v>
      </c>
      <c r="AA550" s="7">
        <v>0</v>
      </c>
      <c r="AB550" s="3" t="s">
        <v>122</v>
      </c>
    </row>
    <row r="551" spans="1:28">
      <c r="A551" s="6">
        <v>45014.508333333331</v>
      </c>
      <c r="B551" s="3" t="s">
        <v>90</v>
      </c>
      <c r="C551" s="3" t="s">
        <v>16</v>
      </c>
      <c r="D551" s="3" t="s">
        <v>12</v>
      </c>
      <c r="E551" s="3" t="s">
        <v>1088</v>
      </c>
      <c r="F551" s="3" t="s">
        <v>1089</v>
      </c>
      <c r="G551" s="3" t="s">
        <v>584</v>
      </c>
      <c r="H551" s="7">
        <v>200</v>
      </c>
      <c r="I551" s="7">
        <v>0</v>
      </c>
      <c r="J551" s="7">
        <v>708.62</v>
      </c>
      <c r="K551" s="7">
        <v>384.78</v>
      </c>
      <c r="L551" s="7">
        <v>0</v>
      </c>
      <c r="M551" s="7">
        <v>281.66000000000003</v>
      </c>
      <c r="N551" s="7">
        <v>0</v>
      </c>
      <c r="O551" s="7">
        <v>0</v>
      </c>
      <c r="P551" s="3" t="s">
        <v>88</v>
      </c>
      <c r="Q551" s="3" t="s">
        <v>89</v>
      </c>
      <c r="R551" s="7">
        <v>0</v>
      </c>
      <c r="S551" s="7">
        <v>281.66000000000003</v>
      </c>
      <c r="T551" s="7">
        <v>0</v>
      </c>
      <c r="U551" s="7">
        <v>0</v>
      </c>
      <c r="V551" s="7">
        <v>0</v>
      </c>
      <c r="W551" s="7">
        <v>0</v>
      </c>
      <c r="X551" s="7">
        <v>0</v>
      </c>
      <c r="Y551" s="7">
        <v>0</v>
      </c>
      <c r="Z551" s="7">
        <v>81.66</v>
      </c>
      <c r="AA551" s="7">
        <v>0</v>
      </c>
      <c r="AB551" s="3" t="s">
        <v>94</v>
      </c>
    </row>
    <row r="552" spans="1:28">
      <c r="A552" s="6">
        <v>45014.520138888889</v>
      </c>
      <c r="B552" s="3" t="s">
        <v>125</v>
      </c>
      <c r="C552" s="3" t="s">
        <v>38</v>
      </c>
      <c r="D552" s="3" t="s">
        <v>38</v>
      </c>
      <c r="E552" s="3" t="s">
        <v>1090</v>
      </c>
      <c r="F552" s="3" t="s">
        <v>103</v>
      </c>
      <c r="H552" s="7">
        <v>70</v>
      </c>
      <c r="I552" s="7">
        <v>0</v>
      </c>
      <c r="J552" s="7">
        <v>11.84</v>
      </c>
      <c r="K552" s="7">
        <v>58.16</v>
      </c>
      <c r="L552" s="7">
        <v>0</v>
      </c>
      <c r="M552" s="7">
        <v>76.209999999999994</v>
      </c>
      <c r="N552" s="7">
        <v>0</v>
      </c>
      <c r="O552" s="7">
        <v>0</v>
      </c>
      <c r="P552" s="3" t="s">
        <v>88</v>
      </c>
      <c r="Q552" s="3" t="s">
        <v>89</v>
      </c>
      <c r="R552" s="7">
        <v>0</v>
      </c>
      <c r="S552" s="7">
        <v>0</v>
      </c>
      <c r="T552" s="7">
        <v>0</v>
      </c>
      <c r="U552" s="7">
        <v>0</v>
      </c>
      <c r="V552" s="7">
        <v>0</v>
      </c>
      <c r="W552" s="7">
        <v>76.209999999999994</v>
      </c>
      <c r="X552" s="7">
        <v>0</v>
      </c>
      <c r="Y552" s="7">
        <v>0</v>
      </c>
      <c r="Z552" s="7">
        <v>6.21</v>
      </c>
      <c r="AA552" s="7">
        <v>0</v>
      </c>
      <c r="AB552" s="3" t="s">
        <v>94</v>
      </c>
    </row>
    <row r="553" spans="1:28">
      <c r="A553" s="6">
        <v>45014.52847222222</v>
      </c>
      <c r="B553" s="3" t="s">
        <v>163</v>
      </c>
      <c r="C553" s="3" t="s">
        <v>24</v>
      </c>
      <c r="D553" s="3" t="s">
        <v>24</v>
      </c>
      <c r="E553" s="3" t="s">
        <v>1091</v>
      </c>
      <c r="F553" s="3" t="s">
        <v>103</v>
      </c>
      <c r="H553" s="7">
        <v>0</v>
      </c>
      <c r="I553" s="7">
        <v>0</v>
      </c>
      <c r="J553" s="7">
        <v>0</v>
      </c>
      <c r="K553" s="7">
        <v>100</v>
      </c>
      <c r="L553" s="7">
        <v>0</v>
      </c>
      <c r="M553" s="7">
        <v>0</v>
      </c>
      <c r="N553" s="7">
        <v>0</v>
      </c>
      <c r="O553" s="7">
        <v>0</v>
      </c>
      <c r="P553" s="3" t="s">
        <v>88</v>
      </c>
      <c r="Q553" s="3" t="s">
        <v>89</v>
      </c>
      <c r="R553" s="7">
        <v>0</v>
      </c>
      <c r="S553" s="7">
        <v>0</v>
      </c>
      <c r="T553" s="7">
        <v>0</v>
      </c>
      <c r="U553" s="7">
        <v>0</v>
      </c>
      <c r="V553" s="7">
        <v>0</v>
      </c>
      <c r="W553" s="7">
        <v>0</v>
      </c>
      <c r="X553" s="7">
        <v>0</v>
      </c>
      <c r="Y553" s="7">
        <v>0</v>
      </c>
      <c r="Z553" s="7">
        <v>0</v>
      </c>
      <c r="AA553" s="7">
        <v>0</v>
      </c>
    </row>
    <row r="554" spans="1:28">
      <c r="A554" s="6">
        <v>45014.540972222225</v>
      </c>
      <c r="B554" s="3" t="s">
        <v>85</v>
      </c>
      <c r="C554" s="3" t="s">
        <v>18</v>
      </c>
      <c r="D554" s="3" t="s">
        <v>18</v>
      </c>
      <c r="E554" s="3" t="s">
        <v>1092</v>
      </c>
      <c r="F554" s="3" t="s">
        <v>103</v>
      </c>
      <c r="H554" s="7">
        <v>39.99</v>
      </c>
      <c r="I554" s="7">
        <v>0</v>
      </c>
      <c r="J554" s="7">
        <v>4.9000000000000004</v>
      </c>
      <c r="K554" s="7">
        <v>35.090000000000003</v>
      </c>
      <c r="L554" s="7">
        <v>0</v>
      </c>
      <c r="M554" s="7">
        <v>43.54</v>
      </c>
      <c r="N554" s="7">
        <v>0</v>
      </c>
      <c r="O554" s="7">
        <v>0</v>
      </c>
      <c r="P554" s="3" t="s">
        <v>88</v>
      </c>
      <c r="Q554" s="3" t="s">
        <v>89</v>
      </c>
      <c r="R554" s="7">
        <v>0</v>
      </c>
      <c r="S554" s="7">
        <v>0</v>
      </c>
      <c r="T554" s="7">
        <v>0</v>
      </c>
      <c r="U554" s="7">
        <v>0</v>
      </c>
      <c r="V554" s="7">
        <v>0</v>
      </c>
      <c r="W554" s="7">
        <v>0</v>
      </c>
      <c r="X554" s="7">
        <v>0</v>
      </c>
      <c r="Y554" s="7">
        <v>43.54</v>
      </c>
      <c r="Z554" s="7">
        <v>3.55</v>
      </c>
      <c r="AA554" s="7">
        <v>0</v>
      </c>
    </row>
    <row r="555" spans="1:28">
      <c r="A555" s="6">
        <v>45014.558333333334</v>
      </c>
      <c r="B555" s="3" t="s">
        <v>85</v>
      </c>
      <c r="C555" s="3" t="s">
        <v>18</v>
      </c>
      <c r="D555" s="3" t="s">
        <v>18</v>
      </c>
      <c r="E555" s="3" t="s">
        <v>1093</v>
      </c>
      <c r="F555" s="3" t="s">
        <v>1094</v>
      </c>
      <c r="G555" s="3" t="s">
        <v>1095</v>
      </c>
      <c r="H555" s="7">
        <v>46.2</v>
      </c>
      <c r="I555" s="7">
        <v>0</v>
      </c>
      <c r="J555" s="7">
        <v>0</v>
      </c>
      <c r="K555" s="7">
        <v>100</v>
      </c>
      <c r="L555" s="7">
        <v>0</v>
      </c>
      <c r="M555" s="7">
        <v>50.19</v>
      </c>
      <c r="N555" s="7">
        <v>0</v>
      </c>
      <c r="O555" s="7">
        <v>46.2</v>
      </c>
      <c r="P555" s="3" t="s">
        <v>88</v>
      </c>
      <c r="Q555" s="3" t="s">
        <v>99</v>
      </c>
      <c r="R555" s="7">
        <v>50.19</v>
      </c>
      <c r="S555" s="7">
        <v>0</v>
      </c>
      <c r="T555" s="7">
        <v>0</v>
      </c>
      <c r="U555" s="7">
        <v>0</v>
      </c>
      <c r="V555" s="7">
        <v>0</v>
      </c>
      <c r="W555" s="7">
        <v>0</v>
      </c>
      <c r="X555" s="7">
        <v>0</v>
      </c>
      <c r="Y555" s="7">
        <v>0</v>
      </c>
      <c r="Z555" s="7">
        <v>3.99</v>
      </c>
      <c r="AA555" s="7">
        <v>0</v>
      </c>
    </row>
    <row r="556" spans="1:28">
      <c r="A556" s="6">
        <v>45014.640972222223</v>
      </c>
      <c r="B556" s="3" t="s">
        <v>85</v>
      </c>
      <c r="C556" s="3" t="s">
        <v>20</v>
      </c>
      <c r="D556" s="3" t="s">
        <v>20</v>
      </c>
      <c r="E556" s="3" t="s">
        <v>1096</v>
      </c>
      <c r="F556" s="3" t="s">
        <v>1097</v>
      </c>
      <c r="G556" s="3" t="s">
        <v>1098</v>
      </c>
      <c r="H556" s="7">
        <v>0</v>
      </c>
      <c r="I556" s="7">
        <v>0</v>
      </c>
      <c r="J556" s="7">
        <v>820</v>
      </c>
      <c r="K556" s="7">
        <v>-1.3</v>
      </c>
      <c r="L556" s="7">
        <v>0</v>
      </c>
      <c r="M556" s="7">
        <v>63.01</v>
      </c>
      <c r="N556" s="7">
        <v>0</v>
      </c>
      <c r="O556" s="7">
        <v>0</v>
      </c>
      <c r="P556" s="3" t="s">
        <v>88</v>
      </c>
      <c r="Q556" s="3" t="s">
        <v>99</v>
      </c>
      <c r="R556" s="7">
        <v>0</v>
      </c>
      <c r="S556" s="7">
        <v>0</v>
      </c>
      <c r="T556" s="7">
        <v>0</v>
      </c>
      <c r="U556" s="7">
        <v>63.01</v>
      </c>
      <c r="V556" s="7">
        <v>0</v>
      </c>
      <c r="W556" s="7">
        <v>0</v>
      </c>
      <c r="X556" s="7">
        <v>0</v>
      </c>
      <c r="Y556" s="7">
        <v>0</v>
      </c>
      <c r="Z556" s="7">
        <v>63.01</v>
      </c>
      <c r="AA556" s="7">
        <v>0</v>
      </c>
    </row>
    <row r="557" spans="1:28">
      <c r="A557" s="6">
        <v>45014.643750000003</v>
      </c>
      <c r="B557" s="3" t="s">
        <v>85</v>
      </c>
      <c r="C557" s="3" t="s">
        <v>18</v>
      </c>
      <c r="D557" s="3" t="s">
        <v>18</v>
      </c>
      <c r="E557" s="3" t="s">
        <v>1099</v>
      </c>
      <c r="F557" s="3" t="s">
        <v>1100</v>
      </c>
      <c r="G557" s="3" t="s">
        <v>167</v>
      </c>
      <c r="H557" s="7">
        <v>94.99</v>
      </c>
      <c r="I557" s="7">
        <v>0</v>
      </c>
      <c r="J557" s="7">
        <v>14.94</v>
      </c>
      <c r="K557" s="7">
        <v>80.05</v>
      </c>
      <c r="L557" s="7">
        <v>0</v>
      </c>
      <c r="M557" s="7">
        <v>103.43</v>
      </c>
      <c r="N557" s="7">
        <v>0</v>
      </c>
      <c r="O557" s="7">
        <v>0</v>
      </c>
      <c r="P557" s="3" t="s">
        <v>88</v>
      </c>
      <c r="Q557" s="3" t="s">
        <v>99</v>
      </c>
      <c r="R557" s="7">
        <v>0</v>
      </c>
      <c r="S557" s="7">
        <v>103.43</v>
      </c>
      <c r="T557" s="7">
        <v>0</v>
      </c>
      <c r="U557" s="7">
        <v>0</v>
      </c>
      <c r="V557" s="7">
        <v>0</v>
      </c>
      <c r="W557" s="7">
        <v>0</v>
      </c>
      <c r="X557" s="7">
        <v>0</v>
      </c>
      <c r="Y557" s="7">
        <v>0</v>
      </c>
      <c r="Z557" s="7">
        <v>8.44</v>
      </c>
      <c r="AA557" s="7">
        <v>0</v>
      </c>
    </row>
    <row r="558" spans="1:28">
      <c r="A558" s="6">
        <v>45014.681944444441</v>
      </c>
      <c r="B558" s="3" t="s">
        <v>90</v>
      </c>
      <c r="C558" s="3" t="s">
        <v>16</v>
      </c>
      <c r="D558" s="3" t="s">
        <v>16</v>
      </c>
      <c r="E558" s="3" t="s">
        <v>1101</v>
      </c>
      <c r="F558" s="3" t="s">
        <v>1102</v>
      </c>
      <c r="G558" s="7">
        <v>570578735770</v>
      </c>
      <c r="H558" s="7">
        <v>101.19</v>
      </c>
      <c r="I558" s="7">
        <v>0</v>
      </c>
      <c r="J558" s="7">
        <v>4.5</v>
      </c>
      <c r="K558" s="7">
        <v>155.49</v>
      </c>
      <c r="L558" s="7">
        <v>0</v>
      </c>
      <c r="M558" s="7">
        <v>110.06</v>
      </c>
      <c r="N558" s="7">
        <v>0</v>
      </c>
      <c r="O558" s="7">
        <v>71.2</v>
      </c>
      <c r="P558" s="3" t="s">
        <v>88</v>
      </c>
      <c r="Q558" s="3" t="s">
        <v>89</v>
      </c>
      <c r="R558" s="7">
        <v>0</v>
      </c>
      <c r="S558" s="7">
        <v>0</v>
      </c>
      <c r="T558" s="7">
        <v>0</v>
      </c>
      <c r="U558" s="7">
        <v>0</v>
      </c>
      <c r="V558" s="7">
        <v>0</v>
      </c>
      <c r="W558" s="7">
        <v>0</v>
      </c>
      <c r="X558" s="7">
        <v>110.06</v>
      </c>
      <c r="Y558" s="7">
        <v>0</v>
      </c>
      <c r="Z558" s="7">
        <v>8.8699999999999992</v>
      </c>
      <c r="AA558" s="7">
        <v>0</v>
      </c>
      <c r="AB558" s="3" t="s">
        <v>122</v>
      </c>
    </row>
    <row r="559" spans="1:28">
      <c r="A559" s="6">
        <v>45014.756249999999</v>
      </c>
      <c r="B559" s="3" t="s">
        <v>90</v>
      </c>
      <c r="C559" s="3" t="s">
        <v>16</v>
      </c>
      <c r="D559" s="3" t="s">
        <v>12</v>
      </c>
      <c r="E559" s="3" t="s">
        <v>1103</v>
      </c>
      <c r="F559" s="3" t="s">
        <v>199</v>
      </c>
      <c r="H559" s="7">
        <v>104.98</v>
      </c>
      <c r="I559" s="7">
        <v>0</v>
      </c>
      <c r="J559" s="7">
        <v>13.77</v>
      </c>
      <c r="K559" s="7">
        <v>91.21</v>
      </c>
      <c r="L559" s="7">
        <v>0</v>
      </c>
      <c r="M559" s="7">
        <v>114.29</v>
      </c>
      <c r="N559" s="7">
        <v>0</v>
      </c>
      <c r="O559" s="7">
        <v>0</v>
      </c>
      <c r="P559" s="3" t="s">
        <v>88</v>
      </c>
      <c r="Q559" s="3" t="s">
        <v>89</v>
      </c>
      <c r="R559" s="7">
        <v>0</v>
      </c>
      <c r="S559" s="7">
        <v>114.29</v>
      </c>
      <c r="T559" s="7">
        <v>0</v>
      </c>
      <c r="U559" s="7">
        <v>0</v>
      </c>
      <c r="V559" s="7">
        <v>0</v>
      </c>
      <c r="W559" s="7">
        <v>0</v>
      </c>
      <c r="X559" s="7">
        <v>0</v>
      </c>
      <c r="Y559" s="7">
        <v>0</v>
      </c>
      <c r="Z559" s="7">
        <v>9.31</v>
      </c>
      <c r="AA559" s="7">
        <v>0</v>
      </c>
      <c r="AB559" s="3" t="s">
        <v>94</v>
      </c>
    </row>
    <row r="560" spans="1:28">
      <c r="A560" s="6">
        <v>45014.801388888889</v>
      </c>
      <c r="B560" s="3" t="s">
        <v>90</v>
      </c>
      <c r="C560" s="3" t="s">
        <v>16</v>
      </c>
      <c r="D560" s="3" t="s">
        <v>12</v>
      </c>
      <c r="E560" s="3" t="s">
        <v>1104</v>
      </c>
      <c r="F560" s="3" t="s">
        <v>1105</v>
      </c>
      <c r="G560" s="3" t="s">
        <v>584</v>
      </c>
      <c r="H560" s="7">
        <v>209.99</v>
      </c>
      <c r="I560" s="7">
        <v>0</v>
      </c>
      <c r="J560" s="7">
        <v>699.05</v>
      </c>
      <c r="K560" s="7">
        <v>306.14</v>
      </c>
      <c r="L560" s="7">
        <v>0</v>
      </c>
      <c r="M560" s="7">
        <v>287.2</v>
      </c>
      <c r="N560" s="7">
        <v>0</v>
      </c>
      <c r="O560" s="7">
        <v>0</v>
      </c>
      <c r="P560" s="3" t="s">
        <v>88</v>
      </c>
      <c r="Q560" s="3" t="s">
        <v>89</v>
      </c>
      <c r="R560" s="7">
        <v>0</v>
      </c>
      <c r="S560" s="7">
        <v>287.2</v>
      </c>
      <c r="T560" s="7">
        <v>0</v>
      </c>
      <c r="U560" s="7">
        <v>0</v>
      </c>
      <c r="V560" s="7">
        <v>0</v>
      </c>
      <c r="W560" s="7">
        <v>0</v>
      </c>
      <c r="X560" s="7">
        <v>0</v>
      </c>
      <c r="Y560" s="7">
        <v>0</v>
      </c>
      <c r="Z560" s="7">
        <v>77.209999999999994</v>
      </c>
      <c r="AA560" s="7">
        <v>0</v>
      </c>
      <c r="AB560" s="3" t="s">
        <v>94</v>
      </c>
    </row>
    <row r="561" spans="1:28">
      <c r="A561" s="6">
        <v>45014.821527777778</v>
      </c>
      <c r="B561" s="3" t="s">
        <v>85</v>
      </c>
      <c r="C561" s="3" t="s">
        <v>20</v>
      </c>
      <c r="D561" s="3" t="s">
        <v>18</v>
      </c>
      <c r="E561" s="3" t="s">
        <v>1106</v>
      </c>
      <c r="F561" s="3" t="s">
        <v>1107</v>
      </c>
      <c r="G561" s="3" t="s">
        <v>218</v>
      </c>
      <c r="H561" s="7">
        <v>504.99</v>
      </c>
      <c r="I561" s="7">
        <v>0</v>
      </c>
      <c r="J561" s="7">
        <v>2515.9699999999998</v>
      </c>
      <c r="K561" s="7">
        <v>801.12</v>
      </c>
      <c r="L561" s="7">
        <v>0</v>
      </c>
      <c r="M561" s="7">
        <v>765.47</v>
      </c>
      <c r="N561" s="7">
        <v>0</v>
      </c>
      <c r="O561" s="7">
        <v>0</v>
      </c>
      <c r="P561" s="3" t="s">
        <v>88</v>
      </c>
      <c r="Q561" s="3" t="s">
        <v>99</v>
      </c>
      <c r="R561" s="7">
        <v>0</v>
      </c>
      <c r="S561" s="7">
        <v>0</v>
      </c>
      <c r="T561" s="7">
        <v>0</v>
      </c>
      <c r="U561" s="7">
        <v>765.47</v>
      </c>
      <c r="V561" s="7">
        <v>0</v>
      </c>
      <c r="W561" s="7">
        <v>0</v>
      </c>
      <c r="X561" s="7">
        <v>0</v>
      </c>
      <c r="Y561" s="7">
        <v>0</v>
      </c>
      <c r="Z561" s="7">
        <v>260.48</v>
      </c>
      <c r="AA561" s="7">
        <v>0</v>
      </c>
    </row>
    <row r="562" spans="1:28">
      <c r="A562" s="6">
        <v>45014.821527777778</v>
      </c>
      <c r="B562" s="3" t="s">
        <v>90</v>
      </c>
      <c r="C562" s="3" t="s">
        <v>16</v>
      </c>
      <c r="D562" s="3" t="s">
        <v>16</v>
      </c>
      <c r="E562" s="3" t="s">
        <v>1108</v>
      </c>
      <c r="F562" s="3" t="s">
        <v>103</v>
      </c>
      <c r="H562" s="7">
        <v>44.98</v>
      </c>
      <c r="I562" s="7">
        <v>0</v>
      </c>
      <c r="J562" s="7">
        <v>15</v>
      </c>
      <c r="K562" s="7">
        <v>29.98</v>
      </c>
      <c r="L562" s="7">
        <v>0</v>
      </c>
      <c r="M562" s="7">
        <v>48.97</v>
      </c>
      <c r="N562" s="7">
        <v>0</v>
      </c>
      <c r="O562" s="7">
        <v>0</v>
      </c>
      <c r="P562" s="3" t="s">
        <v>88</v>
      </c>
      <c r="Q562" s="3" t="s">
        <v>89</v>
      </c>
      <c r="R562" s="7">
        <v>0</v>
      </c>
      <c r="S562" s="7">
        <v>0</v>
      </c>
      <c r="T562" s="7">
        <v>0</v>
      </c>
      <c r="U562" s="7">
        <v>0</v>
      </c>
      <c r="V562" s="7">
        <v>0</v>
      </c>
      <c r="W562" s="7">
        <v>0</v>
      </c>
      <c r="X562" s="7">
        <v>48.97</v>
      </c>
      <c r="Y562" s="7">
        <v>0</v>
      </c>
      <c r="Z562" s="7">
        <v>3.99</v>
      </c>
      <c r="AA562" s="7">
        <v>0</v>
      </c>
      <c r="AB562" s="3" t="s">
        <v>122</v>
      </c>
    </row>
    <row r="563" spans="1:28">
      <c r="A563" s="6">
        <v>45014.828472222223</v>
      </c>
      <c r="B563" s="3" t="s">
        <v>85</v>
      </c>
      <c r="C563" s="3" t="s">
        <v>20</v>
      </c>
      <c r="D563" s="3" t="s">
        <v>18</v>
      </c>
      <c r="E563" s="3" t="s">
        <v>1109</v>
      </c>
      <c r="F563" s="3" t="s">
        <v>1107</v>
      </c>
      <c r="H563" s="7">
        <v>0</v>
      </c>
      <c r="I563" s="7">
        <v>0</v>
      </c>
      <c r="J563" s="7">
        <v>0</v>
      </c>
      <c r="K563" s="7">
        <v>0</v>
      </c>
      <c r="L563" s="7">
        <v>0</v>
      </c>
      <c r="M563" s="7">
        <v>0</v>
      </c>
      <c r="N563" s="7">
        <v>0</v>
      </c>
      <c r="O563" s="7">
        <v>0</v>
      </c>
      <c r="P563" s="3" t="s">
        <v>88</v>
      </c>
      <c r="Q563" s="3" t="s">
        <v>99</v>
      </c>
      <c r="R563" s="7">
        <v>0</v>
      </c>
      <c r="S563" s="7">
        <v>0</v>
      </c>
      <c r="T563" s="7">
        <v>0</v>
      </c>
      <c r="U563" s="7">
        <v>0</v>
      </c>
      <c r="V563" s="7">
        <v>0</v>
      </c>
      <c r="W563" s="7">
        <v>0</v>
      </c>
      <c r="X563" s="7">
        <v>0</v>
      </c>
      <c r="Y563" s="7">
        <v>0</v>
      </c>
      <c r="Z563" s="7">
        <v>0</v>
      </c>
      <c r="AA563" s="7">
        <v>0</v>
      </c>
    </row>
    <row r="564" spans="1:28">
      <c r="A564" s="6">
        <v>45015.428472222222</v>
      </c>
      <c r="B564" s="3" t="s">
        <v>125</v>
      </c>
      <c r="C564" s="3" t="s">
        <v>38</v>
      </c>
      <c r="D564" s="3" t="s">
        <v>54</v>
      </c>
      <c r="E564" s="3" t="s">
        <v>1110</v>
      </c>
      <c r="F564" s="3" t="s">
        <v>103</v>
      </c>
      <c r="G564" s="3" t="s">
        <v>1111</v>
      </c>
      <c r="H564" s="7">
        <v>0</v>
      </c>
      <c r="I564" s="7">
        <v>0</v>
      </c>
      <c r="J564" s="7">
        <v>9</v>
      </c>
      <c r="K564" s="7">
        <v>-9</v>
      </c>
      <c r="L564" s="7">
        <v>0</v>
      </c>
      <c r="M564" s="7">
        <v>0</v>
      </c>
      <c r="N564" s="7">
        <v>0</v>
      </c>
      <c r="O564" s="7">
        <v>0</v>
      </c>
      <c r="P564" s="3" t="s">
        <v>88</v>
      </c>
      <c r="Q564" s="3" t="s">
        <v>89</v>
      </c>
      <c r="R564" s="7">
        <v>0</v>
      </c>
      <c r="S564" s="7">
        <v>0</v>
      </c>
      <c r="T564" s="7">
        <v>0</v>
      </c>
      <c r="U564" s="7">
        <v>0</v>
      </c>
      <c r="V564" s="7">
        <v>0</v>
      </c>
      <c r="W564" s="7">
        <v>0</v>
      </c>
      <c r="X564" s="7">
        <v>0</v>
      </c>
      <c r="Y564" s="7">
        <v>0</v>
      </c>
      <c r="Z564" s="7">
        <v>0</v>
      </c>
      <c r="AA564" s="7">
        <v>0</v>
      </c>
      <c r="AB564" s="3" t="s">
        <v>94</v>
      </c>
    </row>
    <row r="565" spans="1:28">
      <c r="A565" s="6">
        <v>45015.481944444444</v>
      </c>
      <c r="B565" s="3" t="s">
        <v>101</v>
      </c>
      <c r="C565" s="3" t="s">
        <v>32</v>
      </c>
      <c r="D565" s="3" t="s">
        <v>32</v>
      </c>
      <c r="E565" s="3" t="s">
        <v>1112</v>
      </c>
      <c r="F565" s="3" t="s">
        <v>1113</v>
      </c>
      <c r="G565" s="3" t="s">
        <v>109</v>
      </c>
      <c r="H565" s="7">
        <v>150</v>
      </c>
      <c r="I565" s="7">
        <v>0</v>
      </c>
      <c r="J565" s="7">
        <v>834.92</v>
      </c>
      <c r="K565" s="7">
        <v>270.77999999999997</v>
      </c>
      <c r="L565" s="7">
        <v>0</v>
      </c>
      <c r="M565" s="7">
        <v>235.2</v>
      </c>
      <c r="N565" s="7">
        <v>0</v>
      </c>
      <c r="O565" s="7">
        <v>0</v>
      </c>
      <c r="P565" s="3" t="s">
        <v>88</v>
      </c>
      <c r="Q565" s="3" t="s">
        <v>99</v>
      </c>
      <c r="R565" s="7">
        <v>0</v>
      </c>
      <c r="S565" s="7">
        <v>0</v>
      </c>
      <c r="T565" s="7">
        <v>0</v>
      </c>
      <c r="U565" s="7">
        <v>0</v>
      </c>
      <c r="V565" s="7">
        <v>235.2</v>
      </c>
      <c r="W565" s="7">
        <v>0</v>
      </c>
      <c r="X565" s="7">
        <v>0</v>
      </c>
      <c r="Y565" s="7">
        <v>0</v>
      </c>
      <c r="Z565" s="7">
        <v>85.2</v>
      </c>
      <c r="AA565" s="7">
        <v>0</v>
      </c>
      <c r="AB565" s="3" t="s">
        <v>94</v>
      </c>
    </row>
    <row r="566" spans="1:28">
      <c r="A566" s="6">
        <v>45015.488194444442</v>
      </c>
      <c r="B566" s="3" t="s">
        <v>125</v>
      </c>
      <c r="C566" s="3" t="s">
        <v>38</v>
      </c>
      <c r="D566" s="3" t="s">
        <v>38</v>
      </c>
      <c r="E566" s="3" t="s">
        <v>1114</v>
      </c>
      <c r="F566" s="3" t="s">
        <v>1115</v>
      </c>
      <c r="H566" s="7">
        <v>0</v>
      </c>
      <c r="I566" s="7">
        <v>0</v>
      </c>
      <c r="J566" s="7">
        <v>0</v>
      </c>
      <c r="K566" s="7">
        <v>180</v>
      </c>
      <c r="L566" s="7">
        <v>0</v>
      </c>
      <c r="M566" s="7">
        <v>0</v>
      </c>
      <c r="N566" s="7">
        <v>0</v>
      </c>
      <c r="O566" s="7">
        <v>0</v>
      </c>
      <c r="P566" s="3" t="s">
        <v>88</v>
      </c>
      <c r="Q566" s="3" t="s">
        <v>89</v>
      </c>
      <c r="R566" s="7">
        <v>0</v>
      </c>
      <c r="S566" s="7">
        <v>0</v>
      </c>
      <c r="T566" s="7">
        <v>0</v>
      </c>
      <c r="U566" s="7">
        <v>0</v>
      </c>
      <c r="V566" s="7">
        <v>0</v>
      </c>
      <c r="W566" s="7">
        <v>0</v>
      </c>
      <c r="X566" s="7">
        <v>0</v>
      </c>
      <c r="Y566" s="7">
        <v>0</v>
      </c>
      <c r="Z566" s="7">
        <v>0</v>
      </c>
      <c r="AA566" s="7">
        <v>0</v>
      </c>
      <c r="AB566" s="3" t="s">
        <v>94</v>
      </c>
    </row>
    <row r="567" spans="1:28">
      <c r="A567" s="6">
        <v>45015.529166666667</v>
      </c>
      <c r="B567" s="3" t="s">
        <v>125</v>
      </c>
      <c r="C567" s="3" t="s">
        <v>38</v>
      </c>
      <c r="D567" s="3" t="s">
        <v>38</v>
      </c>
      <c r="E567" s="3" t="s">
        <v>1116</v>
      </c>
      <c r="F567" s="3" t="s">
        <v>1115</v>
      </c>
      <c r="H567" s="7">
        <v>0</v>
      </c>
      <c r="I567" s="7">
        <v>0</v>
      </c>
      <c r="J567" s="7">
        <v>0</v>
      </c>
      <c r="K567" s="7">
        <v>10</v>
      </c>
      <c r="L567" s="7">
        <v>0</v>
      </c>
      <c r="M567" s="7">
        <v>0</v>
      </c>
      <c r="N567" s="7">
        <v>0</v>
      </c>
      <c r="O567" s="7">
        <v>0</v>
      </c>
      <c r="P567" s="3" t="s">
        <v>88</v>
      </c>
      <c r="Q567" s="3" t="s">
        <v>89</v>
      </c>
      <c r="R567" s="7">
        <v>0</v>
      </c>
      <c r="S567" s="7">
        <v>0</v>
      </c>
      <c r="T567" s="7">
        <v>0</v>
      </c>
      <c r="U567" s="7">
        <v>0</v>
      </c>
      <c r="V567" s="7">
        <v>0</v>
      </c>
      <c r="W567" s="7">
        <v>0</v>
      </c>
      <c r="X567" s="7">
        <v>0</v>
      </c>
      <c r="Y567" s="7">
        <v>0</v>
      </c>
      <c r="Z567" s="7">
        <v>0</v>
      </c>
      <c r="AA567" s="7">
        <v>0</v>
      </c>
      <c r="AB567" s="3" t="s">
        <v>94</v>
      </c>
    </row>
    <row r="568" spans="1:28">
      <c r="A568" s="6">
        <v>45015.529861111114</v>
      </c>
      <c r="B568" s="3" t="s">
        <v>125</v>
      </c>
      <c r="C568" s="3" t="s">
        <v>38</v>
      </c>
      <c r="D568" s="3" t="s">
        <v>38</v>
      </c>
      <c r="E568" s="3" t="s">
        <v>1117</v>
      </c>
      <c r="F568" s="3" t="s">
        <v>1118</v>
      </c>
      <c r="H568" s="7">
        <v>0</v>
      </c>
      <c r="I568" s="7">
        <v>0</v>
      </c>
      <c r="J568" s="7">
        <v>0</v>
      </c>
      <c r="K568" s="7">
        <v>25</v>
      </c>
      <c r="L568" s="7">
        <v>0</v>
      </c>
      <c r="M568" s="7">
        <v>0</v>
      </c>
      <c r="N568" s="7">
        <v>0</v>
      </c>
      <c r="O568" s="7">
        <v>0</v>
      </c>
      <c r="P568" s="3" t="s">
        <v>88</v>
      </c>
      <c r="Q568" s="3" t="s">
        <v>89</v>
      </c>
      <c r="R568" s="7">
        <v>0</v>
      </c>
      <c r="S568" s="7">
        <v>0</v>
      </c>
      <c r="T568" s="7">
        <v>0</v>
      </c>
      <c r="U568" s="7">
        <v>0</v>
      </c>
      <c r="V568" s="7">
        <v>0</v>
      </c>
      <c r="W568" s="7">
        <v>0</v>
      </c>
      <c r="X568" s="7">
        <v>0</v>
      </c>
      <c r="Y568" s="7">
        <v>0</v>
      </c>
      <c r="Z568" s="7">
        <v>0</v>
      </c>
      <c r="AA568" s="7">
        <v>0</v>
      </c>
      <c r="AB568" s="3" t="s">
        <v>94</v>
      </c>
    </row>
    <row r="569" spans="1:28">
      <c r="A569" s="6">
        <v>45015.553472222222</v>
      </c>
      <c r="B569" s="3" t="s">
        <v>90</v>
      </c>
      <c r="C569" s="3" t="s">
        <v>16</v>
      </c>
      <c r="D569" s="3" t="s">
        <v>12</v>
      </c>
      <c r="E569" s="3" t="s">
        <v>1119</v>
      </c>
      <c r="F569" s="3" t="s">
        <v>1120</v>
      </c>
      <c r="G569" s="3" t="s">
        <v>584</v>
      </c>
      <c r="H569" s="7">
        <v>250</v>
      </c>
      <c r="I569" s="7">
        <v>0</v>
      </c>
      <c r="J569" s="7">
        <v>1268.4000000000001</v>
      </c>
      <c r="K569" s="7">
        <v>350.3</v>
      </c>
      <c r="L569" s="7">
        <v>0</v>
      </c>
      <c r="M569" s="7">
        <v>379.58</v>
      </c>
      <c r="N569" s="7">
        <v>0</v>
      </c>
      <c r="O569" s="7">
        <v>0</v>
      </c>
      <c r="P569" s="3" t="s">
        <v>88</v>
      </c>
      <c r="Q569" s="3" t="s">
        <v>89</v>
      </c>
      <c r="R569" s="7">
        <v>0</v>
      </c>
      <c r="S569" s="7">
        <v>0</v>
      </c>
      <c r="T569" s="7">
        <v>0</v>
      </c>
      <c r="U569" s="7">
        <v>0</v>
      </c>
      <c r="V569" s="7">
        <v>0</v>
      </c>
      <c r="W569" s="7">
        <v>0</v>
      </c>
      <c r="X569" s="7">
        <v>379.58</v>
      </c>
      <c r="Y569" s="7">
        <v>0</v>
      </c>
      <c r="Z569" s="7">
        <v>129.58000000000001</v>
      </c>
      <c r="AA569" s="7">
        <v>0</v>
      </c>
      <c r="AB569" s="3" t="s">
        <v>94</v>
      </c>
    </row>
    <row r="570" spans="1:28">
      <c r="A570" s="6">
        <v>45015.575694444444</v>
      </c>
      <c r="B570" s="3" t="s">
        <v>85</v>
      </c>
      <c r="C570" s="3" t="s">
        <v>20</v>
      </c>
      <c r="D570" s="3" t="s">
        <v>20</v>
      </c>
      <c r="E570" s="3" t="s">
        <v>1121</v>
      </c>
      <c r="F570" s="3" t="s">
        <v>1122</v>
      </c>
      <c r="H570" s="7">
        <v>150</v>
      </c>
      <c r="I570" s="7">
        <v>0</v>
      </c>
      <c r="J570" s="7">
        <v>1020</v>
      </c>
      <c r="K570" s="7">
        <v>264.7</v>
      </c>
      <c r="L570" s="7">
        <v>0</v>
      </c>
      <c r="M570" s="7">
        <v>252.95</v>
      </c>
      <c r="N570" s="7">
        <v>0</v>
      </c>
      <c r="O570" s="7">
        <v>0</v>
      </c>
      <c r="P570" s="3" t="s">
        <v>88</v>
      </c>
      <c r="Q570" s="3" t="s">
        <v>99</v>
      </c>
      <c r="R570" s="7">
        <v>0</v>
      </c>
      <c r="S570" s="7">
        <v>0</v>
      </c>
      <c r="T570" s="7">
        <v>0</v>
      </c>
      <c r="U570" s="7">
        <v>0</v>
      </c>
      <c r="V570" s="7">
        <v>252.95</v>
      </c>
      <c r="W570" s="7">
        <v>0</v>
      </c>
      <c r="X570" s="7">
        <v>0</v>
      </c>
      <c r="Y570" s="7">
        <v>0</v>
      </c>
      <c r="Z570" s="7">
        <v>102.95</v>
      </c>
      <c r="AA570" s="7">
        <v>0</v>
      </c>
    </row>
    <row r="571" spans="1:28">
      <c r="A571" s="6">
        <v>45015.581250000003</v>
      </c>
      <c r="B571" s="3" t="s">
        <v>163</v>
      </c>
      <c r="C571" s="3" t="s">
        <v>24</v>
      </c>
      <c r="D571" s="3" t="s">
        <v>24</v>
      </c>
      <c r="E571" s="3" t="s">
        <v>1123</v>
      </c>
      <c r="F571" s="3" t="s">
        <v>103</v>
      </c>
      <c r="H571" s="7">
        <v>0</v>
      </c>
      <c r="I571" s="7">
        <v>0</v>
      </c>
      <c r="J571" s="7">
        <v>0</v>
      </c>
      <c r="K571" s="7">
        <v>100</v>
      </c>
      <c r="L571" s="7">
        <v>0</v>
      </c>
      <c r="M571" s="7">
        <v>0</v>
      </c>
      <c r="N571" s="7">
        <v>0</v>
      </c>
      <c r="O571" s="7">
        <v>0</v>
      </c>
      <c r="P571" s="3" t="s">
        <v>88</v>
      </c>
      <c r="Q571" s="3" t="s">
        <v>89</v>
      </c>
      <c r="R571" s="7">
        <v>0</v>
      </c>
      <c r="S571" s="7">
        <v>0</v>
      </c>
      <c r="T571" s="7">
        <v>0</v>
      </c>
      <c r="U571" s="7">
        <v>0</v>
      </c>
      <c r="V571" s="7">
        <v>0</v>
      </c>
      <c r="W571" s="7">
        <v>0</v>
      </c>
      <c r="X571" s="7">
        <v>0</v>
      </c>
      <c r="Y571" s="7">
        <v>0</v>
      </c>
      <c r="Z571" s="7">
        <v>0</v>
      </c>
      <c r="AA571" s="7">
        <v>0</v>
      </c>
    </row>
    <row r="572" spans="1:28">
      <c r="A572" s="6">
        <v>45015.646527777775</v>
      </c>
      <c r="B572" s="3" t="s">
        <v>85</v>
      </c>
      <c r="C572" s="3" t="s">
        <v>20</v>
      </c>
      <c r="D572" s="3" t="s">
        <v>18</v>
      </c>
      <c r="E572" s="3" t="s">
        <v>1124</v>
      </c>
      <c r="F572" s="3" t="s">
        <v>103</v>
      </c>
      <c r="G572" s="3" t="s">
        <v>1098</v>
      </c>
      <c r="H572" s="7">
        <v>19.989999999999998</v>
      </c>
      <c r="I572" s="7">
        <v>0</v>
      </c>
      <c r="J572" s="7">
        <v>5</v>
      </c>
      <c r="K572" s="7">
        <v>14.99</v>
      </c>
      <c r="L572" s="7">
        <v>0</v>
      </c>
      <c r="M572" s="7">
        <v>21.76</v>
      </c>
      <c r="N572" s="7">
        <v>0</v>
      </c>
      <c r="O572" s="7">
        <v>0</v>
      </c>
      <c r="P572" s="3" t="s">
        <v>88</v>
      </c>
      <c r="Q572" s="3" t="s">
        <v>89</v>
      </c>
      <c r="R572" s="7">
        <v>0</v>
      </c>
      <c r="S572" s="7">
        <v>0</v>
      </c>
      <c r="T572" s="7">
        <v>0</v>
      </c>
      <c r="U572" s="7">
        <v>0</v>
      </c>
      <c r="V572" s="7">
        <v>0</v>
      </c>
      <c r="W572" s="7">
        <v>0</v>
      </c>
      <c r="X572" s="7">
        <v>21.76</v>
      </c>
      <c r="Y572" s="7">
        <v>0</v>
      </c>
      <c r="Z572" s="7">
        <v>1.77</v>
      </c>
      <c r="AA572" s="7">
        <v>0</v>
      </c>
    </row>
    <row r="573" spans="1:28">
      <c r="A573" s="6">
        <v>45015.67083333333</v>
      </c>
      <c r="B573" s="3" t="s">
        <v>125</v>
      </c>
      <c r="C573" s="3" t="s">
        <v>38</v>
      </c>
      <c r="D573" s="3" t="s">
        <v>38</v>
      </c>
      <c r="E573" s="3" t="s">
        <v>1125</v>
      </c>
      <c r="F573" s="3" t="s">
        <v>1003</v>
      </c>
      <c r="H573" s="7">
        <v>0</v>
      </c>
      <c r="I573" s="7">
        <v>0</v>
      </c>
      <c r="J573" s="7">
        <v>0</v>
      </c>
      <c r="K573" s="7">
        <v>0</v>
      </c>
      <c r="L573" s="7">
        <v>0</v>
      </c>
      <c r="M573" s="7">
        <v>0</v>
      </c>
      <c r="N573" s="7">
        <v>0</v>
      </c>
      <c r="O573" s="7">
        <v>0</v>
      </c>
      <c r="P573" s="3" t="s">
        <v>88</v>
      </c>
      <c r="Q573" s="3" t="s">
        <v>89</v>
      </c>
      <c r="R573" s="7">
        <v>0</v>
      </c>
      <c r="S573" s="7">
        <v>0</v>
      </c>
      <c r="T573" s="7">
        <v>0</v>
      </c>
      <c r="U573" s="7">
        <v>0</v>
      </c>
      <c r="V573" s="7">
        <v>0</v>
      </c>
      <c r="W573" s="7">
        <v>0</v>
      </c>
      <c r="X573" s="7">
        <v>0</v>
      </c>
      <c r="Y573" s="7">
        <v>0</v>
      </c>
      <c r="Z573" s="7">
        <v>0</v>
      </c>
      <c r="AA573" s="7">
        <v>0</v>
      </c>
      <c r="AB573" s="3" t="s">
        <v>94</v>
      </c>
    </row>
    <row r="574" spans="1:28">
      <c r="A574" s="6">
        <v>45015.705555555556</v>
      </c>
      <c r="B574" s="3" t="s">
        <v>85</v>
      </c>
      <c r="C574" s="3" t="s">
        <v>20</v>
      </c>
      <c r="D574" s="3" t="s">
        <v>20</v>
      </c>
      <c r="E574" s="3" t="s">
        <v>1126</v>
      </c>
      <c r="F574" s="3" t="s">
        <v>103</v>
      </c>
      <c r="G574" s="3" t="s">
        <v>1098</v>
      </c>
      <c r="H574" s="7">
        <v>35.99</v>
      </c>
      <c r="I574" s="7">
        <v>0</v>
      </c>
      <c r="J574" s="7">
        <v>16</v>
      </c>
      <c r="K574" s="7">
        <v>19.989999999999998</v>
      </c>
      <c r="L574" s="7">
        <v>0</v>
      </c>
      <c r="M574" s="7">
        <v>39.18</v>
      </c>
      <c r="N574" s="7">
        <v>0</v>
      </c>
      <c r="O574" s="7">
        <v>0</v>
      </c>
      <c r="P574" s="3" t="s">
        <v>88</v>
      </c>
      <c r="Q574" s="3" t="s">
        <v>89</v>
      </c>
      <c r="R574" s="7">
        <v>0</v>
      </c>
      <c r="S574" s="7">
        <v>39.18</v>
      </c>
      <c r="T574" s="7">
        <v>0</v>
      </c>
      <c r="U574" s="7">
        <v>0</v>
      </c>
      <c r="V574" s="7">
        <v>0</v>
      </c>
      <c r="W574" s="7">
        <v>0</v>
      </c>
      <c r="X574" s="7">
        <v>0</v>
      </c>
      <c r="Y574" s="7">
        <v>0</v>
      </c>
      <c r="Z574" s="7">
        <v>3.19</v>
      </c>
      <c r="AA574" s="7">
        <v>0</v>
      </c>
    </row>
    <row r="575" spans="1:28">
      <c r="A575" s="6">
        <v>45015.706944444442</v>
      </c>
      <c r="B575" s="3" t="s">
        <v>125</v>
      </c>
      <c r="C575" s="3" t="s">
        <v>38</v>
      </c>
      <c r="D575" s="3" t="s">
        <v>38</v>
      </c>
      <c r="E575" s="3" t="s">
        <v>1127</v>
      </c>
      <c r="F575" s="3" t="s">
        <v>103</v>
      </c>
      <c r="H575" s="7">
        <v>44.99</v>
      </c>
      <c r="I575" s="7">
        <v>0</v>
      </c>
      <c r="J575" s="7">
        <v>15</v>
      </c>
      <c r="K575" s="7">
        <v>29.99</v>
      </c>
      <c r="L575" s="7">
        <v>0</v>
      </c>
      <c r="M575" s="7">
        <v>48.98</v>
      </c>
      <c r="N575" s="7">
        <v>0</v>
      </c>
      <c r="O575" s="7">
        <v>0</v>
      </c>
      <c r="P575" s="3" t="s">
        <v>88</v>
      </c>
      <c r="Q575" s="3" t="s">
        <v>89</v>
      </c>
      <c r="R575" s="7">
        <v>0</v>
      </c>
      <c r="S575" s="7">
        <v>0</v>
      </c>
      <c r="T575" s="7">
        <v>0</v>
      </c>
      <c r="U575" s="7">
        <v>0</v>
      </c>
      <c r="V575" s="7">
        <v>0</v>
      </c>
      <c r="W575" s="7">
        <v>48.98</v>
      </c>
      <c r="X575" s="7">
        <v>0</v>
      </c>
      <c r="Y575" s="7">
        <v>0</v>
      </c>
      <c r="Z575" s="7">
        <v>3.99</v>
      </c>
      <c r="AA575" s="7">
        <v>0</v>
      </c>
      <c r="AB575" s="3" t="s">
        <v>94</v>
      </c>
    </row>
    <row r="576" spans="1:28">
      <c r="A576" s="6">
        <v>45015.710416666669</v>
      </c>
      <c r="B576" s="3" t="s">
        <v>101</v>
      </c>
      <c r="C576" s="3" t="s">
        <v>32</v>
      </c>
      <c r="D576" s="3" t="s">
        <v>32</v>
      </c>
      <c r="E576" s="3" t="s">
        <v>1128</v>
      </c>
      <c r="F576" s="3" t="s">
        <v>1129</v>
      </c>
      <c r="H576" s="7">
        <v>55.42</v>
      </c>
      <c r="I576" s="7">
        <v>0</v>
      </c>
      <c r="J576" s="7">
        <v>90</v>
      </c>
      <c r="K576" s="7">
        <v>161.52000000000001</v>
      </c>
      <c r="L576" s="7">
        <v>0</v>
      </c>
      <c r="M576" s="7">
        <v>71.88</v>
      </c>
      <c r="N576" s="7">
        <v>0</v>
      </c>
      <c r="O576" s="7">
        <v>0</v>
      </c>
      <c r="P576" s="3" t="s">
        <v>88</v>
      </c>
      <c r="Q576" s="3" t="s">
        <v>89</v>
      </c>
      <c r="R576" s="7">
        <v>0</v>
      </c>
      <c r="S576" s="7">
        <v>71.88</v>
      </c>
      <c r="T576" s="7">
        <v>0</v>
      </c>
      <c r="U576" s="7">
        <v>0</v>
      </c>
      <c r="V576" s="7">
        <v>0</v>
      </c>
      <c r="W576" s="7">
        <v>0</v>
      </c>
      <c r="X576" s="7">
        <v>0</v>
      </c>
      <c r="Y576" s="7">
        <v>0</v>
      </c>
      <c r="Z576" s="7">
        <v>16.46</v>
      </c>
      <c r="AA576" s="7">
        <v>0</v>
      </c>
      <c r="AB576" s="3" t="s">
        <v>122</v>
      </c>
    </row>
    <row r="577" spans="1:28">
      <c r="A577" s="6">
        <v>45015.716666666667</v>
      </c>
      <c r="B577" s="3" t="s">
        <v>90</v>
      </c>
      <c r="C577" s="3" t="s">
        <v>16</v>
      </c>
      <c r="D577" s="3" t="s">
        <v>16</v>
      </c>
      <c r="E577" s="3" t="s">
        <v>1130</v>
      </c>
      <c r="F577" s="3" t="s">
        <v>1131</v>
      </c>
      <c r="H577" s="7">
        <v>50</v>
      </c>
      <c r="I577" s="7">
        <v>0</v>
      </c>
      <c r="J577" s="7">
        <v>0</v>
      </c>
      <c r="K577" s="7">
        <v>50</v>
      </c>
      <c r="L577" s="7">
        <v>0</v>
      </c>
      <c r="M577" s="7">
        <v>54.44</v>
      </c>
      <c r="N577" s="7">
        <v>0</v>
      </c>
      <c r="O577" s="7">
        <v>0</v>
      </c>
      <c r="P577" s="3" t="s">
        <v>88</v>
      </c>
      <c r="Q577" s="3" t="s">
        <v>89</v>
      </c>
      <c r="R577" s="7">
        <v>0</v>
      </c>
      <c r="S577" s="7">
        <v>0</v>
      </c>
      <c r="T577" s="7">
        <v>0</v>
      </c>
      <c r="U577" s="7">
        <v>0</v>
      </c>
      <c r="V577" s="7">
        <v>54.44</v>
      </c>
      <c r="W577" s="7">
        <v>0</v>
      </c>
      <c r="X577" s="7">
        <v>0</v>
      </c>
      <c r="Y577" s="7">
        <v>0</v>
      </c>
      <c r="Z577" s="7">
        <v>4.4400000000000004</v>
      </c>
      <c r="AA577" s="7">
        <v>0</v>
      </c>
      <c r="AB577" s="3" t="s">
        <v>122</v>
      </c>
    </row>
    <row r="578" spans="1:28">
      <c r="A578" s="6">
        <v>45015.718055555553</v>
      </c>
      <c r="B578" s="3" t="s">
        <v>163</v>
      </c>
      <c r="C578" s="3" t="s">
        <v>24</v>
      </c>
      <c r="D578" s="3" t="s">
        <v>24</v>
      </c>
      <c r="E578" s="3" t="s">
        <v>1132</v>
      </c>
      <c r="F578" s="3" t="s">
        <v>1133</v>
      </c>
      <c r="G578" s="3" t="s">
        <v>189</v>
      </c>
      <c r="H578" s="7">
        <v>100</v>
      </c>
      <c r="I578" s="7">
        <v>0</v>
      </c>
      <c r="J578" s="7">
        <v>820</v>
      </c>
      <c r="K578" s="7">
        <v>285.7</v>
      </c>
      <c r="L578" s="7">
        <v>0</v>
      </c>
      <c r="M578" s="7">
        <v>148.6</v>
      </c>
      <c r="N578" s="7">
        <v>0</v>
      </c>
      <c r="O578" s="7">
        <v>0</v>
      </c>
      <c r="P578" s="3" t="s">
        <v>88</v>
      </c>
      <c r="Q578" s="3" t="s">
        <v>89</v>
      </c>
      <c r="R578" s="7">
        <v>0</v>
      </c>
      <c r="S578" s="7">
        <v>0</v>
      </c>
      <c r="T578" s="7">
        <v>0</v>
      </c>
      <c r="U578" s="7">
        <v>0</v>
      </c>
      <c r="V578" s="7">
        <v>148.6</v>
      </c>
      <c r="W578" s="7">
        <v>0</v>
      </c>
      <c r="X578" s="7">
        <v>0</v>
      </c>
      <c r="Y578" s="7">
        <v>0</v>
      </c>
      <c r="Z578" s="7">
        <v>0</v>
      </c>
      <c r="AA578" s="7">
        <v>48.6</v>
      </c>
    </row>
    <row r="579" spans="1:28">
      <c r="A579" s="6">
        <v>45015.779166666667</v>
      </c>
      <c r="B579" s="3" t="s">
        <v>125</v>
      </c>
      <c r="C579" s="3" t="s">
        <v>38</v>
      </c>
      <c r="D579" s="3" t="s">
        <v>38</v>
      </c>
      <c r="E579" s="3" t="s">
        <v>1134</v>
      </c>
      <c r="F579" s="3" t="s">
        <v>1135</v>
      </c>
      <c r="G579" s="3" t="s">
        <v>1136</v>
      </c>
      <c r="H579" s="7">
        <v>480</v>
      </c>
      <c r="I579" s="7">
        <v>0</v>
      </c>
      <c r="J579" s="7">
        <v>299</v>
      </c>
      <c r="K579" s="7">
        <v>311</v>
      </c>
      <c r="L579" s="7">
        <v>0</v>
      </c>
      <c r="M579" s="7">
        <v>522.6</v>
      </c>
      <c r="N579" s="7">
        <v>0</v>
      </c>
      <c r="O579" s="7">
        <v>0</v>
      </c>
      <c r="P579" s="3" t="s">
        <v>88</v>
      </c>
      <c r="Q579" s="3" t="s">
        <v>89</v>
      </c>
      <c r="R579" s="7">
        <v>0</v>
      </c>
      <c r="S579" s="7">
        <v>0</v>
      </c>
      <c r="T579" s="7">
        <v>0</v>
      </c>
      <c r="U579" s="7">
        <v>0</v>
      </c>
      <c r="V579" s="7">
        <v>0</v>
      </c>
      <c r="W579" s="7">
        <v>522.6</v>
      </c>
      <c r="X579" s="7">
        <v>0</v>
      </c>
      <c r="Y579" s="7">
        <v>0</v>
      </c>
      <c r="Z579" s="7">
        <v>42.6</v>
      </c>
      <c r="AA579" s="7">
        <v>0</v>
      </c>
      <c r="AB579" s="3" t="s">
        <v>94</v>
      </c>
    </row>
    <row r="580" spans="1:28">
      <c r="A580" s="6">
        <v>45015.789583333331</v>
      </c>
      <c r="B580" s="3" t="s">
        <v>85</v>
      </c>
      <c r="C580" s="3" t="s">
        <v>20</v>
      </c>
      <c r="D580" s="3" t="s">
        <v>18</v>
      </c>
      <c r="E580" s="3" t="s">
        <v>1137</v>
      </c>
      <c r="F580" s="3" t="s">
        <v>1107</v>
      </c>
      <c r="H580" s="7">
        <v>0</v>
      </c>
      <c r="I580" s="7">
        <v>0</v>
      </c>
      <c r="J580" s="7">
        <v>0</v>
      </c>
      <c r="K580" s="7">
        <v>0</v>
      </c>
      <c r="L580" s="7">
        <v>0</v>
      </c>
      <c r="M580" s="7">
        <v>0</v>
      </c>
      <c r="N580" s="7">
        <v>0</v>
      </c>
      <c r="O580" s="7">
        <v>0</v>
      </c>
      <c r="P580" s="3" t="s">
        <v>88</v>
      </c>
      <c r="Q580" s="3" t="s">
        <v>99</v>
      </c>
      <c r="R580" s="7">
        <v>0</v>
      </c>
      <c r="S580" s="7">
        <v>0</v>
      </c>
      <c r="T580" s="7">
        <v>0</v>
      </c>
      <c r="U580" s="7">
        <v>0</v>
      </c>
      <c r="V580" s="7">
        <v>0</v>
      </c>
      <c r="W580" s="7">
        <v>0</v>
      </c>
      <c r="X580" s="7">
        <v>0</v>
      </c>
      <c r="Y580" s="7">
        <v>0</v>
      </c>
      <c r="Z580" s="7">
        <v>0</v>
      </c>
      <c r="AA580" s="7">
        <v>0</v>
      </c>
    </row>
    <row r="581" spans="1:28">
      <c r="A581" s="6">
        <v>45015.790972222225</v>
      </c>
      <c r="B581" s="3" t="s">
        <v>85</v>
      </c>
      <c r="C581" s="3" t="s">
        <v>20</v>
      </c>
      <c r="D581" s="3" t="s">
        <v>18</v>
      </c>
      <c r="E581" s="3" t="s">
        <v>1138</v>
      </c>
      <c r="F581" s="3" t="s">
        <v>1107</v>
      </c>
      <c r="H581" s="7">
        <v>0</v>
      </c>
      <c r="I581" s="7">
        <v>0</v>
      </c>
      <c r="J581" s="7">
        <v>0</v>
      </c>
      <c r="K581" s="7">
        <v>0</v>
      </c>
      <c r="L581" s="7">
        <v>0</v>
      </c>
      <c r="M581" s="7">
        <v>0</v>
      </c>
      <c r="N581" s="7">
        <v>0</v>
      </c>
      <c r="O581" s="7">
        <v>0</v>
      </c>
      <c r="P581" s="3" t="s">
        <v>88</v>
      </c>
      <c r="Q581" s="3" t="s">
        <v>99</v>
      </c>
      <c r="R581" s="7">
        <v>0</v>
      </c>
      <c r="S581" s="7">
        <v>0</v>
      </c>
      <c r="T581" s="7">
        <v>0</v>
      </c>
      <c r="U581" s="7">
        <v>0</v>
      </c>
      <c r="V581" s="7">
        <v>0</v>
      </c>
      <c r="W581" s="7">
        <v>0</v>
      </c>
      <c r="X581" s="7">
        <v>0</v>
      </c>
      <c r="Y581" s="7">
        <v>0</v>
      </c>
      <c r="Z581" s="7">
        <v>0</v>
      </c>
      <c r="AA581" s="7">
        <v>0</v>
      </c>
    </row>
    <row r="582" spans="1:28">
      <c r="A582" s="6">
        <v>45015.793749999997</v>
      </c>
      <c r="B582" s="3" t="s">
        <v>85</v>
      </c>
      <c r="C582" s="3" t="s">
        <v>20</v>
      </c>
      <c r="D582" s="3" t="s">
        <v>18</v>
      </c>
      <c r="E582" s="3" t="s">
        <v>1139</v>
      </c>
      <c r="F582" s="3" t="s">
        <v>1107</v>
      </c>
      <c r="G582" s="3" t="s">
        <v>1140</v>
      </c>
      <c r="H582" s="7">
        <v>-54.99</v>
      </c>
      <c r="I582" s="7">
        <v>0</v>
      </c>
      <c r="J582" s="7">
        <v>0</v>
      </c>
      <c r="K582" s="7">
        <v>-54.99</v>
      </c>
      <c r="L582" s="7">
        <v>0</v>
      </c>
      <c r="M582" s="7">
        <v>-59.87</v>
      </c>
      <c r="N582" s="7">
        <v>0</v>
      </c>
      <c r="O582" s="7">
        <v>0</v>
      </c>
      <c r="P582" s="3" t="s">
        <v>88</v>
      </c>
      <c r="Q582" s="3" t="s">
        <v>89</v>
      </c>
      <c r="R582" s="7">
        <v>0</v>
      </c>
      <c r="S582" s="7">
        <v>-59.87</v>
      </c>
      <c r="T582" s="7">
        <v>0</v>
      </c>
      <c r="U582" s="7">
        <v>0</v>
      </c>
      <c r="V582" s="7">
        <v>0</v>
      </c>
      <c r="W582" s="7">
        <v>0</v>
      </c>
      <c r="X582" s="7">
        <v>0</v>
      </c>
      <c r="Y582" s="7">
        <v>0</v>
      </c>
      <c r="Z582" s="7">
        <v>-4.88</v>
      </c>
      <c r="AA582" s="7">
        <v>0</v>
      </c>
    </row>
    <row r="583" spans="1:28">
      <c r="A583" s="6">
        <v>45015.831250000003</v>
      </c>
      <c r="B583" s="3" t="s">
        <v>85</v>
      </c>
      <c r="C583" s="3" t="s">
        <v>20</v>
      </c>
      <c r="D583" s="3" t="s">
        <v>20</v>
      </c>
      <c r="E583" s="3" t="s">
        <v>1141</v>
      </c>
      <c r="F583" s="3" t="s">
        <v>1142</v>
      </c>
      <c r="G583" s="3" t="s">
        <v>146</v>
      </c>
      <c r="H583" s="7">
        <v>259.97000000000003</v>
      </c>
      <c r="I583" s="7">
        <v>0</v>
      </c>
      <c r="J583" s="7">
        <v>847.57</v>
      </c>
      <c r="K583" s="7">
        <v>328.1</v>
      </c>
      <c r="L583" s="7">
        <v>0</v>
      </c>
      <c r="M583" s="7">
        <v>354.93</v>
      </c>
      <c r="N583" s="7">
        <v>0</v>
      </c>
      <c r="O583" s="7">
        <v>0</v>
      </c>
      <c r="P583" s="3" t="s">
        <v>88</v>
      </c>
      <c r="Q583" s="3" t="s">
        <v>99</v>
      </c>
      <c r="R583" s="7">
        <v>0</v>
      </c>
      <c r="S583" s="7">
        <v>354.93</v>
      </c>
      <c r="T583" s="7">
        <v>0</v>
      </c>
      <c r="U583" s="7">
        <v>0</v>
      </c>
      <c r="V583" s="7">
        <v>0</v>
      </c>
      <c r="W583" s="7">
        <v>0</v>
      </c>
      <c r="X583" s="7">
        <v>0</v>
      </c>
      <c r="Y583" s="7">
        <v>0</v>
      </c>
      <c r="Z583" s="7">
        <v>94.96</v>
      </c>
      <c r="AA583" s="7">
        <v>0</v>
      </c>
    </row>
    <row r="584" spans="1:28">
      <c r="A584" s="6">
        <v>45016.415972222225</v>
      </c>
      <c r="B584" s="3" t="s">
        <v>85</v>
      </c>
      <c r="C584" s="3" t="s">
        <v>20</v>
      </c>
      <c r="D584" s="3" t="s">
        <v>20</v>
      </c>
      <c r="E584" s="3" t="s">
        <v>1143</v>
      </c>
      <c r="F584" s="3" t="s">
        <v>103</v>
      </c>
      <c r="G584" s="3" t="s">
        <v>1098</v>
      </c>
      <c r="H584" s="7">
        <v>27.55</v>
      </c>
      <c r="I584" s="7">
        <v>0</v>
      </c>
      <c r="J584" s="7">
        <v>4.5</v>
      </c>
      <c r="K584" s="7">
        <v>23.05</v>
      </c>
      <c r="L584" s="7">
        <v>0</v>
      </c>
      <c r="M584" s="7">
        <v>30</v>
      </c>
      <c r="N584" s="7">
        <v>0</v>
      </c>
      <c r="O584" s="7">
        <v>0</v>
      </c>
      <c r="P584" s="3" t="s">
        <v>88</v>
      </c>
      <c r="Q584" s="3" t="s">
        <v>89</v>
      </c>
      <c r="R584" s="7">
        <v>30</v>
      </c>
      <c r="S584" s="7">
        <v>0</v>
      </c>
      <c r="T584" s="7">
        <v>0</v>
      </c>
      <c r="U584" s="7">
        <v>0</v>
      </c>
      <c r="V584" s="7">
        <v>0</v>
      </c>
      <c r="W584" s="7">
        <v>0</v>
      </c>
      <c r="X584" s="7">
        <v>0</v>
      </c>
      <c r="Y584" s="7">
        <v>0</v>
      </c>
      <c r="Z584" s="7">
        <v>2.4500000000000002</v>
      </c>
      <c r="AA584" s="7">
        <v>0</v>
      </c>
    </row>
    <row r="585" spans="1:28">
      <c r="A585" s="6">
        <v>45016.45</v>
      </c>
      <c r="B585" s="3" t="s">
        <v>85</v>
      </c>
      <c r="C585" s="3" t="s">
        <v>20</v>
      </c>
      <c r="D585" s="3" t="s">
        <v>20</v>
      </c>
      <c r="E585" s="3" t="s">
        <v>1144</v>
      </c>
      <c r="F585" s="3" t="s">
        <v>103</v>
      </c>
      <c r="H585" s="7">
        <v>109.95</v>
      </c>
      <c r="I585" s="7">
        <v>0</v>
      </c>
      <c r="J585" s="7">
        <v>39.979999999999997</v>
      </c>
      <c r="K585" s="7">
        <v>69.97</v>
      </c>
      <c r="L585" s="7">
        <v>0</v>
      </c>
      <c r="M585" s="7">
        <v>119.71</v>
      </c>
      <c r="N585" s="7">
        <v>0</v>
      </c>
      <c r="O585" s="7">
        <v>0</v>
      </c>
      <c r="P585" s="3" t="s">
        <v>88</v>
      </c>
      <c r="Q585" s="3" t="s">
        <v>89</v>
      </c>
      <c r="R585" s="7">
        <v>0</v>
      </c>
      <c r="S585" s="7">
        <v>0</v>
      </c>
      <c r="T585" s="7">
        <v>0</v>
      </c>
      <c r="U585" s="7">
        <v>0</v>
      </c>
      <c r="V585" s="7">
        <v>0</v>
      </c>
      <c r="W585" s="7">
        <v>0</v>
      </c>
      <c r="X585" s="7">
        <v>119.71</v>
      </c>
      <c r="Y585" s="7">
        <v>0</v>
      </c>
      <c r="Z585" s="7">
        <v>9.76</v>
      </c>
      <c r="AA585" s="7">
        <v>0</v>
      </c>
    </row>
    <row r="586" spans="1:28">
      <c r="A586" s="6">
        <v>45016.629166666666</v>
      </c>
      <c r="B586" s="3" t="s">
        <v>90</v>
      </c>
      <c r="C586" s="3" t="s">
        <v>26</v>
      </c>
      <c r="D586" s="3" t="s">
        <v>12</v>
      </c>
      <c r="E586" s="3" t="s">
        <v>1145</v>
      </c>
      <c r="F586" s="3" t="s">
        <v>1146</v>
      </c>
      <c r="G586" s="3" t="s">
        <v>584</v>
      </c>
      <c r="H586" s="7">
        <v>240</v>
      </c>
      <c r="I586" s="7">
        <v>0</v>
      </c>
      <c r="J586" s="7">
        <v>1262.58</v>
      </c>
      <c r="K586" s="7">
        <v>281.12</v>
      </c>
      <c r="L586" s="7">
        <v>0</v>
      </c>
      <c r="M586" s="7">
        <v>368.69</v>
      </c>
      <c r="N586" s="7">
        <v>0</v>
      </c>
      <c r="O586" s="7">
        <v>0</v>
      </c>
      <c r="P586" s="3" t="s">
        <v>88</v>
      </c>
      <c r="Q586" s="3" t="s">
        <v>89</v>
      </c>
      <c r="R586" s="7">
        <v>0</v>
      </c>
      <c r="S586" s="7">
        <v>0</v>
      </c>
      <c r="T586" s="7">
        <v>0</v>
      </c>
      <c r="U586" s="7">
        <v>0</v>
      </c>
      <c r="V586" s="7">
        <v>368.69</v>
      </c>
      <c r="W586" s="7">
        <v>0</v>
      </c>
      <c r="X586" s="7">
        <v>0</v>
      </c>
      <c r="Y586" s="7">
        <v>0</v>
      </c>
      <c r="Z586" s="7">
        <v>128.69</v>
      </c>
      <c r="AA586" s="7">
        <v>0</v>
      </c>
      <c r="AB586" s="3" t="s">
        <v>94</v>
      </c>
    </row>
    <row r="587" spans="1:28">
      <c r="A587" s="6">
        <v>45016.630555555559</v>
      </c>
      <c r="B587" s="3" t="s">
        <v>90</v>
      </c>
      <c r="C587" s="3" t="s">
        <v>26</v>
      </c>
      <c r="D587" s="3" t="s">
        <v>12</v>
      </c>
      <c r="E587" s="3" t="s">
        <v>1147</v>
      </c>
      <c r="F587" s="3" t="s">
        <v>1146</v>
      </c>
      <c r="H587" s="7">
        <v>0</v>
      </c>
      <c r="I587" s="7">
        <v>0</v>
      </c>
      <c r="J587" s="7">
        <v>0</v>
      </c>
      <c r="K587" s="7">
        <v>0</v>
      </c>
      <c r="L587" s="7">
        <v>0</v>
      </c>
      <c r="M587" s="7">
        <v>0</v>
      </c>
      <c r="N587" s="7">
        <v>0</v>
      </c>
      <c r="O587" s="7">
        <v>232</v>
      </c>
      <c r="P587" s="3" t="s">
        <v>88</v>
      </c>
      <c r="Q587" s="3" t="s">
        <v>89</v>
      </c>
      <c r="R587" s="7">
        <v>0</v>
      </c>
      <c r="S587" s="7">
        <v>0</v>
      </c>
      <c r="T587" s="7">
        <v>0</v>
      </c>
      <c r="U587" s="7">
        <v>0</v>
      </c>
      <c r="V587" s="7">
        <v>0</v>
      </c>
      <c r="W587" s="7">
        <v>0</v>
      </c>
      <c r="X587" s="7">
        <v>0</v>
      </c>
      <c r="Y587" s="7">
        <v>0</v>
      </c>
      <c r="Z587" s="7">
        <v>0</v>
      </c>
      <c r="AA587" s="7">
        <v>0</v>
      </c>
      <c r="AB587" s="3" t="s">
        <v>94</v>
      </c>
    </row>
    <row r="588" spans="1:28">
      <c r="A588" s="6">
        <v>45016.638888888891</v>
      </c>
      <c r="B588" s="3" t="s">
        <v>90</v>
      </c>
      <c r="C588" s="3" t="s">
        <v>26</v>
      </c>
      <c r="D588" s="3" t="s">
        <v>12</v>
      </c>
      <c r="E588" s="3" t="s">
        <v>1148</v>
      </c>
      <c r="F588" s="3" t="s">
        <v>1149</v>
      </c>
      <c r="G588" s="3" t="s">
        <v>93</v>
      </c>
      <c r="H588" s="7">
        <v>46.2</v>
      </c>
      <c r="I588" s="7">
        <v>0</v>
      </c>
      <c r="J588" s="7">
        <v>0</v>
      </c>
      <c r="K588" s="7">
        <v>0</v>
      </c>
      <c r="L588" s="7">
        <v>0</v>
      </c>
      <c r="M588" s="7">
        <v>50.19</v>
      </c>
      <c r="N588" s="7">
        <v>0</v>
      </c>
      <c r="O588" s="7">
        <v>46.2</v>
      </c>
      <c r="P588" s="3" t="s">
        <v>88</v>
      </c>
      <c r="Q588" s="3" t="s">
        <v>89</v>
      </c>
      <c r="R588" s="7">
        <v>0</v>
      </c>
      <c r="S588" s="7">
        <v>0</v>
      </c>
      <c r="T588" s="7">
        <v>0</v>
      </c>
      <c r="U588" s="7">
        <v>0</v>
      </c>
      <c r="V588" s="7">
        <v>0</v>
      </c>
      <c r="W588" s="7">
        <v>0</v>
      </c>
      <c r="X588" s="7">
        <v>50.19</v>
      </c>
      <c r="Y588" s="7">
        <v>0</v>
      </c>
      <c r="Z588" s="7">
        <v>3.99</v>
      </c>
      <c r="AA588" s="7">
        <v>0</v>
      </c>
      <c r="AB588" s="3" t="s">
        <v>94</v>
      </c>
    </row>
    <row r="589" spans="1:28">
      <c r="A589" s="6">
        <v>45016.669444444444</v>
      </c>
      <c r="B589" s="3" t="s">
        <v>85</v>
      </c>
      <c r="C589" s="3" t="s">
        <v>20</v>
      </c>
      <c r="D589" s="3" t="s">
        <v>20</v>
      </c>
      <c r="E589" s="3" t="s">
        <v>1150</v>
      </c>
      <c r="F589" s="3" t="s">
        <v>103</v>
      </c>
      <c r="G589" s="3" t="s">
        <v>1151</v>
      </c>
      <c r="H589" s="7">
        <v>49.99</v>
      </c>
      <c r="I589" s="7">
        <v>0</v>
      </c>
      <c r="J589" s="7">
        <v>6.77</v>
      </c>
      <c r="K589" s="7">
        <v>43.22</v>
      </c>
      <c r="L589" s="7">
        <v>0</v>
      </c>
      <c r="M589" s="7">
        <v>54.43</v>
      </c>
      <c r="N589" s="7">
        <v>0</v>
      </c>
      <c r="O589" s="7">
        <v>0</v>
      </c>
      <c r="P589" s="3" t="s">
        <v>88</v>
      </c>
      <c r="Q589" s="3" t="s">
        <v>89</v>
      </c>
      <c r="R589" s="7">
        <v>0</v>
      </c>
      <c r="S589" s="7">
        <v>0</v>
      </c>
      <c r="T589" s="7">
        <v>0</v>
      </c>
      <c r="U589" s="7">
        <v>0</v>
      </c>
      <c r="V589" s="7">
        <v>54.43</v>
      </c>
      <c r="W589" s="7">
        <v>0</v>
      </c>
      <c r="X589" s="7">
        <v>0</v>
      </c>
      <c r="Y589" s="7">
        <v>0</v>
      </c>
      <c r="Z589" s="7">
        <v>4.4400000000000004</v>
      </c>
      <c r="AA589" s="7">
        <v>0</v>
      </c>
    </row>
    <row r="590" spans="1:28">
      <c r="A590" s="6">
        <v>45016.693749999999</v>
      </c>
      <c r="B590" s="3" t="s">
        <v>85</v>
      </c>
      <c r="C590" s="3" t="s">
        <v>20</v>
      </c>
      <c r="D590" s="3" t="s">
        <v>20</v>
      </c>
      <c r="E590" s="3" t="s">
        <v>1152</v>
      </c>
      <c r="F590" s="3" t="s">
        <v>103</v>
      </c>
      <c r="G590" s="3" t="s">
        <v>1098</v>
      </c>
      <c r="H590" s="7">
        <v>89.99</v>
      </c>
      <c r="I590" s="7">
        <v>0</v>
      </c>
      <c r="J590" s="7">
        <v>5.59</v>
      </c>
      <c r="K590" s="7">
        <v>84.4</v>
      </c>
      <c r="L590" s="7">
        <v>0</v>
      </c>
      <c r="M590" s="7">
        <v>97.98</v>
      </c>
      <c r="N590" s="7">
        <v>0</v>
      </c>
      <c r="O590" s="7">
        <v>0</v>
      </c>
      <c r="P590" s="3" t="s">
        <v>88</v>
      </c>
      <c r="Q590" s="3" t="s">
        <v>89</v>
      </c>
      <c r="R590" s="7">
        <v>0</v>
      </c>
      <c r="S590" s="7">
        <v>97.98</v>
      </c>
      <c r="T590" s="7">
        <v>0</v>
      </c>
      <c r="U590" s="7">
        <v>0</v>
      </c>
      <c r="V590" s="7">
        <v>0</v>
      </c>
      <c r="W590" s="7">
        <v>0</v>
      </c>
      <c r="X590" s="7">
        <v>0</v>
      </c>
      <c r="Y590" s="7">
        <v>0</v>
      </c>
      <c r="Z590" s="7">
        <v>7.99</v>
      </c>
      <c r="AA590" s="7">
        <v>0</v>
      </c>
    </row>
    <row r="591" spans="1:28">
      <c r="A591" s="6">
        <v>45016.707638888889</v>
      </c>
      <c r="B591" s="3" t="s">
        <v>90</v>
      </c>
      <c r="C591" s="3" t="s">
        <v>26</v>
      </c>
      <c r="D591" s="3" t="s">
        <v>12</v>
      </c>
      <c r="E591" s="3" t="s">
        <v>1153</v>
      </c>
      <c r="F591" s="3" t="s">
        <v>1149</v>
      </c>
      <c r="G591" s="3" t="s">
        <v>1154</v>
      </c>
      <c r="H591" s="7">
        <v>-46.2</v>
      </c>
      <c r="I591" s="7">
        <v>0</v>
      </c>
      <c r="J591" s="7">
        <v>0</v>
      </c>
      <c r="K591" s="7">
        <v>0</v>
      </c>
      <c r="L591" s="7">
        <v>0</v>
      </c>
      <c r="M591" s="7">
        <v>-50.19</v>
      </c>
      <c r="N591" s="7">
        <v>0</v>
      </c>
      <c r="O591" s="7">
        <v>-46.2</v>
      </c>
      <c r="P591" s="3" t="s">
        <v>88</v>
      </c>
      <c r="Q591" s="3" t="s">
        <v>89</v>
      </c>
      <c r="R591" s="7">
        <v>0</v>
      </c>
      <c r="S591" s="7">
        <v>0</v>
      </c>
      <c r="T591" s="7">
        <v>0</v>
      </c>
      <c r="U591" s="7">
        <v>0</v>
      </c>
      <c r="V591" s="7">
        <v>0</v>
      </c>
      <c r="W591" s="7">
        <v>0</v>
      </c>
      <c r="X591" s="7">
        <v>-50.19</v>
      </c>
      <c r="Y591" s="7">
        <v>0</v>
      </c>
      <c r="Z591" s="7">
        <v>-3.99</v>
      </c>
      <c r="AA591" s="7">
        <v>0</v>
      </c>
      <c r="AB591" s="3" t="s">
        <v>94</v>
      </c>
    </row>
    <row r="592" spans="1:28">
      <c r="A592" s="6">
        <v>45016.708333333336</v>
      </c>
      <c r="B592" s="3" t="s">
        <v>90</v>
      </c>
      <c r="C592" s="3" t="s">
        <v>26</v>
      </c>
      <c r="D592" s="3" t="s">
        <v>12</v>
      </c>
      <c r="E592" s="3" t="s">
        <v>1155</v>
      </c>
      <c r="F592" s="3" t="s">
        <v>1149</v>
      </c>
      <c r="G592" s="3" t="s">
        <v>1156</v>
      </c>
      <c r="H592" s="7">
        <v>46.2</v>
      </c>
      <c r="I592" s="7">
        <v>0</v>
      </c>
      <c r="J592" s="7">
        <v>0</v>
      </c>
      <c r="K592" s="7">
        <v>0</v>
      </c>
      <c r="L592" s="7">
        <v>0</v>
      </c>
      <c r="M592" s="7">
        <v>50.19</v>
      </c>
      <c r="N592" s="7">
        <v>0</v>
      </c>
      <c r="O592" s="7">
        <v>46.2</v>
      </c>
      <c r="P592" s="3" t="s">
        <v>88</v>
      </c>
      <c r="Q592" s="3" t="s">
        <v>89</v>
      </c>
      <c r="R592" s="7">
        <v>50.19</v>
      </c>
      <c r="S592" s="7">
        <v>0</v>
      </c>
      <c r="T592" s="7">
        <v>0</v>
      </c>
      <c r="U592" s="7">
        <v>0</v>
      </c>
      <c r="V592" s="7">
        <v>0</v>
      </c>
      <c r="W592" s="7">
        <v>0</v>
      </c>
      <c r="X592" s="7">
        <v>0</v>
      </c>
      <c r="Y592" s="7">
        <v>0</v>
      </c>
      <c r="Z592" s="7">
        <v>3.99</v>
      </c>
      <c r="AA592" s="7">
        <v>0</v>
      </c>
      <c r="AB592" s="3" t="s">
        <v>94</v>
      </c>
    </row>
    <row r="593" spans="1:28">
      <c r="A593" s="6">
        <v>45016.724305555559</v>
      </c>
      <c r="B593" s="3" t="s">
        <v>90</v>
      </c>
      <c r="C593" s="3" t="s">
        <v>26</v>
      </c>
      <c r="D593" s="3" t="s">
        <v>26</v>
      </c>
      <c r="E593" s="3" t="s">
        <v>1157</v>
      </c>
      <c r="F593" s="3" t="s">
        <v>1158</v>
      </c>
      <c r="G593" s="3" t="s">
        <v>1159</v>
      </c>
      <c r="H593" s="7">
        <v>79.91</v>
      </c>
      <c r="I593" s="7">
        <v>0</v>
      </c>
      <c r="J593" s="7">
        <v>0</v>
      </c>
      <c r="K593" s="7">
        <v>284.91000000000003</v>
      </c>
      <c r="L593" s="7">
        <v>0</v>
      </c>
      <c r="M593" s="7">
        <v>87.01</v>
      </c>
      <c r="N593" s="7">
        <v>0</v>
      </c>
      <c r="O593" s="7">
        <v>0</v>
      </c>
      <c r="P593" s="3" t="s">
        <v>88</v>
      </c>
      <c r="Q593" s="3" t="s">
        <v>99</v>
      </c>
      <c r="R593" s="7">
        <v>87.01</v>
      </c>
      <c r="S593" s="7">
        <v>0</v>
      </c>
      <c r="T593" s="7">
        <v>0</v>
      </c>
      <c r="U593" s="7">
        <v>0</v>
      </c>
      <c r="V593" s="7">
        <v>0</v>
      </c>
      <c r="W593" s="7">
        <v>0</v>
      </c>
      <c r="X593" s="7">
        <v>0</v>
      </c>
      <c r="Y593" s="7">
        <v>0</v>
      </c>
      <c r="Z593" s="7">
        <v>7.1</v>
      </c>
      <c r="AA593" s="7">
        <v>0</v>
      </c>
      <c r="AB593" s="3" t="s">
        <v>94</v>
      </c>
    </row>
    <row r="594" spans="1:28">
      <c r="A594" s="6">
        <v>45016.731249999997</v>
      </c>
      <c r="B594" s="3" t="s">
        <v>163</v>
      </c>
      <c r="C594" s="3" t="s">
        <v>40</v>
      </c>
      <c r="D594" s="3" t="s">
        <v>40</v>
      </c>
      <c r="E594" s="3" t="s">
        <v>1160</v>
      </c>
      <c r="F594" s="3" t="s">
        <v>103</v>
      </c>
      <c r="G594" s="3" t="s">
        <v>189</v>
      </c>
      <c r="H594" s="7">
        <v>39.99</v>
      </c>
      <c r="I594" s="7">
        <v>0</v>
      </c>
      <c r="J594" s="7">
        <v>15.81</v>
      </c>
      <c r="K594" s="7">
        <v>24.18</v>
      </c>
      <c r="L594" s="7">
        <v>0</v>
      </c>
      <c r="M594" s="7">
        <v>42.39</v>
      </c>
      <c r="N594" s="7">
        <v>0</v>
      </c>
      <c r="O594" s="7">
        <v>0</v>
      </c>
      <c r="P594" s="3" t="s">
        <v>88</v>
      </c>
      <c r="Q594" s="3" t="s">
        <v>99</v>
      </c>
      <c r="R594" s="7">
        <v>0</v>
      </c>
      <c r="S594" s="7">
        <v>0</v>
      </c>
      <c r="T594" s="7">
        <v>0</v>
      </c>
      <c r="U594" s="7">
        <v>42.39</v>
      </c>
      <c r="V594" s="7">
        <v>0</v>
      </c>
      <c r="W594" s="7">
        <v>0</v>
      </c>
      <c r="X594" s="7">
        <v>0</v>
      </c>
      <c r="Y594" s="7">
        <v>0</v>
      </c>
      <c r="Z594" s="7">
        <v>0</v>
      </c>
      <c r="AA594" s="7">
        <v>2.4</v>
      </c>
    </row>
    <row r="595" spans="1:28">
      <c r="A595" s="6">
        <v>45016.736111111109</v>
      </c>
      <c r="B595" s="3" t="s">
        <v>125</v>
      </c>
      <c r="C595" s="3" t="s">
        <v>32</v>
      </c>
      <c r="D595" s="3" t="s">
        <v>32</v>
      </c>
      <c r="E595" s="3" t="s">
        <v>1161</v>
      </c>
      <c r="F595" s="3" t="s">
        <v>127</v>
      </c>
      <c r="H595" s="7">
        <v>79.98</v>
      </c>
      <c r="I595" s="7">
        <v>0</v>
      </c>
      <c r="J595" s="7">
        <v>16</v>
      </c>
      <c r="K595" s="7">
        <v>63.98</v>
      </c>
      <c r="L595" s="7">
        <v>0</v>
      </c>
      <c r="M595" s="7">
        <v>87.08</v>
      </c>
      <c r="N595" s="7">
        <v>0</v>
      </c>
      <c r="O595" s="7">
        <v>0</v>
      </c>
      <c r="P595" s="3" t="s">
        <v>88</v>
      </c>
      <c r="Q595" s="3" t="s">
        <v>89</v>
      </c>
      <c r="R595" s="7">
        <v>0</v>
      </c>
      <c r="S595" s="7">
        <v>0</v>
      </c>
      <c r="T595" s="7">
        <v>0</v>
      </c>
      <c r="U595" s="7">
        <v>0</v>
      </c>
      <c r="V595" s="7">
        <v>0</v>
      </c>
      <c r="W595" s="7">
        <v>87.08</v>
      </c>
      <c r="X595" s="7">
        <v>0</v>
      </c>
      <c r="Y595" s="7">
        <v>0</v>
      </c>
      <c r="Z595" s="7">
        <v>7.1</v>
      </c>
      <c r="AA595" s="7">
        <v>0</v>
      </c>
      <c r="AB595" s="3" t="s">
        <v>94</v>
      </c>
    </row>
    <row r="596" spans="1:28">
      <c r="A596" s="6">
        <v>45016.775000000001</v>
      </c>
      <c r="B596" s="3" t="s">
        <v>90</v>
      </c>
      <c r="C596" s="3" t="s">
        <v>26</v>
      </c>
      <c r="D596" s="3" t="s">
        <v>12</v>
      </c>
      <c r="E596" s="3" t="s">
        <v>1162</v>
      </c>
      <c r="F596" s="3" t="s">
        <v>1163</v>
      </c>
      <c r="G596" s="3" t="s">
        <v>1164</v>
      </c>
      <c r="H596" s="7">
        <v>169.58</v>
      </c>
      <c r="I596" s="7">
        <v>0</v>
      </c>
      <c r="J596" s="7">
        <v>469.97</v>
      </c>
      <c r="K596" s="7">
        <v>235.51</v>
      </c>
      <c r="L596" s="7">
        <v>0</v>
      </c>
      <c r="M596" s="7">
        <v>226.35</v>
      </c>
      <c r="N596" s="7">
        <v>0</v>
      </c>
      <c r="O596" s="7">
        <v>0</v>
      </c>
      <c r="P596" s="3" t="s">
        <v>88</v>
      </c>
      <c r="Q596" s="3" t="s">
        <v>89</v>
      </c>
      <c r="R596" s="7">
        <v>0</v>
      </c>
      <c r="S596" s="7">
        <v>0</v>
      </c>
      <c r="T596" s="7">
        <v>0</v>
      </c>
      <c r="U596" s="7">
        <v>0</v>
      </c>
      <c r="V596" s="7">
        <v>226.35</v>
      </c>
      <c r="W596" s="7">
        <v>0</v>
      </c>
      <c r="X596" s="7">
        <v>0</v>
      </c>
      <c r="Y596" s="7">
        <v>0</v>
      </c>
      <c r="Z596" s="7">
        <v>56.77</v>
      </c>
      <c r="AA596" s="7">
        <v>0</v>
      </c>
      <c r="AB596" s="3" t="s">
        <v>94</v>
      </c>
    </row>
    <row r="597" spans="1:28">
      <c r="A597" s="1" t="s">
        <v>49</v>
      </c>
      <c r="B597" s="1" t="s">
        <v>49</v>
      </c>
      <c r="C597" s="1" t="s">
        <v>49</v>
      </c>
      <c r="D597" s="1" t="s">
        <v>49</v>
      </c>
      <c r="E597" s="1" t="s">
        <v>49</v>
      </c>
      <c r="F597" s="1" t="s">
        <v>49</v>
      </c>
      <c r="G597" s="1" t="s">
        <v>49</v>
      </c>
      <c r="H597" s="9">
        <v>55333.14</v>
      </c>
      <c r="I597" s="9">
        <v>0</v>
      </c>
      <c r="J597" s="9">
        <v>244270.94</v>
      </c>
      <c r="K597" s="9">
        <v>96768.34</v>
      </c>
      <c r="L597" s="9">
        <v>0</v>
      </c>
      <c r="M597" s="9">
        <v>79638.45</v>
      </c>
      <c r="N597" s="9">
        <v>0</v>
      </c>
      <c r="O597" s="9">
        <v>6055.53</v>
      </c>
      <c r="P597" s="1" t="s">
        <v>49</v>
      </c>
      <c r="Q597" s="1" t="s">
        <v>49</v>
      </c>
      <c r="R597" s="9">
        <v>3722.73</v>
      </c>
      <c r="S597" s="9">
        <v>13250.64</v>
      </c>
      <c r="T597" s="9">
        <v>338.02</v>
      </c>
      <c r="U597" s="9">
        <v>17591.61</v>
      </c>
      <c r="V597" s="9">
        <v>27306.16</v>
      </c>
      <c r="W597" s="9">
        <v>2847.49</v>
      </c>
      <c r="X597" s="9">
        <v>7678.64</v>
      </c>
      <c r="Y597" s="9">
        <v>6903.16</v>
      </c>
      <c r="Z597" s="9">
        <v>22534.71</v>
      </c>
      <c r="AA597" s="9">
        <v>1770.6</v>
      </c>
      <c r="AB597" s="1" t="s">
        <v>49</v>
      </c>
    </row>
  </sheetData>
  <mergeCells count="2">
    <mergeCell ref="A1:AB1"/>
    <mergeCell ref="A2:AB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037FC52407B94C9B8DC413C3477E79" ma:contentTypeVersion="3" ma:contentTypeDescription="Create a new document." ma:contentTypeScope="" ma:versionID="81fd7bd1e0b7d1fee94c00726b763f70">
  <xsd:schema xmlns:xsd="http://www.w3.org/2001/XMLSchema" xmlns:xs="http://www.w3.org/2001/XMLSchema" xmlns:p="http://schemas.microsoft.com/office/2006/metadata/properties" xmlns:ns3="cece232f-4498-4b39-929e-6ee37c24a9f0" targetNamespace="http://schemas.microsoft.com/office/2006/metadata/properties" ma:root="true" ma:fieldsID="3114e3d39285e6adf5c673d1f87aad08" ns3:_="">
    <xsd:import namespace="cece232f-4498-4b39-929e-6ee37c24a9f0"/>
    <xsd:element name="properties">
      <xsd:complexType>
        <xsd:sequence>
          <xsd:element name="documentManagement">
            <xsd:complexType>
              <xsd:all>
                <xsd:element ref="ns3:MediaServiceMetadata" minOccurs="0"/>
                <xsd:element ref="ns3:MediaServiceFastMetadata"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ce232f-4498-4b39-929e-6ee37c24a9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C14484-6ECC-4FF4-87EB-76EEE75A5464}"/>
</file>

<file path=customXml/itemProps2.xml><?xml version="1.0" encoding="utf-8"?>
<ds:datastoreItem xmlns:ds="http://schemas.openxmlformats.org/officeDocument/2006/customXml" ds:itemID="{12917201-8A4A-4782-9EF1-0D736BF64A6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West Village PC 1</dc:creator>
  <cp:keywords/>
  <dc:description/>
  <cp:lastModifiedBy>X</cp:lastModifiedBy>
  <cp:revision/>
  <dcterms:created xsi:type="dcterms:W3CDTF">2023-04-02T15:59:15Z</dcterms:created>
  <dcterms:modified xsi:type="dcterms:W3CDTF">2023-04-04T05:25:10Z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0x01010076037FC52407B94C9B8DC413C3477E79</vt:lpwstr>
  </property>
  <property fmtid="{D5CDD505-2E9C-101B-9397-08002B2CF9AE}" pid="3" name="_activity">
    <vt:lpwstr/>
  </property>
</Properties>
</file>