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Agcang\Excel\"/>
    </mc:Choice>
  </mc:AlternateContent>
  <xr:revisionPtr revIDLastSave="0" documentId="13_ncr:1_{F9AA9E62-4423-4BBF-BE53-14CA03AC2A6C}" xr6:coauthVersionLast="47" xr6:coauthVersionMax="47" xr10:uidLastSave="{00000000-0000-0000-0000-000000000000}"/>
  <bookViews>
    <workbookView xWindow="-108" yWindow="-108" windowWidth="23256" windowHeight="12456" activeTab="4" xr2:uid="{85040DDF-09B8-4DB5-8307-9ED89C5B6E56}"/>
  </bookViews>
  <sheets>
    <sheet name="Sheet2" sheetId="3" r:id="rId1"/>
    <sheet name="Sheet3" sheetId="4" r:id="rId2"/>
    <sheet name="Sheet4" sheetId="5" r:id="rId3"/>
    <sheet name="Sheet5" sheetId="6" r:id="rId4"/>
    <sheet name="IMDB Top 250 Movies" sheetId="2" r:id="rId5"/>
    <sheet name="Sheet1" sheetId="1" r:id="rId6"/>
  </sheets>
  <definedNames>
    <definedName name="ExternalData_1" localSheetId="4" hidden="1">'IMDB Top 250 Movies'!$A$1:$J$253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253" i="2"/>
  <c r="H252" i="2"/>
  <c r="H241" i="2"/>
  <c r="H251" i="2"/>
  <c r="H244" i="2"/>
  <c r="H240" i="2"/>
  <c r="H210" i="2"/>
  <c r="H237" i="2"/>
  <c r="H235" i="2"/>
  <c r="H231" i="2"/>
  <c r="H250" i="2"/>
  <c r="H232" i="2"/>
  <c r="H207" i="2"/>
  <c r="H236" i="2"/>
  <c r="H226" i="2"/>
  <c r="H200" i="2"/>
  <c r="H192" i="2"/>
  <c r="H227" i="2"/>
  <c r="H249" i="2"/>
  <c r="H4" i="2"/>
  <c r="H224" i="2"/>
  <c r="H5" i="2"/>
  <c r="H215" i="2"/>
  <c r="H220" i="2"/>
  <c r="H206" i="2"/>
  <c r="H205" i="2"/>
  <c r="H170" i="2"/>
  <c r="H229" i="2"/>
  <c r="H201" i="2"/>
  <c r="H248" i="2"/>
  <c r="H243" i="2"/>
  <c r="H242" i="2"/>
  <c r="H239" i="2"/>
  <c r="H230" i="2"/>
  <c r="H185" i="2"/>
  <c r="H190" i="2"/>
  <c r="H173" i="2"/>
  <c r="H218" i="2"/>
  <c r="H197" i="2"/>
  <c r="H6" i="2"/>
  <c r="H247" i="2"/>
  <c r="H217" i="2"/>
  <c r="H139" i="2"/>
  <c r="H193" i="2"/>
  <c r="H186" i="2"/>
  <c r="H169" i="2"/>
  <c r="H199" i="2"/>
  <c r="H246" i="2"/>
  <c r="H233" i="2"/>
  <c r="H161" i="2"/>
  <c r="H151" i="2"/>
  <c r="H221" i="2"/>
  <c r="H157" i="2"/>
  <c r="H245" i="2"/>
  <c r="H234" i="2"/>
  <c r="H172" i="2"/>
  <c r="H153" i="2"/>
  <c r="H149" i="2"/>
  <c r="H163" i="2"/>
  <c r="H162" i="2"/>
  <c r="H202" i="2"/>
  <c r="H194" i="2"/>
  <c r="H223" i="2"/>
  <c r="H8" i="2"/>
  <c r="H155" i="2"/>
  <c r="H212" i="2"/>
  <c r="H183" i="2"/>
  <c r="H179" i="2"/>
  <c r="H109" i="2"/>
  <c r="H7" i="2"/>
  <c r="H167" i="2"/>
  <c r="H105" i="2"/>
  <c r="H184" i="2"/>
  <c r="H177" i="2"/>
  <c r="H175" i="2"/>
  <c r="H144" i="2"/>
  <c r="H140" i="2"/>
  <c r="H119" i="2"/>
  <c r="H97" i="2"/>
  <c r="H22" i="2"/>
  <c r="H189" i="2"/>
  <c r="H203" i="2"/>
  <c r="H216" i="2"/>
  <c r="H204" i="2"/>
  <c r="H131" i="2"/>
  <c r="H188" i="2"/>
  <c r="H182" i="2"/>
  <c r="H160" i="2"/>
  <c r="H147" i="2"/>
  <c r="H96" i="2"/>
  <c r="H211" i="2"/>
  <c r="H208" i="2"/>
  <c r="H198" i="2"/>
  <c r="H152" i="2"/>
  <c r="H129" i="2"/>
  <c r="H166" i="2"/>
  <c r="H228" i="2"/>
  <c r="H213" i="2"/>
  <c r="H135" i="2"/>
  <c r="H101" i="2"/>
  <c r="H110" i="2"/>
  <c r="H191" i="2"/>
  <c r="H209" i="2"/>
  <c r="H176" i="2"/>
  <c r="H150" i="2"/>
  <c r="H141" i="2"/>
  <c r="H136" i="2"/>
  <c r="H134" i="2"/>
  <c r="H130" i="2"/>
  <c r="H98" i="2"/>
  <c r="H148" i="2"/>
  <c r="H174" i="2"/>
  <c r="H159" i="2"/>
  <c r="H137" i="2"/>
  <c r="H120" i="2"/>
  <c r="H146" i="2"/>
  <c r="H10" i="2"/>
  <c r="H196" i="2"/>
  <c r="H238" i="2"/>
  <c r="H222" i="2"/>
  <c r="H164" i="2"/>
  <c r="H9" i="2"/>
  <c r="H181" i="2"/>
  <c r="H219" i="2"/>
  <c r="H132" i="2"/>
  <c r="H11" i="2"/>
  <c r="H180" i="2"/>
  <c r="H187" i="2"/>
  <c r="H142" i="2"/>
  <c r="H225" i="2"/>
  <c r="H145" i="2"/>
  <c r="H40" i="2"/>
  <c r="H154" i="2"/>
  <c r="H195" i="2"/>
  <c r="H171" i="2"/>
  <c r="H158" i="2"/>
  <c r="H123" i="2"/>
  <c r="H113" i="2"/>
  <c r="H112" i="2"/>
  <c r="H12" i="2"/>
  <c r="H178" i="2"/>
  <c r="H116" i="2"/>
  <c r="H103" i="2"/>
  <c r="H86" i="2"/>
  <c r="H93" i="2"/>
  <c r="H111" i="2"/>
  <c r="H14" i="2"/>
  <c r="H13" i="2"/>
  <c r="H214" i="2"/>
  <c r="H115" i="2"/>
  <c r="H16" i="2"/>
  <c r="H143" i="2"/>
  <c r="H128" i="2"/>
  <c r="H15" i="2"/>
  <c r="H100" i="2"/>
  <c r="H19" i="2"/>
  <c r="H165" i="2"/>
  <c r="H125" i="2"/>
  <c r="H108" i="2"/>
  <c r="H104" i="2"/>
  <c r="H91" i="2"/>
  <c r="H18" i="2"/>
  <c r="H17" i="2"/>
  <c r="H20" i="2"/>
  <c r="H23" i="2"/>
  <c r="H122" i="2"/>
  <c r="H35" i="2"/>
  <c r="H94" i="2"/>
  <c r="H99" i="2"/>
  <c r="H126" i="2"/>
  <c r="H117" i="2"/>
  <c r="H156" i="2"/>
  <c r="H114" i="2"/>
  <c r="H31" i="2"/>
  <c r="H26" i="2"/>
  <c r="H21" i="2"/>
  <c r="H102" i="2"/>
  <c r="H24" i="2"/>
  <c r="H107" i="2"/>
  <c r="H30" i="2"/>
  <c r="H25" i="2"/>
  <c r="H28" i="2"/>
  <c r="H27" i="2"/>
  <c r="H127" i="2"/>
  <c r="H29" i="2"/>
  <c r="H124" i="2"/>
  <c r="H90" i="2"/>
  <c r="H138" i="2"/>
  <c r="H168" i="2"/>
  <c r="H92" i="2"/>
  <c r="H95" i="2"/>
  <c r="H32" i="2"/>
  <c r="H33" i="2"/>
  <c r="H34" i="2"/>
  <c r="H41" i="2"/>
  <c r="H87" i="2"/>
  <c r="H133" i="2"/>
  <c r="H84" i="2"/>
  <c r="H42" i="2"/>
  <c r="H82" i="2"/>
  <c r="H106" i="2"/>
  <c r="H121" i="2"/>
  <c r="H36" i="2"/>
  <c r="H37" i="2"/>
  <c r="H39" i="2"/>
  <c r="H38" i="2"/>
  <c r="H89" i="2"/>
  <c r="H83" i="2"/>
  <c r="H85" i="2"/>
  <c r="H118" i="2"/>
  <c r="H88" i="2"/>
  <c r="H81" i="2"/>
  <c r="H80" i="2"/>
  <c r="H79" i="2"/>
  <c r="H78" i="2"/>
  <c r="H77" i="2"/>
  <c r="H76" i="2"/>
  <c r="H75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F5E383-FCA0-4534-B295-963B0CD7E35D}" keepAlive="1" name="Query - IMDB Top 250 Movies" description="Connection to the 'IMDB Top 250 Movies' query in the workbook." type="5" refreshedVersion="8" background="1" saveData="1">
    <dbPr connection="Provider=Microsoft.Mashup.OleDb.1;Data Source=$Workbook$;Location=&quot;IMDB Top 250 Movies&quot;;Extended Properties=&quot;&quot;" command="SELECT * FROM [IMDB Top 250 Movies]"/>
  </connection>
</connections>
</file>

<file path=xl/sharedStrings.xml><?xml version="1.0" encoding="utf-8"?>
<sst xmlns="http://schemas.openxmlformats.org/spreadsheetml/2006/main" count="1766" uniqueCount="870">
  <si>
    <t>rank</t>
  </si>
  <si>
    <t>name</t>
  </si>
  <si>
    <t>year</t>
  </si>
  <si>
    <t>rating</t>
  </si>
  <si>
    <t>genre</t>
  </si>
  <si>
    <t>budget</t>
  </si>
  <si>
    <t>box_office</t>
  </si>
  <si>
    <t>directors</t>
  </si>
  <si>
    <t>writers</t>
  </si>
  <si>
    <t>The Shawshank Redemption</t>
  </si>
  <si>
    <t>Drama</t>
  </si>
  <si>
    <t>28884504</t>
  </si>
  <si>
    <t>Frank Darabont</t>
  </si>
  <si>
    <t>Stephen King,Frank Darabont</t>
  </si>
  <si>
    <t>The Godfather</t>
  </si>
  <si>
    <t>250341816</t>
  </si>
  <si>
    <t>Francis Ford Coppola</t>
  </si>
  <si>
    <t>Mario Puzo,Francis Ford Coppola</t>
  </si>
  <si>
    <t>The Dark Knight</t>
  </si>
  <si>
    <t>1006234167</t>
  </si>
  <si>
    <t>Christopher Nolan</t>
  </si>
  <si>
    <t>Jonathan Nolan,Christopher Nolan,David S. Goyer</t>
  </si>
  <si>
    <t>The Godfather Part II</t>
  </si>
  <si>
    <t>47961919</t>
  </si>
  <si>
    <t>Francis Ford Coppola,Mario Puzo</t>
  </si>
  <si>
    <t>12 Angry Men</t>
  </si>
  <si>
    <t>955</t>
  </si>
  <si>
    <t>Sidney Lumet</t>
  </si>
  <si>
    <t>Reginald Rose</t>
  </si>
  <si>
    <t>Schindler's List</t>
  </si>
  <si>
    <t>322161245</t>
  </si>
  <si>
    <t>Steven Spielberg</t>
  </si>
  <si>
    <t>Thomas Keneally,Steven Zaillian</t>
  </si>
  <si>
    <t>The Lord of the Rings: The Return of the King</t>
  </si>
  <si>
    <t>1146457748</t>
  </si>
  <si>
    <t>Peter Jackson</t>
  </si>
  <si>
    <t>J.R.R. Tolkien,Fran Walsh,Philippa Boyens</t>
  </si>
  <si>
    <t>Pulp Fiction</t>
  </si>
  <si>
    <t>213928762</t>
  </si>
  <si>
    <t>Quentin Tarantino</t>
  </si>
  <si>
    <t>Quentin Tarantino,Roger Avary</t>
  </si>
  <si>
    <t>The Lord of the Rings: The Fellowship of the Ring</t>
  </si>
  <si>
    <t>898204420</t>
  </si>
  <si>
    <t>The Good, the Bad and the Ugly</t>
  </si>
  <si>
    <t>25253887</t>
  </si>
  <si>
    <t>Sergio Leone</t>
  </si>
  <si>
    <t>Luciano Vincenzoni,Sergio Leone,Agenore Incrocci</t>
  </si>
  <si>
    <t>Forrest Gump</t>
  </si>
  <si>
    <t>678226465</t>
  </si>
  <si>
    <t>Robert Zemeckis</t>
  </si>
  <si>
    <t>Winston Groom,Eric Roth</t>
  </si>
  <si>
    <t>Fight Club</t>
  </si>
  <si>
    <t>101209702</t>
  </si>
  <si>
    <t>David Fincher</t>
  </si>
  <si>
    <t>Chuck Palahniuk,Jim Uhls</t>
  </si>
  <si>
    <t>The Lord of the Rings: The Two Towers</t>
  </si>
  <si>
    <t>947944270</t>
  </si>
  <si>
    <t>Inception</t>
  </si>
  <si>
    <t>836848102</t>
  </si>
  <si>
    <t>Star Wars: Episode V - The Empire Strikes Back</t>
  </si>
  <si>
    <t>538375067</t>
  </si>
  <si>
    <t>Irvin Kershner</t>
  </si>
  <si>
    <t>Leigh Brackett,Lawrence Kasdan,George Lucas</t>
  </si>
  <si>
    <t>The Matrix</t>
  </si>
  <si>
    <t>467222728</t>
  </si>
  <si>
    <t>Lana Wachowski,Lilly Wachowski</t>
  </si>
  <si>
    <t>Lilly Wachowski,Lana Wachowski</t>
  </si>
  <si>
    <t>Goodfellas</t>
  </si>
  <si>
    <t>47036784</t>
  </si>
  <si>
    <t>Martin Scorsese</t>
  </si>
  <si>
    <t>Nicholas Pileggi,Martin Scorsese</t>
  </si>
  <si>
    <t>One Flew Over the Cuckoo's Nest</t>
  </si>
  <si>
    <t>109114817</t>
  </si>
  <si>
    <t>Milos Forman</t>
  </si>
  <si>
    <t>Lawrence Hauben,Bo Goldman,Ken Kesey</t>
  </si>
  <si>
    <t>Se7en</t>
  </si>
  <si>
    <t>327333559</t>
  </si>
  <si>
    <t>Andrew Kevin Walker</t>
  </si>
  <si>
    <t>Seven Samurai</t>
  </si>
  <si>
    <t>346258</t>
  </si>
  <si>
    <t>Akira Kurosawa</t>
  </si>
  <si>
    <t>Akira Kurosawa,Shinobu Hashimoto,Hideo Oguni</t>
  </si>
  <si>
    <t>It's a Wonderful Life</t>
  </si>
  <si>
    <t>8574081</t>
  </si>
  <si>
    <t>Frank Capra</t>
  </si>
  <si>
    <t>Frances Goodrich,Albert Hackett,Frank Capra</t>
  </si>
  <si>
    <t>The Silence of the Lambs</t>
  </si>
  <si>
    <t>272742922</t>
  </si>
  <si>
    <t>Jonathan Demme</t>
  </si>
  <si>
    <t>Thomas Harris,Ted Tally</t>
  </si>
  <si>
    <t>City of God</t>
  </si>
  <si>
    <t>30680793</t>
  </si>
  <si>
    <t>Fernando Meirelles,Kátia Lund(co-director)</t>
  </si>
  <si>
    <t>Paulo Lins,Bráulio Mantovani</t>
  </si>
  <si>
    <t>Saving Private Ryan</t>
  </si>
  <si>
    <t>482349603</t>
  </si>
  <si>
    <t>Robert Rodat</t>
  </si>
  <si>
    <t>Interstellar</t>
  </si>
  <si>
    <t>773867216</t>
  </si>
  <si>
    <t>Jonathan Nolan,Christopher Nolan</t>
  </si>
  <si>
    <t>Life Is Beautiful</t>
  </si>
  <si>
    <t>230098753</t>
  </si>
  <si>
    <t>Roberto Benigni</t>
  </si>
  <si>
    <t>Vincenzo Cerami,Roberto Benigni</t>
  </si>
  <si>
    <t>The Green Mile</t>
  </si>
  <si>
    <t>286801374</t>
  </si>
  <si>
    <t>Star Wars: Episode IV - A New Hope</t>
  </si>
  <si>
    <t>775398007</t>
  </si>
  <si>
    <t>George Lucas</t>
  </si>
  <si>
    <t>Terminator 2: Judgment Day</t>
  </si>
  <si>
    <t>520881154</t>
  </si>
  <si>
    <t>James Cameron</t>
  </si>
  <si>
    <t>James Cameron,William Wisher</t>
  </si>
  <si>
    <t>Back to the Future</t>
  </si>
  <si>
    <t>383336762</t>
  </si>
  <si>
    <t>Robert Zemeckis,Bob Gale</t>
  </si>
  <si>
    <t>Spirited Away</t>
  </si>
  <si>
    <t>355822319</t>
  </si>
  <si>
    <t>Hayao Miyazaki</t>
  </si>
  <si>
    <t>The Pianist</t>
  </si>
  <si>
    <t>120072577</t>
  </si>
  <si>
    <t>Roman Polanski</t>
  </si>
  <si>
    <t>Ronald Harwood,Wladyslaw Szpilman</t>
  </si>
  <si>
    <t>Psycho</t>
  </si>
  <si>
    <t>32052925</t>
  </si>
  <si>
    <t>Alfred Hitchcock</t>
  </si>
  <si>
    <t>Joseph Stefano,Robert Bloch</t>
  </si>
  <si>
    <t>Parasite</t>
  </si>
  <si>
    <t>262676096</t>
  </si>
  <si>
    <t>Bong Joon Ho</t>
  </si>
  <si>
    <t>Bong Joon Ho,Han Jin-won</t>
  </si>
  <si>
    <t>Léon: The Professional</t>
  </si>
  <si>
    <t>19569225</t>
  </si>
  <si>
    <t>Luc Besson</t>
  </si>
  <si>
    <t>The Lion King</t>
  </si>
  <si>
    <t>968511805</t>
  </si>
  <si>
    <t>Roger Allers,Rob Minkoff</t>
  </si>
  <si>
    <t>Irene Mecchi,Jonathan Roberts,Linda Woolverton</t>
  </si>
  <si>
    <t>Gladiator</t>
  </si>
  <si>
    <t>503162313</t>
  </si>
  <si>
    <t>Ridley Scott</t>
  </si>
  <si>
    <t>David Franzoni,John Logan,William Nicholson</t>
  </si>
  <si>
    <t>American History X</t>
  </si>
  <si>
    <t>23875127</t>
  </si>
  <si>
    <t>Tony Kaye</t>
  </si>
  <si>
    <t>David McKenna</t>
  </si>
  <si>
    <t>The Departed</t>
  </si>
  <si>
    <t>291480452</t>
  </si>
  <si>
    <t>William Monahan,Alan Mak,Felix Chong</t>
  </si>
  <si>
    <t>The Usual Suspects</t>
  </si>
  <si>
    <t>23341568</t>
  </si>
  <si>
    <t>Bryan Singer</t>
  </si>
  <si>
    <t>Christopher McQuarrie</t>
  </si>
  <si>
    <t>The Prestige</t>
  </si>
  <si>
    <t>109676311</t>
  </si>
  <si>
    <t>Jonathan Nolan,Christopher Nolan,Christopher Priest</t>
  </si>
  <si>
    <t>Whiplash</t>
  </si>
  <si>
    <t>49396747</t>
  </si>
  <si>
    <t>Damien Chazelle</t>
  </si>
  <si>
    <t>Casablanca</t>
  </si>
  <si>
    <t>4626532</t>
  </si>
  <si>
    <t>Michael Curtiz</t>
  </si>
  <si>
    <t>Julius J. Epstein,Philip G. Epstein,Howard Koch</t>
  </si>
  <si>
    <t>Grave of the Fireflies</t>
  </si>
  <si>
    <t>516962</t>
  </si>
  <si>
    <t>Isao Takahata</t>
  </si>
  <si>
    <t>Akiyuki Nosaka,Isao Takahata</t>
  </si>
  <si>
    <t>Harakiri</t>
  </si>
  <si>
    <t>Not Available</t>
  </si>
  <si>
    <t>Masaki Kobayashi</t>
  </si>
  <si>
    <t>Yasuhiko Takiguchi,Shinobu Hashimoto</t>
  </si>
  <si>
    <t>The Intouchables</t>
  </si>
  <si>
    <t>426588510</t>
  </si>
  <si>
    <t>Olivier Nakache,Éric Toledano</t>
  </si>
  <si>
    <t>Olivier Nakache,Éric Toledano,Philippe Pozzo di Borgo</t>
  </si>
  <si>
    <t>Modern Times</t>
  </si>
  <si>
    <t>463618</t>
  </si>
  <si>
    <t>Charles Chaplin</t>
  </si>
  <si>
    <t>Once Upon a Time in the West</t>
  </si>
  <si>
    <t>Western</t>
  </si>
  <si>
    <t>5435024</t>
  </si>
  <si>
    <t>Sergio Donati,Sergio Leone,Dario Argento</t>
  </si>
  <si>
    <t>Rear Window</t>
  </si>
  <si>
    <t>37034579</t>
  </si>
  <si>
    <t>John Michael Hayes,Cornell Woolrich</t>
  </si>
  <si>
    <t>Cinema Paradiso</t>
  </si>
  <si>
    <t>13019063</t>
  </si>
  <si>
    <t>Giuseppe Tornatore</t>
  </si>
  <si>
    <t>Giuseppe Tornatore,Vanna Paoli</t>
  </si>
  <si>
    <t>Alien</t>
  </si>
  <si>
    <t>106285522</t>
  </si>
  <si>
    <t>Dan O'Bannon,Ronald Shusett</t>
  </si>
  <si>
    <t>City Lights</t>
  </si>
  <si>
    <t>50419</t>
  </si>
  <si>
    <t>Charles Chaplin,Harry Carr,Harry Crocker</t>
  </si>
  <si>
    <t>Apocalypse Now</t>
  </si>
  <si>
    <t>104880868</t>
  </si>
  <si>
    <t>John Milius,Francis Ford Coppola,Michael Herr</t>
  </si>
  <si>
    <t>Memento</t>
  </si>
  <si>
    <t>40047078</t>
  </si>
  <si>
    <t>Christopher Nolan,Jonathan Nolan</t>
  </si>
  <si>
    <t>Django Unchained</t>
  </si>
  <si>
    <t>426074373</t>
  </si>
  <si>
    <t>Indiana Jones and the Raiders of the Lost Ark</t>
  </si>
  <si>
    <t>389925971</t>
  </si>
  <si>
    <t>Lawrence Kasdan,George Lucas,Philip Kaufman</t>
  </si>
  <si>
    <t>WALL·E</t>
  </si>
  <si>
    <t>521311890</t>
  </si>
  <si>
    <t>Andrew Stanton</t>
  </si>
  <si>
    <t>Andrew Stanton,Pete Docter,Jim Reardon</t>
  </si>
  <si>
    <t>The Lives of Others</t>
  </si>
  <si>
    <t>77356942</t>
  </si>
  <si>
    <t>Florian Henckel von Donnersmarck</t>
  </si>
  <si>
    <t>Sunset Blvd.</t>
  </si>
  <si>
    <t>300073</t>
  </si>
  <si>
    <t>Billy Wilder</t>
  </si>
  <si>
    <t>Charles Brackett,Billy Wilder,D.M. Marshman Jr.</t>
  </si>
  <si>
    <t>Paths of Glory</t>
  </si>
  <si>
    <t>5252</t>
  </si>
  <si>
    <t>Stanley Kubrick</t>
  </si>
  <si>
    <t>Stanley Kubrick,Calder Willingham,Jim Thompson</t>
  </si>
  <si>
    <t>The Shining</t>
  </si>
  <si>
    <t>47335804</t>
  </si>
  <si>
    <t>Stephen King,Stanley Kubrick,Diane Johnson</t>
  </si>
  <si>
    <t>The Great Dictator</t>
  </si>
  <si>
    <t>970263</t>
  </si>
  <si>
    <t>Avengers: Infinity War</t>
  </si>
  <si>
    <t>2052415039</t>
  </si>
  <si>
    <t>Anthony Russo,Joe Russo</t>
  </si>
  <si>
    <t>Christopher Markus,Stephen McFeely,Stan Lee</t>
  </si>
  <si>
    <t>Witness for the Prosecution</t>
  </si>
  <si>
    <t>7693</t>
  </si>
  <si>
    <t>Agatha Christie,Billy Wilder,Harry Kurnitz</t>
  </si>
  <si>
    <t>Aliens</t>
  </si>
  <si>
    <t>131060248</t>
  </si>
  <si>
    <t>James Cameron,David Giler,Walter Hill</t>
  </si>
  <si>
    <t>Spider-Man: Into the Spider-Verse</t>
  </si>
  <si>
    <t>Bob Persichetti,Peter Ramsey,Rodney Rothman</t>
  </si>
  <si>
    <t>Phil Lord,Rodney Rothman</t>
  </si>
  <si>
    <t>American Beauty</t>
  </si>
  <si>
    <t>15000000</t>
  </si>
  <si>
    <t>356296601</t>
  </si>
  <si>
    <t>Sam Mendes</t>
  </si>
  <si>
    <t>Alan Ball</t>
  </si>
  <si>
    <t>Dr. Strangelove or: How I Learned to Stop Worrying and Love the Bomb</t>
  </si>
  <si>
    <t>9523464</t>
  </si>
  <si>
    <t>Stanley Kubrick,Terry Southern,Peter George</t>
  </si>
  <si>
    <t>The Dark Knight Rises</t>
  </si>
  <si>
    <t>1081169825</t>
  </si>
  <si>
    <t>Oldboy</t>
  </si>
  <si>
    <t>15421226</t>
  </si>
  <si>
    <t>Park Chan-wook</t>
  </si>
  <si>
    <t>Garon Tsuchiya,Nobuaki Minegishi,Park Chan-wook</t>
  </si>
  <si>
    <t>Inglourious Basterds</t>
  </si>
  <si>
    <t>321457747</t>
  </si>
  <si>
    <t>Amadeus</t>
  </si>
  <si>
    <t>52066791</t>
  </si>
  <si>
    <t>Peter Shaffer,Zdenek Mahler</t>
  </si>
  <si>
    <t>Coco</t>
  </si>
  <si>
    <t>814337054</t>
  </si>
  <si>
    <t>Lee Unkrich,Adrian Molina(co-directed by)</t>
  </si>
  <si>
    <t>Lee Unkrich,Jason Katz,Matthew Aldrich</t>
  </si>
  <si>
    <t>Toy Story</t>
  </si>
  <si>
    <t>394436586</t>
  </si>
  <si>
    <t>John Lasseter</t>
  </si>
  <si>
    <t>John Lasseter,Pete Docter,Andrew Stanton</t>
  </si>
  <si>
    <t>Joker</t>
  </si>
  <si>
    <t>1074458282</t>
  </si>
  <si>
    <t>Todd Phillips</t>
  </si>
  <si>
    <t>Todd Phillips,Scott Silver,Bob Kane</t>
  </si>
  <si>
    <t>Braveheart</t>
  </si>
  <si>
    <t>213216216</t>
  </si>
  <si>
    <t>Mel Gibson</t>
  </si>
  <si>
    <t>Randall Wallace</t>
  </si>
  <si>
    <t>The Boat</t>
  </si>
  <si>
    <t>11487676</t>
  </si>
  <si>
    <t>Wolfgang Petersen</t>
  </si>
  <si>
    <t>Wolfgang Petersen,Lothar G. Buchheim</t>
  </si>
  <si>
    <t>Avengers: Endgame</t>
  </si>
  <si>
    <t>2799439100</t>
  </si>
  <si>
    <t>Princess Mononoke</t>
  </si>
  <si>
    <t>170005875</t>
  </si>
  <si>
    <t>Hayao Miyazaki,Neil Gaiman</t>
  </si>
  <si>
    <t>Once Upon a Time in America</t>
  </si>
  <si>
    <t>5473337</t>
  </si>
  <si>
    <t>Harry Grey,Leonardo Benvenuti,Piero De Bernardi</t>
  </si>
  <si>
    <t>Good Will Hunting</t>
  </si>
  <si>
    <t>Gus Van Sant</t>
  </si>
  <si>
    <t>Matt Damon,Ben Affleck</t>
  </si>
  <si>
    <t>Your Name.</t>
  </si>
  <si>
    <t>Makoto Shinkai</t>
  </si>
  <si>
    <t>Makoto Shinkai,Clark Cheng</t>
  </si>
  <si>
    <t>3 Idiots</t>
  </si>
  <si>
    <t>60262836</t>
  </si>
  <si>
    <t>Rajkumar Hirani</t>
  </si>
  <si>
    <t>Rajkumar Hirani,Abhijat Joshi,Vidhu Vinod Chopra</t>
  </si>
  <si>
    <t>Singin' in the Rain</t>
  </si>
  <si>
    <t>2000288</t>
  </si>
  <si>
    <t>Stanley Donen,Gene Kelly</t>
  </si>
  <si>
    <t>Betty Comden,Adolph Green</t>
  </si>
  <si>
    <t>Requiem for a Dream</t>
  </si>
  <si>
    <t>7390108</t>
  </si>
  <si>
    <t>Darren Aronofsky</t>
  </si>
  <si>
    <t>Hubert Selby Jr.,Darren Aronofsky</t>
  </si>
  <si>
    <t>Toy Story 3</t>
  </si>
  <si>
    <t>1067316101</t>
  </si>
  <si>
    <t>Lee Unkrich</t>
  </si>
  <si>
    <t>John Lasseter,Andrew Stanton,Lee Unkrich</t>
  </si>
  <si>
    <t>High and Low</t>
  </si>
  <si>
    <t>Hideo Oguni,Ryûzô Kikushima,Eijirô Hisaita</t>
  </si>
  <si>
    <t>Capernaum</t>
  </si>
  <si>
    <t>Nadine Labaki</t>
  </si>
  <si>
    <t>Nadine Labaki,Jihad Hojeily,Michelle Keserwany</t>
  </si>
  <si>
    <t>Star Wars: Episode VI - Return of the Jedi</t>
  </si>
  <si>
    <t>475106177</t>
  </si>
  <si>
    <t>Richard Marquand</t>
  </si>
  <si>
    <t>Lawrence Kasdan,George Lucas</t>
  </si>
  <si>
    <t>Eternal Sunshine of the Spotless Mind</t>
  </si>
  <si>
    <t>74036715</t>
  </si>
  <si>
    <t>Michel Gondry</t>
  </si>
  <si>
    <t>Charlie Kaufman,Michel Gondry,Pierre Bismuth</t>
  </si>
  <si>
    <t>2001: A Space Odyssey</t>
  </si>
  <si>
    <t>65889846</t>
  </si>
  <si>
    <t>Stanley Kubrick,Arthur C. Clarke</t>
  </si>
  <si>
    <t>Reservoir Dogs</t>
  </si>
  <si>
    <t>2913644</t>
  </si>
  <si>
    <t>Come and See</t>
  </si>
  <si>
    <t>Elem Klimov</t>
  </si>
  <si>
    <t>Ales Adamovich,Elem Klimov</t>
  </si>
  <si>
    <t>The Hunt</t>
  </si>
  <si>
    <t>Thomas Vinterberg</t>
  </si>
  <si>
    <t>Thomas Vinterberg,Tobias Lindholm</t>
  </si>
  <si>
    <t>Citizen Kane</t>
  </si>
  <si>
    <t>1645133</t>
  </si>
  <si>
    <t>Orson Welles</t>
  </si>
  <si>
    <t>Herman J. Mankiewicz,Orson Welles,John Houseman</t>
  </si>
  <si>
    <t>M</t>
  </si>
  <si>
    <t>35566</t>
  </si>
  <si>
    <t>Fritz Lang</t>
  </si>
  <si>
    <t>Thea von Harbou,Fritz Lang,Egon Jacobsohn</t>
  </si>
  <si>
    <t>Lawrence of Arabia</t>
  </si>
  <si>
    <t>45720631</t>
  </si>
  <si>
    <t>David Lean</t>
  </si>
  <si>
    <t>Robert Bolt,Michael Wilson</t>
  </si>
  <si>
    <t>North by Northwest</t>
  </si>
  <si>
    <t>142319</t>
  </si>
  <si>
    <t>Ernest Lehman</t>
  </si>
  <si>
    <t>Vertigo</t>
  </si>
  <si>
    <t>7798146</t>
  </si>
  <si>
    <t>Alec Coppel,Samuel A. Taylor,Pierre Boileau</t>
  </si>
  <si>
    <t>Ikiru</t>
  </si>
  <si>
    <t>96302</t>
  </si>
  <si>
    <t>Amélie</t>
  </si>
  <si>
    <t>174122191</t>
  </si>
  <si>
    <t>Jean-Pierre Jeunet</t>
  </si>
  <si>
    <t>Guillaume Laurant,Jean-Pierre Jeunet</t>
  </si>
  <si>
    <t>The Apartment</t>
  </si>
  <si>
    <t>18778738</t>
  </si>
  <si>
    <t>Billy Wilder,I.A.L. Diamond</t>
  </si>
  <si>
    <t>A Clockwork Orange</t>
  </si>
  <si>
    <t>26960374</t>
  </si>
  <si>
    <t>Stanley Kubrick,Anthony Burgess</t>
  </si>
  <si>
    <t>Double Indemnity</t>
  </si>
  <si>
    <t>14651</t>
  </si>
  <si>
    <t>Billy Wilder,Raymond Chandler,James M. Cain</t>
  </si>
  <si>
    <t>Full Metal Jacket</t>
  </si>
  <si>
    <t>46358827</t>
  </si>
  <si>
    <t>Stanley Kubrick,Michael Herr,Gustav Hasford</t>
  </si>
  <si>
    <t>Top Gun: Maverick</t>
  </si>
  <si>
    <t>1488732821</t>
  </si>
  <si>
    <t>Joseph Kosinski</t>
  </si>
  <si>
    <t>Jim Cash,Jack Epps Jr.,Peter Craig</t>
  </si>
  <si>
    <t>Scarface</t>
  </si>
  <si>
    <t>65884703</t>
  </si>
  <si>
    <t>Brian De Palma</t>
  </si>
  <si>
    <t>Oliver Stone,Howard Hawks,Ben Hecht</t>
  </si>
  <si>
    <t>Hamilton</t>
  </si>
  <si>
    <t>Thomas Kail</t>
  </si>
  <si>
    <t>Lin-Manuel Miranda,Ron Chernow</t>
  </si>
  <si>
    <t>Incendies</t>
  </si>
  <si>
    <t>6788659</t>
  </si>
  <si>
    <t>Denis Villeneuve</t>
  </si>
  <si>
    <t>Denis Villeneuve,Wajdi Mouawad,Valérie Beaugrand-Champagne</t>
  </si>
  <si>
    <t>To Kill a Mockingbird</t>
  </si>
  <si>
    <t>599146</t>
  </si>
  <si>
    <t>Robert Mulligan</t>
  </si>
  <si>
    <t>Harper Lee,Horton Foote</t>
  </si>
  <si>
    <t>Heat</t>
  </si>
  <si>
    <t>187436818</t>
  </si>
  <si>
    <t>Michael Mann</t>
  </si>
  <si>
    <t>The Sting</t>
  </si>
  <si>
    <t>156000000</t>
  </si>
  <si>
    <t>George Roy Hill</t>
  </si>
  <si>
    <t>David S. Ward</t>
  </si>
  <si>
    <t>Up</t>
  </si>
  <si>
    <t>735099102</t>
  </si>
  <si>
    <t>Pete Docter,Bob Peterson(co-director)</t>
  </si>
  <si>
    <t>Pete Docter,Bob Peterson,Tom McCarthy</t>
  </si>
  <si>
    <t>A Separation</t>
  </si>
  <si>
    <t>22926076</t>
  </si>
  <si>
    <t>Asghar Farhadi</t>
  </si>
  <si>
    <t>Metropolis</t>
  </si>
  <si>
    <t>1349711</t>
  </si>
  <si>
    <t>Thea von Harbou,Fritz Lang</t>
  </si>
  <si>
    <t>Taxi Driver</t>
  </si>
  <si>
    <t>28570902</t>
  </si>
  <si>
    <t>Paul Schrader</t>
  </si>
  <si>
    <t>L.A. Confidential</t>
  </si>
  <si>
    <t>126216940</t>
  </si>
  <si>
    <t>Curtis Hanson</t>
  </si>
  <si>
    <t>James Ellroy,Brian Helgeland,Curtis Hanson</t>
  </si>
  <si>
    <t>Die Hard</t>
  </si>
  <si>
    <t>141603197</t>
  </si>
  <si>
    <t>John McTiernan</t>
  </si>
  <si>
    <t>Roderick Thorp,Jeb Stuart,Steven E. de Souza</t>
  </si>
  <si>
    <t>Snatch</t>
  </si>
  <si>
    <t>83557872</t>
  </si>
  <si>
    <t>Guy Ritchie</t>
  </si>
  <si>
    <t>Indiana Jones and the Last Crusade</t>
  </si>
  <si>
    <t>474171806</t>
  </si>
  <si>
    <t>Jeffrey Boam,George Lucas,Menno Meyjes</t>
  </si>
  <si>
    <t>Bicycle Thieves</t>
  </si>
  <si>
    <t>436655</t>
  </si>
  <si>
    <t>Vittorio De Sica</t>
  </si>
  <si>
    <t>Cesare Zavattini,Luigi Bartolini,Oreste Biancoli</t>
  </si>
  <si>
    <t>Like Stars on Earth</t>
  </si>
  <si>
    <t>21897373</t>
  </si>
  <si>
    <t>Aamir Khan,Amole Gupte(uncredited)</t>
  </si>
  <si>
    <t>Amole Gupte</t>
  </si>
  <si>
    <t>1917</t>
  </si>
  <si>
    <t>384479940</t>
  </si>
  <si>
    <t>Sam Mendes,Krysty Wilson-Cairns</t>
  </si>
  <si>
    <t>Downfall</t>
  </si>
  <si>
    <t>92181574</t>
  </si>
  <si>
    <t>Oliver Hirschbiegel</t>
  </si>
  <si>
    <t>Bernd Eichinger,Joachim Fest,Traudl Junge</t>
  </si>
  <si>
    <t>Dangal</t>
  </si>
  <si>
    <t>Nitesh Tiwari</t>
  </si>
  <si>
    <t>Piyush Gupta,Shreyas Jain,Nikhil Mehrotra</t>
  </si>
  <si>
    <t>For a Few Dollars More</t>
  </si>
  <si>
    <t>Sergio Leone,Fulvio Morsella,Luciano Vincenzoni</t>
  </si>
  <si>
    <t>Batman Begins</t>
  </si>
  <si>
    <t>373672993</t>
  </si>
  <si>
    <t>Bob Kane,David S. Goyer,Christopher Nolan</t>
  </si>
  <si>
    <t>The Kid</t>
  </si>
  <si>
    <t>41960</t>
  </si>
  <si>
    <t>Some Like It Hot</t>
  </si>
  <si>
    <t>195088</t>
  </si>
  <si>
    <t>Billy Wilder,I.A.L. Diamond,Robert Thoeren</t>
  </si>
  <si>
    <t>The Father</t>
  </si>
  <si>
    <t>24427162</t>
  </si>
  <si>
    <t>Florian Zeller</t>
  </si>
  <si>
    <t>Christopher Hampton,Florian Zeller</t>
  </si>
  <si>
    <t>All About Eve</t>
  </si>
  <si>
    <t>151052</t>
  </si>
  <si>
    <t>Joseph L. Mankiewicz</t>
  </si>
  <si>
    <t>Joseph L. Mankiewicz,Mary Orr</t>
  </si>
  <si>
    <t>The Wolf of Wall Street</t>
  </si>
  <si>
    <t>406878233</t>
  </si>
  <si>
    <t>Terence Winter,Jordan Belfort</t>
  </si>
  <si>
    <t>Green Book</t>
  </si>
  <si>
    <t>321752656</t>
  </si>
  <si>
    <t>Peter Farrelly</t>
  </si>
  <si>
    <t>Nick Vallelonga,Brian Hayes Currie,Peter Farrelly</t>
  </si>
  <si>
    <t>Judgment at Nuremberg</t>
  </si>
  <si>
    <t>12180</t>
  </si>
  <si>
    <t>Stanley Kramer</t>
  </si>
  <si>
    <t>Abby Mann,Montgomery Clift</t>
  </si>
  <si>
    <t>Casino</t>
  </si>
  <si>
    <t>116112375</t>
  </si>
  <si>
    <t>Ran</t>
  </si>
  <si>
    <t>4164283</t>
  </si>
  <si>
    <t>Akira Kurosawa,Hideo Oguni,Masato Ide</t>
  </si>
  <si>
    <t>Pan's Labyrinth</t>
  </si>
  <si>
    <t>83862032</t>
  </si>
  <si>
    <t>Guillermo del Toro</t>
  </si>
  <si>
    <t>The Truman Show</t>
  </si>
  <si>
    <t>264118201</t>
  </si>
  <si>
    <t>Peter Weir</t>
  </si>
  <si>
    <t>Andrew Niccol</t>
  </si>
  <si>
    <t>There Will Be Blood</t>
  </si>
  <si>
    <t>76182388</t>
  </si>
  <si>
    <t>Paul Thomas Anderson</t>
  </si>
  <si>
    <t>Paul Thomas Anderson,Upton Sinclair</t>
  </si>
  <si>
    <t>Unforgiven</t>
  </si>
  <si>
    <t>159167799</t>
  </si>
  <si>
    <t>Clint Eastwood</t>
  </si>
  <si>
    <t>David Webb Peoples</t>
  </si>
  <si>
    <t>The Sixth Sense</t>
  </si>
  <si>
    <t>672806432</t>
  </si>
  <si>
    <t>M. Night Shyamalan</t>
  </si>
  <si>
    <t>Shutter Island</t>
  </si>
  <si>
    <t>294805697</t>
  </si>
  <si>
    <t>Laeta Kalogridis,Dennis Lehane</t>
  </si>
  <si>
    <t>A Beautiful Mind</t>
  </si>
  <si>
    <t>316791257</t>
  </si>
  <si>
    <t>Ron Howard</t>
  </si>
  <si>
    <t>Akiva Goldsman,Sylvia Nasar</t>
  </si>
  <si>
    <t>Jurassic Park</t>
  </si>
  <si>
    <t>1109802321</t>
  </si>
  <si>
    <t>Michael Crichton,David Koepp</t>
  </si>
  <si>
    <t>Yojimbo</t>
  </si>
  <si>
    <t>46808</t>
  </si>
  <si>
    <t>Akira Kurosawa,Ryûzô Kikushima</t>
  </si>
  <si>
    <t>The Treasure of the Sierra Madre</t>
  </si>
  <si>
    <t>5014000</t>
  </si>
  <si>
    <t>John Huston</t>
  </si>
  <si>
    <t>John Huston,B. Traven</t>
  </si>
  <si>
    <t>Monty Python and the Holy Grail</t>
  </si>
  <si>
    <t>1940906</t>
  </si>
  <si>
    <t>Terry Gilliam,Terry Jones</t>
  </si>
  <si>
    <t>Graham Chapman,John Cleese,Eric Idle</t>
  </si>
  <si>
    <t>The Great Escape</t>
  </si>
  <si>
    <t>228178</t>
  </si>
  <si>
    <t>John Sturges</t>
  </si>
  <si>
    <t>Paul Brickhill,James Clavell,W.R. Burnett</t>
  </si>
  <si>
    <t>No Country for Old Men</t>
  </si>
  <si>
    <t>171627434</t>
  </si>
  <si>
    <t>Ethan Coen,Joel Coen</t>
  </si>
  <si>
    <t>Joel Coen,Ethan Coen,Cormac McCarthy</t>
  </si>
  <si>
    <t>Spider-Man: No Way Home</t>
  </si>
  <si>
    <t>1921847111</t>
  </si>
  <si>
    <t>Jon Watts</t>
  </si>
  <si>
    <t>Chris McKenna,Erik Sommers,Stan Lee</t>
  </si>
  <si>
    <t>Kill Bill: Vol. 1</t>
  </si>
  <si>
    <t>180906076</t>
  </si>
  <si>
    <t>Quentin Tarantino,Uma Thurman</t>
  </si>
  <si>
    <t>Rashomon</t>
  </si>
  <si>
    <t>81379</t>
  </si>
  <si>
    <t>Ryûnosuke Akutagawa,Akira Kurosawa,Shinobu Hashimoto</t>
  </si>
  <si>
    <t>The Thing</t>
  </si>
  <si>
    <t>19632715</t>
  </si>
  <si>
    <t>John Carpenter</t>
  </si>
  <si>
    <t>Bill Lancaster,John W. Campbell Jr.</t>
  </si>
  <si>
    <t>Finding Nemo</t>
  </si>
  <si>
    <t>941637960</t>
  </si>
  <si>
    <t>Andrew Stanton,Lee Unkrich(co-director)</t>
  </si>
  <si>
    <t>Andrew Stanton,Bob Peterson,David Reynolds</t>
  </si>
  <si>
    <t>The Elephant Man</t>
  </si>
  <si>
    <t>26023860</t>
  </si>
  <si>
    <t>David Lynch</t>
  </si>
  <si>
    <t>Christopher De Vore,Eric Bergren,David Lynch</t>
  </si>
  <si>
    <t>Chinatown</t>
  </si>
  <si>
    <t>29225935</t>
  </si>
  <si>
    <t>Robert Towne,Roman Polanski</t>
  </si>
  <si>
    <t>Raging Bull</t>
  </si>
  <si>
    <t>23402427</t>
  </si>
  <si>
    <t>Jake LaMotta,Joseph Carter,Peter Savage</t>
  </si>
  <si>
    <t>V for Vendetta</t>
  </si>
  <si>
    <t>134686457</t>
  </si>
  <si>
    <t>James McTeigue</t>
  </si>
  <si>
    <t>Lilly Wachowski,Lana Wachowski,David Lloyd</t>
  </si>
  <si>
    <t>Gone with the Wind</t>
  </si>
  <si>
    <t>402382193</t>
  </si>
  <si>
    <t>Victor Fleming,George Cukor(uncredited),Sam Wood(uncredited)</t>
  </si>
  <si>
    <t>Margaret Mitchell,Sidney Howard,Oliver H.P. Garrett</t>
  </si>
  <si>
    <t>Lock, Stock and Two Smoking Barrels</t>
  </si>
  <si>
    <t>3753929</t>
  </si>
  <si>
    <t>Inside Out</t>
  </si>
  <si>
    <t>858848019</t>
  </si>
  <si>
    <t>Pete Docter,Ronnie Del Carmen(co-director)</t>
  </si>
  <si>
    <t>Pete Docter,Ronnie Del Carmen,Meg LeFauve</t>
  </si>
  <si>
    <t>Dial M for Murder</t>
  </si>
  <si>
    <t>31207</t>
  </si>
  <si>
    <t>Frederick Knott</t>
  </si>
  <si>
    <t>The Secret in Their Eyes</t>
  </si>
  <si>
    <t>Juan José Campanella</t>
  </si>
  <si>
    <t>Eduardo Sacheri,Juan José Campanella</t>
  </si>
  <si>
    <t>Howl's Moving Castle</t>
  </si>
  <si>
    <t>237536126</t>
  </si>
  <si>
    <t>Hayao Miyazaki,Diana Wynne Jones</t>
  </si>
  <si>
    <t>Three Billboards Outside Ebbing, Missouri</t>
  </si>
  <si>
    <t>162861289</t>
  </si>
  <si>
    <t>Martin McDonagh</t>
  </si>
  <si>
    <t>The Bridge on the River Kwai</t>
  </si>
  <si>
    <t>27200000</t>
  </si>
  <si>
    <t>Pierre Boulle,Carl Foreman,Michael Wilson</t>
  </si>
  <si>
    <t>Trainspotting</t>
  </si>
  <si>
    <t>16767475</t>
  </si>
  <si>
    <t>Danny Boyle</t>
  </si>
  <si>
    <t>Irvine Welsh,John Hodge</t>
  </si>
  <si>
    <t>Prisoners</t>
  </si>
  <si>
    <t>122126687</t>
  </si>
  <si>
    <t>Aaron Guzikowski</t>
  </si>
  <si>
    <t>Warrior</t>
  </si>
  <si>
    <t>23308615</t>
  </si>
  <si>
    <t>Gavin O'Connor</t>
  </si>
  <si>
    <t>Gavin O'Connor,Anthony Tambakis,Cliff Dorfman</t>
  </si>
  <si>
    <t>Fargo</t>
  </si>
  <si>
    <t>60611975</t>
  </si>
  <si>
    <t>Joel Coen,Ethan Coen(uncredited)</t>
  </si>
  <si>
    <t>Gran Torino</t>
  </si>
  <si>
    <t>269958228</t>
  </si>
  <si>
    <t>Nick Schenk,Dave Johannson</t>
  </si>
  <si>
    <t>My Neighbor Totoro</t>
  </si>
  <si>
    <t>Catch Me If You Can</t>
  </si>
  <si>
    <t>Jeff Nathanson,Frank Abagnale Jr.,Stan Redding</t>
  </si>
  <si>
    <t>Million Dollar Baby</t>
  </si>
  <si>
    <t>216763646</t>
  </si>
  <si>
    <t>Paul Haggis,F.X. Toole</t>
  </si>
  <si>
    <t>Children of Heaven</t>
  </si>
  <si>
    <t>Majid Majidi</t>
  </si>
  <si>
    <t>Blade Runner</t>
  </si>
  <si>
    <t>41722424</t>
  </si>
  <si>
    <t>Hampton Fancher,David Webb Peoples,Philip K. Dick</t>
  </si>
  <si>
    <t>The Gold Rush</t>
  </si>
  <si>
    <t>29328</t>
  </si>
  <si>
    <t>Before Sunrise</t>
  </si>
  <si>
    <t>5987386</t>
  </si>
  <si>
    <t>Richard Linklater</t>
  </si>
  <si>
    <t>Richard Linklater,Kim Krizan</t>
  </si>
  <si>
    <t>12 Years a Slave</t>
  </si>
  <si>
    <t>187733202</t>
  </si>
  <si>
    <t>Steve McQueen</t>
  </si>
  <si>
    <t>John Ridley,Solomon Northup</t>
  </si>
  <si>
    <t>Klaus</t>
  </si>
  <si>
    <t>Sergio Pablos,Carlos Martínez López(co-director)</t>
  </si>
  <si>
    <t>Sergio Pablos,Jim Mahoney,Zach Lewis</t>
  </si>
  <si>
    <t>Harry Potter and the Deathly Hallows: Part 2</t>
  </si>
  <si>
    <t>1342359942</t>
  </si>
  <si>
    <t>David Yates</t>
  </si>
  <si>
    <t>Steve Kloves,J.K. Rowling</t>
  </si>
  <si>
    <t>On the Waterfront</t>
  </si>
  <si>
    <t>910000 (estimated)</t>
  </si>
  <si>
    <t>Elia Kazan</t>
  </si>
  <si>
    <t>Budd Schulberg,Malcolm Johnson,Robert Siodmak</t>
  </si>
  <si>
    <t>Ben-Hur</t>
  </si>
  <si>
    <t>74437720</t>
  </si>
  <si>
    <t>William Wyler</t>
  </si>
  <si>
    <t>Lew Wallace,Karl Tunberg,Gore Vidal</t>
  </si>
  <si>
    <t>Gone Girl</t>
  </si>
  <si>
    <t>Gillian Flynn</t>
  </si>
  <si>
    <t>The Grand Budapest Hotel</t>
  </si>
  <si>
    <t>173082189</t>
  </si>
  <si>
    <t>Wes Anderson</t>
  </si>
  <si>
    <t>Stefan Zweig,Wes Anderson,Hugo Guinness</t>
  </si>
  <si>
    <t>Wild Strawberries</t>
  </si>
  <si>
    <t>60418</t>
  </si>
  <si>
    <t>Ingmar Bergman</t>
  </si>
  <si>
    <t>The General</t>
  </si>
  <si>
    <t>750000 (estimated)</t>
  </si>
  <si>
    <t>Clyde Bruckman,Buster Keaton</t>
  </si>
  <si>
    <t>Buster Keaton,Clyde Bruckman,Al Boasberg</t>
  </si>
  <si>
    <t>The Third Man</t>
  </si>
  <si>
    <t>1226507</t>
  </si>
  <si>
    <t>Carol Reed</t>
  </si>
  <si>
    <t>Graham Greene,Orson Welles,Alexander Korda</t>
  </si>
  <si>
    <t>In the Name of the Father</t>
  </si>
  <si>
    <t>Jim Sheridan</t>
  </si>
  <si>
    <t>Gerry Conlon,Terry George,Jim Sheridan</t>
  </si>
  <si>
    <t>The Deer Hunter</t>
  </si>
  <si>
    <t>49074379</t>
  </si>
  <si>
    <t>Michael Cimino</t>
  </si>
  <si>
    <t>Michael Cimino,Deric Washburn,Louis Garfinkle</t>
  </si>
  <si>
    <t>Barry Lyndon</t>
  </si>
  <si>
    <t>199632</t>
  </si>
  <si>
    <t>Stanley Kubrick,William Makepeace Thackeray</t>
  </si>
  <si>
    <t>Hacksaw Ridge</t>
  </si>
  <si>
    <t>180563636</t>
  </si>
  <si>
    <t>Robert Schenkkan,Andrew Knight</t>
  </si>
  <si>
    <t>The Wages of Fear</t>
  </si>
  <si>
    <t>1098</t>
  </si>
  <si>
    <t>Henri-Georges Clouzot</t>
  </si>
  <si>
    <t>Georges Arnaud,Henri-Georges Clouzot,Jérôme Géronimi</t>
  </si>
  <si>
    <t>Memories of Murder</t>
  </si>
  <si>
    <t>1166717</t>
  </si>
  <si>
    <t>Bong Joon Ho,Kwang-rim Kim,Sung-bo Shim</t>
  </si>
  <si>
    <t>Sherlock Jr.</t>
  </si>
  <si>
    <t>Buster Keaton</t>
  </si>
  <si>
    <t>Jean C. Havez,Joseph A. Mitchell,Clyde Bruckman</t>
  </si>
  <si>
    <t>Wild Tales</t>
  </si>
  <si>
    <t>Damián Szifron</t>
  </si>
  <si>
    <t>Germán Servidio,Damián Szifron</t>
  </si>
  <si>
    <t>Mr. Smith Goes to Washington</t>
  </si>
  <si>
    <t>144738</t>
  </si>
  <si>
    <t>Sidney Buchman,Lewis R. Foster,Myles Connolly</t>
  </si>
  <si>
    <t>Mad Max: Fury Road</t>
  </si>
  <si>
    <t>415261382</t>
  </si>
  <si>
    <t>George Miller</t>
  </si>
  <si>
    <t>George Miller,Brendan McCarthy,Nick Lathouris</t>
  </si>
  <si>
    <t>The Seventh Seal</t>
  </si>
  <si>
    <t>311212</t>
  </si>
  <si>
    <t>Mary and Max</t>
  </si>
  <si>
    <t>1740429</t>
  </si>
  <si>
    <t>Adam Elliot</t>
  </si>
  <si>
    <t>How to Train Your Dragon</t>
  </si>
  <si>
    <t>494879471</t>
  </si>
  <si>
    <t>Dean DeBlois,Chris Sanders</t>
  </si>
  <si>
    <t>Will Davies,Dean DeBlois,Chris Sanders</t>
  </si>
  <si>
    <t>Room</t>
  </si>
  <si>
    <t>35401758</t>
  </si>
  <si>
    <t>Lenny Abrahamson</t>
  </si>
  <si>
    <t>Emma Donoghue</t>
  </si>
  <si>
    <t>Monsters, Inc.</t>
  </si>
  <si>
    <t>579707738</t>
  </si>
  <si>
    <t>Pete Docter,David Silverman(co-director),Lee Unkrich(co-director)</t>
  </si>
  <si>
    <t>Pete Docter,Jill Culton,Jeff Pidgeon</t>
  </si>
  <si>
    <t>Jaws</t>
  </si>
  <si>
    <t>476512065</t>
  </si>
  <si>
    <t>Peter Benchley,Carl Gottlieb</t>
  </si>
  <si>
    <t>Dead Poets Society</t>
  </si>
  <si>
    <t>235860116</t>
  </si>
  <si>
    <t>Tom Schulman</t>
  </si>
  <si>
    <t>The Big Lebowski</t>
  </si>
  <si>
    <t>46969409</t>
  </si>
  <si>
    <t>Tokyo Story</t>
  </si>
  <si>
    <t>Yasujirô Ozu</t>
  </si>
  <si>
    <t>Kôgo Noda,Yasujirô Ozu</t>
  </si>
  <si>
    <t>The Passion of Joan of Arc</t>
  </si>
  <si>
    <t>Carl Theodor Dreyer</t>
  </si>
  <si>
    <t>Joseph Delteil,Carl Theodor Dreyer</t>
  </si>
  <si>
    <t>Hotel Rwanda</t>
  </si>
  <si>
    <t>33882243</t>
  </si>
  <si>
    <t>Terry George</t>
  </si>
  <si>
    <t>Keir Pearson,Terry George</t>
  </si>
  <si>
    <t>Ford v Ferrari</t>
  </si>
  <si>
    <t>225508210</t>
  </si>
  <si>
    <t>James Mangold</t>
  </si>
  <si>
    <t>Jez Butterworth,John-Henry Butterworth,Jason Keller</t>
  </si>
  <si>
    <t>Rocky</t>
  </si>
  <si>
    <t>117250402</t>
  </si>
  <si>
    <t>John G. Avildsen</t>
  </si>
  <si>
    <t>Sylvester Stallone</t>
  </si>
  <si>
    <t>Platoon</t>
  </si>
  <si>
    <t>138545632</t>
  </si>
  <si>
    <t>Oliver Stone</t>
  </si>
  <si>
    <t>Ratatouille</t>
  </si>
  <si>
    <t>623726085</t>
  </si>
  <si>
    <t>Brad Bird,Jan Pinkava(co-director)</t>
  </si>
  <si>
    <t>Brad Bird,Jan Pinkava,Jim Capobianco</t>
  </si>
  <si>
    <t>Spotlight</t>
  </si>
  <si>
    <t>98690254</t>
  </si>
  <si>
    <t>Tom McCarthy</t>
  </si>
  <si>
    <t>Josh Singer,Tom McCarthy</t>
  </si>
  <si>
    <t>The Terminator</t>
  </si>
  <si>
    <t>78371200</t>
  </si>
  <si>
    <t>James Cameron,Gale Anne Hurd,William Wisher</t>
  </si>
  <si>
    <t>Logan</t>
  </si>
  <si>
    <t>619179950</t>
  </si>
  <si>
    <t>James Mangold,Scott Frank,Michael Green</t>
  </si>
  <si>
    <t>Stand by Me</t>
  </si>
  <si>
    <t>52287414</t>
  </si>
  <si>
    <t>Rob Reiner</t>
  </si>
  <si>
    <t>Stephen King,Raynold Gideon,Bruce A. Evans</t>
  </si>
  <si>
    <t>Rush</t>
  </si>
  <si>
    <t>96983009</t>
  </si>
  <si>
    <t>Peter Morgan</t>
  </si>
  <si>
    <t>Network</t>
  </si>
  <si>
    <t>23690757</t>
  </si>
  <si>
    <t>Paddy Chayefsky</t>
  </si>
  <si>
    <t>Into the Wild</t>
  </si>
  <si>
    <t>56675895</t>
  </si>
  <si>
    <t>Sean Penn</t>
  </si>
  <si>
    <t>Sean Penn,Jon Krakauer</t>
  </si>
  <si>
    <t>Before Sunset</t>
  </si>
  <si>
    <t>Richard Linklater,Julie Delpy,Ethan Hawke</t>
  </si>
  <si>
    <t>The Wizard of Oz</t>
  </si>
  <si>
    <t>25637669</t>
  </si>
  <si>
    <t>Victor Fleming,George Cukor(uncredited),Mervyn LeRoy(uncredited)</t>
  </si>
  <si>
    <t>Noel Langley,Florence Ryerson,Edgar Allan Woolf</t>
  </si>
  <si>
    <t>Pather Panchali</t>
  </si>
  <si>
    <t>135342</t>
  </si>
  <si>
    <t>Satyajit Ray</t>
  </si>
  <si>
    <t>Bibhutibhushan Bandyopadhyay,Satyajit Ray</t>
  </si>
  <si>
    <t>Groundhog Day</t>
  </si>
  <si>
    <t>71108591</t>
  </si>
  <si>
    <t>Harold Ramis</t>
  </si>
  <si>
    <t>Danny Rubin,Harold Ramis</t>
  </si>
  <si>
    <t>The Best Years of Our Lives</t>
  </si>
  <si>
    <t>23661347</t>
  </si>
  <si>
    <t>Robert E. Sherwood,MacKinlay Kantor</t>
  </si>
  <si>
    <t>The Exorcist</t>
  </si>
  <si>
    <t>Horror</t>
  </si>
  <si>
    <t>441306145</t>
  </si>
  <si>
    <t>William Friedkin</t>
  </si>
  <si>
    <t>William Peter Blatty</t>
  </si>
  <si>
    <t>The Incredibles</t>
  </si>
  <si>
    <t>631607053</t>
  </si>
  <si>
    <t>Brad Bird</t>
  </si>
  <si>
    <t>To Be or Not to Be</t>
  </si>
  <si>
    <t>Ernst Lubitsch</t>
  </si>
  <si>
    <t>Melchior Lengyel,Edwin Justus Mayer,Ernst Lubitsch</t>
  </si>
  <si>
    <t>La haine</t>
  </si>
  <si>
    <t>Mathieu Kassovitz</t>
  </si>
  <si>
    <t>The Battle of Algiers</t>
  </si>
  <si>
    <t>962002</t>
  </si>
  <si>
    <t>Gillo Pontecorvo</t>
  </si>
  <si>
    <t>Franco Solinas,Gillo Pontecorvo</t>
  </si>
  <si>
    <t>Pirates of the Caribbean: The Curse of the Black Pearl</t>
  </si>
  <si>
    <t>654264015</t>
  </si>
  <si>
    <t>Gore Verbinski</t>
  </si>
  <si>
    <t>Ted Elliott,Terry Rossio,Stuart Beattie</t>
  </si>
  <si>
    <t>Hachi: A Dog's Tale</t>
  </si>
  <si>
    <t>Lasse Hallström</t>
  </si>
  <si>
    <t>Stephen P. Lindsey,Kaneto Shindô</t>
  </si>
  <si>
    <t>The Grapes of Wrath</t>
  </si>
  <si>
    <t>800000 (estimated)</t>
  </si>
  <si>
    <t>John Ford</t>
  </si>
  <si>
    <t>Nunnally Johnson,John Steinbeck</t>
  </si>
  <si>
    <t>Jai Bhim</t>
  </si>
  <si>
    <t>T.J. Gnanavel</t>
  </si>
  <si>
    <t>T.J. Gnanavel,Rajendra Sapre</t>
  </si>
  <si>
    <t>My Father and My Son</t>
  </si>
  <si>
    <t>Çagan Irmak</t>
  </si>
  <si>
    <t>Amores Perros</t>
  </si>
  <si>
    <t>20908467</t>
  </si>
  <si>
    <t>Alejandro G. Iñárritu</t>
  </si>
  <si>
    <t>Guillermo Arriaga</t>
  </si>
  <si>
    <t>Rebecca</t>
  </si>
  <si>
    <t>72275</t>
  </si>
  <si>
    <t>Daphne Du Maurier,Robert E. Sherwood,Joan Harrison</t>
  </si>
  <si>
    <t>Cool Hand Luke</t>
  </si>
  <si>
    <t>67</t>
  </si>
  <si>
    <t>Stuart Rosenberg</t>
  </si>
  <si>
    <t>Donn Pearce,Frank Pierson,Hal Dresner</t>
  </si>
  <si>
    <t>The Handmaiden</t>
  </si>
  <si>
    <t>Sarah Waters,Chung Seo-kyung,Park Chan-wook</t>
  </si>
  <si>
    <t>The 400 Blows</t>
  </si>
  <si>
    <t>127244</t>
  </si>
  <si>
    <t>François Truffaut</t>
  </si>
  <si>
    <t>François Truffaut,Marcel Moussy</t>
  </si>
  <si>
    <t>The Sound of Music</t>
  </si>
  <si>
    <t>159428329</t>
  </si>
  <si>
    <t>Robert Wise</t>
  </si>
  <si>
    <t>Georg Hurdalek,Howard Lindsay,Russel Crouse</t>
  </si>
  <si>
    <t>It Happened One Night</t>
  </si>
  <si>
    <t>11477</t>
  </si>
  <si>
    <t>Robert Riskin,Samuel Hopkins Adams</t>
  </si>
  <si>
    <t>Persona</t>
  </si>
  <si>
    <t>Life of Brian</t>
  </si>
  <si>
    <t>Comedy</t>
  </si>
  <si>
    <t>20745728</t>
  </si>
  <si>
    <t>Terry Jones</t>
  </si>
  <si>
    <t>Graham Chapman,John Cleese,Terry Gilliam</t>
  </si>
  <si>
    <t>The Iron Giant</t>
  </si>
  <si>
    <t>23335817</t>
  </si>
  <si>
    <t>Tim McCanlies,Brad Bird,Ted Hughes</t>
  </si>
  <si>
    <t>The Help</t>
  </si>
  <si>
    <t>216639112</t>
  </si>
  <si>
    <t>Tate Taylor</t>
  </si>
  <si>
    <t>Tate Taylor,Kathryn Stockett</t>
  </si>
  <si>
    <t>Dersu Uzala</t>
  </si>
  <si>
    <t>14480</t>
  </si>
  <si>
    <t>Akira Kurosawa,Yuriy Nagibin,Vladimir Arsenev</t>
  </si>
  <si>
    <t>Aladdin</t>
  </si>
  <si>
    <t>Ron Clements,John Musker</t>
  </si>
  <si>
    <t>Ron Clements,John Musker,Ted Elliott</t>
  </si>
  <si>
    <t>Gandhi</t>
  </si>
  <si>
    <t>52767889</t>
  </si>
  <si>
    <t>Richard Attenborough</t>
  </si>
  <si>
    <t>John Briley</t>
  </si>
  <si>
    <t>Dances with Wolves</t>
  </si>
  <si>
    <t>424208848</t>
  </si>
  <si>
    <t>Kevin Costner</t>
  </si>
  <si>
    <t>Michael Blake</t>
  </si>
  <si>
    <t>Crime</t>
  </si>
  <si>
    <t>Action</t>
  </si>
  <si>
    <t>Biography</t>
  </si>
  <si>
    <t>Adventure</t>
  </si>
  <si>
    <t>Mystery</t>
  </si>
  <si>
    <t>Animation</t>
  </si>
  <si>
    <t>Film-Noir</t>
  </si>
  <si>
    <t>Row Labels</t>
  </si>
  <si>
    <t>Grand Total</t>
  </si>
  <si>
    <t>Sum of rating</t>
  </si>
  <si>
    <t>Sum of year</t>
  </si>
  <si>
    <t>Max of rating</t>
  </si>
  <si>
    <t>Count of budget</t>
  </si>
  <si>
    <t>Count of box_office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</si>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</sst>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gcang" refreshedDate="45329.972062962966" createdVersion="8" refreshedVersion="8" minRefreshableVersion="3" recordCount="250" xr:uid="{49420A40-DC3E-4DF4-AAD5-DBCA0037C337}">
  <cacheSource type="worksheet">
    <worksheetSource name="IMDB_Top_250_Movies"/>
  </cacheSource>
  <cacheFields count="9">
    <cacheField name="rank" numFmtId="0">
      <sharedItems containsSemiMixedTypes="0" containsString="0" containsNumber="1" containsInteger="1" minValue="1" maxValue="250"/>
    </cacheField>
    <cacheField name="name" numFmtId="0">
      <sharedItems count="250">
        <s v="The Shawshank Redemption"/>
        <s v="The Godfather"/>
        <s v="The Dark Knight"/>
        <s v="The Godfather Part II"/>
        <s v="12 Angry Men"/>
        <s v="Schindler's List"/>
        <s v="The Lord of the Rings: The Return of the King"/>
        <s v="Pulp Fiction"/>
        <s v="The Lord of the Rings: The Fellowship of the Ring"/>
        <s v="The Good, the Bad and the Ugly"/>
        <s v="Forrest Gump"/>
        <s v="Fight Club"/>
        <s v="The Lord of the Rings: The Two Towers"/>
        <s v="Inception"/>
        <s v="Star Wars: Episode V - The Empire Strikes Back"/>
        <s v="The Matrix"/>
        <s v="Goodfellas"/>
        <s v="One Flew Over the Cuckoo's Nest"/>
        <s v="Se7en"/>
        <s v="Seven Samurai"/>
        <s v="It's a Wonderful Life"/>
        <s v="The Silence of the Lambs"/>
        <s v="City of God"/>
        <s v="Saving Private Ryan"/>
        <s v="Interstellar"/>
        <s v="Life Is Beautiful"/>
        <s v="The Green Mile"/>
        <s v="Star Wars: Episode IV - A New Hope"/>
        <s v="Terminator 2: Judgment Day"/>
        <s v="Back to the Future"/>
        <s v="Spirited Away"/>
        <s v="The Pianist"/>
        <s v="Psycho"/>
        <s v="Parasite"/>
        <s v="Léon: The Professional"/>
        <s v="The Lion King"/>
        <s v="Gladiator"/>
        <s v="American History X"/>
        <s v="The Departed"/>
        <s v="The Usual Suspects"/>
        <s v="The Prestige"/>
        <s v="Whiplash"/>
        <s v="Casablanca"/>
        <s v="Grave of the Fireflies"/>
        <s v="Harakiri"/>
        <s v="The Intouchables"/>
        <s v="Modern Times"/>
        <s v="Once Upon a Time in the West"/>
        <s v="Rear Window"/>
        <s v="Cinema Paradiso"/>
        <s v="Alien"/>
        <s v="City Lights"/>
        <s v="Apocalypse Now"/>
        <s v="Memento"/>
        <s v="Django Unchained"/>
        <s v="Indiana Jones and the Raiders of the Lost Ark"/>
        <s v="WALL·E"/>
        <s v="The Lives of Others"/>
        <s v="Sunset Blvd."/>
        <s v="Paths of Glory"/>
        <s v="The Shining"/>
        <s v="The Great Dictator"/>
        <s v="Avengers: Infinity War"/>
        <s v="Witness for the Prosecution"/>
        <s v="Aliens"/>
        <s v="Spider-Man: Into the Spider-Verse"/>
        <s v="American Beauty"/>
        <s v="Dr. Strangelove or: How I Learned to Stop Worrying and Love the Bomb"/>
        <s v="The Dark Knight Rises"/>
        <s v="Oldboy"/>
        <s v="Inglourious Basterds"/>
        <s v="Amadeus"/>
        <s v="Coco"/>
        <s v="Toy Story"/>
        <s v="Joker"/>
        <s v="Braveheart"/>
        <s v="The Boat"/>
        <s v="Avengers: Endgame"/>
        <s v="Princess Mononoke"/>
        <s v="Once Upon a Time in America"/>
        <s v="Good Will Hunting"/>
        <s v="Your Name."/>
        <s v="3 Idiots"/>
        <s v="Singin' in the Rain"/>
        <s v="Requiem for a Dream"/>
        <s v="Toy Story 3"/>
        <s v="High and Low"/>
        <s v="Capernaum"/>
        <s v="Star Wars: Episode VI - Return of the Jedi"/>
        <s v="Eternal Sunshine of the Spotless Mind"/>
        <s v="2001: A Space Odyssey"/>
        <s v="Reservoir Dogs"/>
        <s v="Come and See"/>
        <s v="The Hunt"/>
        <s v="Citizen Kane"/>
        <s v="M"/>
        <s v="Lawrence of Arabia"/>
        <s v="North by Northwest"/>
        <s v="Vertigo"/>
        <s v="Ikiru"/>
        <s v="Amélie"/>
        <s v="The Apartment"/>
        <s v="A Clockwork Orange"/>
        <s v="Double Indemnity"/>
        <s v="Full Metal Jacket"/>
        <s v="Top Gun: Maverick"/>
        <s v="Scarface"/>
        <s v="Hamilton"/>
        <s v="Incendies"/>
        <s v="To Kill a Mockingbird"/>
        <s v="Heat"/>
        <s v="The Sting"/>
        <s v="Up"/>
        <s v="A Separation"/>
        <s v="Metropolis"/>
        <s v="Taxi Driver"/>
        <s v="L.A. Confidential"/>
        <s v="Die Hard"/>
        <s v="Snatch"/>
        <s v="Indiana Jones and the Last Crusade"/>
        <s v="Bicycle Thieves"/>
        <s v="Like Stars on Earth"/>
        <s v="1917"/>
        <s v="Downfall"/>
        <s v="Dangal"/>
        <s v="For a Few Dollars More"/>
        <s v="Batman Begins"/>
        <s v="The Kid"/>
        <s v="Some Like It Hot"/>
        <s v="The Father"/>
        <s v="All About Eve"/>
        <s v="The Wolf of Wall Street"/>
        <s v="Green Book"/>
        <s v="Judgment at Nuremberg"/>
        <s v="Casino"/>
        <s v="Ran"/>
        <s v="Pan's Labyrinth"/>
        <s v="The Truman Show"/>
        <s v="There Will Be Blood"/>
        <s v="Unforgiven"/>
        <s v="The Sixth Sense"/>
        <s v="Shutter Island"/>
        <s v="A Beautiful Mind"/>
        <s v="Jurassic Park"/>
        <s v="Yojimbo"/>
        <s v="The Treasure of the Sierra Madre"/>
        <s v="Monty Python and the Holy Grail"/>
        <s v="The Great Escape"/>
        <s v="No Country for Old Men"/>
        <s v="Spider-Man: No Way Home"/>
        <s v="Kill Bill: Vol. 1"/>
        <s v="Rashomon"/>
        <s v="The Thing"/>
        <s v="Finding Nemo"/>
        <s v="The Elephant Man"/>
        <s v="Chinatown"/>
        <s v="Raging Bull"/>
        <s v="V for Vendetta"/>
        <s v="Gone with the Wind"/>
        <s v="Lock, Stock and Two Smoking Barrels"/>
        <s v="Inside Out"/>
        <s v="Dial M for Murder"/>
        <s v="The Secret in Their Eyes"/>
        <s v="Howl's Moving Castle"/>
        <s v="Three Billboards Outside Ebbing, Missouri"/>
        <s v="The Bridge on the River Kwai"/>
        <s v="Trainspotting"/>
        <s v="Prisoners"/>
        <s v="Warrior"/>
        <s v="Fargo"/>
        <s v="Gran Torino"/>
        <s v="My Neighbor Totoro"/>
        <s v="Catch Me If You Can"/>
        <s v="Million Dollar Baby"/>
        <s v="Children of Heaven"/>
        <s v="Blade Runner"/>
        <s v="The Gold Rush"/>
        <s v="Before Sunrise"/>
        <s v="12 Years a Slave"/>
        <s v="Klaus"/>
        <s v="Harry Potter and the Deathly Hallows: Part 2"/>
        <s v="On the Waterfront"/>
        <s v="Ben-Hur"/>
        <s v="Gone Girl"/>
        <s v="The Grand Budapest Hotel"/>
        <s v="Wild Strawberries"/>
        <s v="The General"/>
        <s v="The Third Man"/>
        <s v="In the Name of the Father"/>
        <s v="The Deer Hunter"/>
        <s v="Barry Lyndon"/>
        <s v="Hacksaw Ridge"/>
        <s v="The Wages of Fear"/>
        <s v="Memories of Murder"/>
        <s v="Sherlock Jr."/>
        <s v="Wild Tales"/>
        <s v="Mr. Smith Goes to Washington"/>
        <s v="Mad Max: Fury Road"/>
        <s v="The Seventh Seal"/>
        <s v="Mary and Max"/>
        <s v="How to Train Your Dragon"/>
        <s v="Room"/>
        <s v="Monsters, Inc."/>
        <s v="Jaws"/>
        <s v="Dead Poets Society"/>
        <s v="The Big Lebowski"/>
        <s v="Tokyo Story"/>
        <s v="The Passion of Joan of Arc"/>
        <s v="Hotel Rwanda"/>
        <s v="Ford v Ferrari"/>
        <s v="Rocky"/>
        <s v="Platoon"/>
        <s v="Ratatouille"/>
        <s v="Spotlight"/>
        <s v="The Terminator"/>
        <s v="Logan"/>
        <s v="Stand by Me"/>
        <s v="Rush"/>
        <s v="Network"/>
        <s v="Into the Wild"/>
        <s v="Before Sunset"/>
        <s v="The Wizard of Oz"/>
        <s v="Pather Panchali"/>
        <s v="Groundhog Day"/>
        <s v="The Best Years of Our Lives"/>
        <s v="The Exorcist"/>
        <s v="The Incredibles"/>
        <s v="To Be or Not to Be"/>
        <s v="La haine"/>
        <s v="The Battle of Algiers"/>
        <s v="Pirates of the Caribbean: The Curse of the Black Pearl"/>
        <s v="Hachi: A Dog's Tale"/>
        <s v="The Grapes of Wrath"/>
        <s v="Jai Bhim"/>
        <s v="My Father and My Son"/>
        <s v="Amores Perros"/>
        <s v="Rebecca"/>
        <s v="Cool Hand Luke"/>
        <s v="The Handmaiden"/>
        <s v="The 400 Blows"/>
        <s v="The Sound of Music"/>
        <s v="It Happened One Night"/>
        <s v="Persona"/>
        <s v="Life of Brian"/>
        <s v="The Iron Giant"/>
        <s v="The Help"/>
        <s v="Dersu Uzala"/>
        <s v="Aladdin"/>
        <s v="Gandhi"/>
        <s v="Dances with Wolves"/>
      </sharedItems>
    </cacheField>
    <cacheField name="year" numFmtId="0">
      <sharedItems containsSemiMixedTypes="0" containsString="0" containsNumber="1" containsInteger="1" minValue="1921" maxValue="2022" count="86">
        <n v="1994"/>
        <n v="1972"/>
        <n v="2008"/>
        <n v="1974"/>
        <n v="1957"/>
        <n v="1993"/>
        <n v="2003"/>
        <n v="2001"/>
        <n v="1966"/>
        <n v="1999"/>
        <n v="2002"/>
        <n v="2010"/>
        <n v="1980"/>
        <n v="1990"/>
        <n v="1975"/>
        <n v="1995"/>
        <n v="1954"/>
        <n v="1946"/>
        <n v="1991"/>
        <n v="1998"/>
        <n v="2014"/>
        <n v="1997"/>
        <n v="1977"/>
        <n v="1985"/>
        <n v="1960"/>
        <n v="2019"/>
        <n v="2000"/>
        <n v="2006"/>
        <n v="1942"/>
        <n v="1988"/>
        <n v="1962"/>
        <n v="2011"/>
        <n v="1936"/>
        <n v="1968"/>
        <n v="1979"/>
        <n v="1931"/>
        <n v="2012"/>
        <n v="1981"/>
        <n v="1950"/>
        <n v="1940"/>
        <n v="2018"/>
        <n v="1986"/>
        <n v="1964"/>
        <n v="2009"/>
        <n v="1984"/>
        <n v="2017"/>
        <n v="2016"/>
        <n v="1952"/>
        <n v="1963"/>
        <n v="1983"/>
        <n v="2004"/>
        <n v="1992"/>
        <n v="1941"/>
        <n v="1959"/>
        <n v="1958"/>
        <n v="1971"/>
        <n v="1944"/>
        <n v="1987"/>
        <n v="2022"/>
        <n v="2020"/>
        <n v="1973"/>
        <n v="1927"/>
        <n v="1976"/>
        <n v="1989"/>
        <n v="1948"/>
        <n v="2007"/>
        <n v="1965"/>
        <n v="2005"/>
        <n v="1921"/>
        <n v="2013"/>
        <n v="1961"/>
        <n v="2021"/>
        <n v="1982"/>
        <n v="1939"/>
        <n v="2015"/>
        <n v="1996"/>
        <n v="1925"/>
        <n v="1926"/>
        <n v="1949"/>
        <n v="1978"/>
        <n v="1953"/>
        <n v="1924"/>
        <n v="1928"/>
        <n v="1955"/>
        <n v="1967"/>
        <n v="1934"/>
      </sharedItems>
    </cacheField>
    <cacheField name="rating" numFmtId="0">
      <sharedItems containsSemiMixedTypes="0" containsString="0" containsNumber="1" minValue="8" maxValue="9.3000000000000007" count="13">
        <n v="9.3000000000000007"/>
        <n v="9.1999999999999993"/>
        <n v="9"/>
        <n v="8.9"/>
        <n v="8.8000000000000007"/>
        <n v="8.6999999999999993"/>
        <n v="8.6"/>
        <n v="8.5"/>
        <n v="8.4"/>
        <n v="8.3000000000000007"/>
        <n v="8.1999999999999993"/>
        <n v="8.1"/>
        <n v="8"/>
      </sharedItems>
    </cacheField>
    <cacheField name="genre" numFmtId="0">
      <sharedItems count="11">
        <s v="Drama"/>
        <s v="Crime"/>
        <s v="Action"/>
        <s v="Biography"/>
        <s v="Adventure"/>
        <s v="Comedy"/>
        <s v="Animation"/>
        <s v="Horror"/>
        <s v="Western"/>
        <s v="Mystery"/>
        <s v="Film-Noir"/>
      </sharedItems>
    </cacheField>
    <cacheField name="budget" numFmtId="0">
      <sharedItems count="125">
        <s v="25000000"/>
        <s v="6000000"/>
        <s v="185000000"/>
        <s v="13000000"/>
        <s v="350000"/>
        <s v="22000000"/>
        <s v="94000000"/>
        <s v="8000000"/>
        <s v="93000000"/>
        <s v="1200000"/>
        <s v="55000000"/>
        <s v="63000000"/>
        <s v="160000000"/>
        <s v="18000000"/>
        <s v="3000000"/>
        <s v="33000000"/>
        <s v="125000000"/>
        <s v="3180000"/>
        <s v="19000000"/>
        <s v="3300000"/>
        <s v="70000000"/>
        <s v="165000000"/>
        <s v="20000000"/>
        <s v="60000000"/>
        <s v="11000000"/>
        <s v="102000000"/>
        <s v="35000000"/>
        <s v="806947"/>
        <s v="11400000"/>
        <s v="115000000"/>
        <s v="45000000"/>
        <s v="103000000"/>
        <s v="90000000"/>
        <s v="40000000"/>
        <s v="950000"/>
        <s v="3700000"/>
        <s v="Not Available"/>
        <s v="9500000"/>
        <s v="1500000"/>
        <s v="5000000"/>
        <s v="1000000"/>
        <s v="31500000"/>
        <s v="9000000"/>
        <s v="100000000"/>
        <s v="180000000"/>
        <s v="2000000"/>
        <s v="1752000"/>
        <s v="935000"/>
        <s v="321000000"/>
        <s v="18500000"/>
        <s v="15000000"/>
        <s v="1800000"/>
        <s v="250000000"/>
        <s v="175000000"/>
        <s v="30000000"/>
        <s v="72000000"/>
        <s v="32000000"/>
        <s v="356000000"/>
        <s v="2400000000"/>
        <s v="550000000"/>
        <s v="2540800"/>
        <s v="4500000"/>
        <s v="200000000"/>
        <s v="32500000"/>
        <s v="12000000"/>
        <s v="839727"/>
        <s v="3101000"/>
        <s v="2479000"/>
        <s v="10000000"/>
        <s v="2200000"/>
        <s v="927262"/>
        <s v="170000000"/>
        <s v="6800000"/>
        <s v="5500000"/>
        <s v="500000"/>
        <s v="1300000"/>
        <s v="28000000"/>
        <s v="48000000"/>
        <s v="133000"/>
        <s v="95000000"/>
        <s v="13500000"/>
        <s v="600000"/>
        <s v="150000000"/>
        <s v="250000"/>
        <s v="2883848"/>
        <s v="1400000"/>
        <s v="23000000"/>
        <s v="52000000"/>
        <s v="11500000"/>
        <s v="14400000"/>
        <s v="80000000"/>
        <s v="58000000"/>
        <s v="229575"/>
        <s v="4000000"/>
        <s v="54000000"/>
        <s v="3977000"/>
        <s v="960000"/>
        <s v="24000000"/>
        <s v="46000000"/>
        <s v="7000000"/>
        <s v="923000"/>
        <s v="2500000"/>
        <s v="910000"/>
        <s v="750000"/>
        <s v="2800000"/>
        <s v="1900000"/>
        <s v="150000"/>
        <s v="8240000"/>
        <s v="16400000"/>
        <s v="17500000"/>
        <s v="97600000"/>
        <s v="6400000"/>
        <s v="97000000"/>
        <s v="38000000"/>
        <s v="3800000"/>
        <s v="2777000"/>
        <s v="14600000"/>
        <s v="2100000"/>
        <s v="92000000"/>
        <s v="800000"/>
        <s v="140000000"/>
        <s v="1288000"/>
        <s v="3200000"/>
        <s v="8200000"/>
        <s v="325000"/>
      </sharedItems>
    </cacheField>
    <cacheField name="box_office" numFmtId="0">
      <sharedItems count="221">
        <s v="28884504"/>
        <s v="250341816"/>
        <s v="1006234167"/>
        <s v="47961919"/>
        <s v="955"/>
        <s v="322161245"/>
        <s v="1146457748"/>
        <s v="213928762"/>
        <s v="898204420"/>
        <s v="25253887"/>
        <s v="678226465"/>
        <s v="101209702"/>
        <s v="947944270"/>
        <s v="836848102"/>
        <s v="538375067"/>
        <s v="467222728"/>
        <s v="47036784"/>
        <s v="109114817"/>
        <s v="327333559"/>
        <s v="346258"/>
        <s v="8574081"/>
        <s v="272742922"/>
        <s v="30680793"/>
        <s v="482349603"/>
        <s v="773867216"/>
        <s v="230098753"/>
        <s v="286801374"/>
        <s v="775398007"/>
        <s v="520881154"/>
        <s v="383336762"/>
        <s v="355822319"/>
        <s v="120072577"/>
        <s v="32052925"/>
        <s v="262676096"/>
        <s v="19569225"/>
        <s v="968511805"/>
        <s v="503162313"/>
        <s v="23875127"/>
        <s v="291480452"/>
        <s v="23341568"/>
        <s v="109676311"/>
        <s v="49396747"/>
        <s v="4626532"/>
        <s v="516962"/>
        <s v="Not Available"/>
        <s v="426588510"/>
        <s v="463618"/>
        <s v="5435024"/>
        <s v="37034579"/>
        <s v="13019063"/>
        <s v="106285522"/>
        <s v="50419"/>
        <s v="104880868"/>
        <s v="40047078"/>
        <s v="426074373"/>
        <s v="389925971"/>
        <s v="521311890"/>
        <s v="77356942"/>
        <s v="300073"/>
        <s v="5252"/>
        <s v="47335804"/>
        <s v="970263"/>
        <s v="2052415039"/>
        <s v="7693"/>
        <s v="131060248"/>
        <s v="356296601"/>
        <s v="9523464"/>
        <s v="1081169825"/>
        <s v="15421226"/>
        <s v="321457747"/>
        <s v="52066791"/>
        <s v="814337054"/>
        <s v="394436586"/>
        <s v="1074458282"/>
        <s v="213216216"/>
        <s v="11487676"/>
        <s v="2799439100"/>
        <s v="170005875"/>
        <s v="5473337"/>
        <s v="60262836"/>
        <s v="2000288"/>
        <s v="7390108"/>
        <s v="1067316101"/>
        <s v="475106177"/>
        <s v="74036715"/>
        <s v="65889846"/>
        <s v="2913644"/>
        <s v="1645133"/>
        <s v="35566"/>
        <s v="45720631"/>
        <s v="142319"/>
        <s v="7798146"/>
        <s v="96302"/>
        <s v="174122191"/>
        <s v="18778738"/>
        <s v="26960374"/>
        <s v="14651"/>
        <s v="46358827"/>
        <s v="1488732821"/>
        <s v="65884703"/>
        <s v="6788659"/>
        <s v="599146"/>
        <s v="187436818"/>
        <s v="156000000"/>
        <s v="735099102"/>
        <s v="22926076"/>
        <s v="1349711"/>
        <s v="28570902"/>
        <s v="126216940"/>
        <s v="141603197"/>
        <s v="83557872"/>
        <s v="474171806"/>
        <s v="436655"/>
        <s v="21897373"/>
        <s v="384479940"/>
        <s v="92181574"/>
        <s v="15000000"/>
        <s v="373672993"/>
        <s v="41960"/>
        <s v="195088"/>
        <s v="24427162"/>
        <s v="151052"/>
        <s v="406878233"/>
        <s v="321752656"/>
        <s v="12180"/>
        <s v="116112375"/>
        <s v="4164283"/>
        <s v="83862032"/>
        <s v="264118201"/>
        <s v="76182388"/>
        <s v="159167799"/>
        <s v="672806432"/>
        <s v="294805697"/>
        <s v="316791257"/>
        <s v="1109802321"/>
        <s v="46808"/>
        <s v="5014000"/>
        <s v="1940906"/>
        <s v="228178"/>
        <s v="171627434"/>
        <s v="1921847111"/>
        <s v="180906076"/>
        <s v="81379"/>
        <s v="19632715"/>
        <s v="941637960"/>
        <s v="26023860"/>
        <s v="29225935"/>
        <s v="23402427"/>
        <s v="134686457"/>
        <s v="402382193"/>
        <s v="3753929"/>
        <s v="858848019"/>
        <s v="31207"/>
        <s v="237536126"/>
        <s v="162861289"/>
        <s v="27200000"/>
        <s v="16767475"/>
        <s v="122126687"/>
        <s v="23308615"/>
        <s v="60611975"/>
        <s v="269958228"/>
        <s v="216763646"/>
        <s v="41722424"/>
        <s v="29328"/>
        <s v="5987386"/>
        <s v="187733202"/>
        <s v="1342359942"/>
        <s v="910000 (estimated)"/>
        <s v="74437720"/>
        <s v="173082189"/>
        <s v="60418"/>
        <s v="750000 (estimated)"/>
        <s v="1226507"/>
        <s v="49074379"/>
        <s v="199632"/>
        <s v="180563636"/>
        <s v="1098"/>
        <s v="1166717"/>
        <s v="144738"/>
        <s v="415261382"/>
        <s v="311212"/>
        <s v="1740429"/>
        <s v="494879471"/>
        <s v="35401758"/>
        <s v="579707738"/>
        <s v="476512065"/>
        <s v="235860116"/>
        <s v="46969409"/>
        <s v="33882243"/>
        <s v="225508210"/>
        <s v="117250402"/>
        <s v="138545632"/>
        <s v="623726085"/>
        <s v="98690254"/>
        <s v="78371200"/>
        <s v="619179950"/>
        <s v="52287414"/>
        <s v="96983009"/>
        <s v="23690757"/>
        <s v="56675895"/>
        <s v="25637669"/>
        <s v="135342"/>
        <s v="71108591"/>
        <s v="23661347"/>
        <s v="441306145"/>
        <s v="631607053"/>
        <s v="962002"/>
        <s v="654264015"/>
        <s v="800000 (estimated)"/>
        <s v="20908467"/>
        <s v="72275"/>
        <s v="67"/>
        <s v="127244"/>
        <s v="159428329"/>
        <s v="11477"/>
        <s v="20745728"/>
        <s v="23335817"/>
        <s v="216639112"/>
        <s v="14480"/>
        <s v="52767889"/>
        <s v="424208848"/>
      </sharedItems>
    </cacheField>
    <cacheField name="directors" numFmtId="0">
      <sharedItems/>
    </cacheField>
    <cacheField name="writ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x v="0"/>
    <x v="0"/>
    <x v="0"/>
    <x v="0"/>
    <x v="0"/>
    <x v="0"/>
    <s v="Frank Darabont"/>
    <s v="Stephen King,Frank Darabont"/>
  </r>
  <r>
    <n v="2"/>
    <x v="1"/>
    <x v="1"/>
    <x v="1"/>
    <x v="1"/>
    <x v="1"/>
    <x v="1"/>
    <s v="Francis Ford Coppola"/>
    <s v="Mario Puzo,Francis Ford Coppola"/>
  </r>
  <r>
    <n v="3"/>
    <x v="2"/>
    <x v="2"/>
    <x v="2"/>
    <x v="2"/>
    <x v="2"/>
    <x v="2"/>
    <s v="Christopher Nolan"/>
    <s v="Jonathan Nolan,Christopher Nolan,David S. Goyer"/>
  </r>
  <r>
    <n v="4"/>
    <x v="3"/>
    <x v="3"/>
    <x v="2"/>
    <x v="1"/>
    <x v="3"/>
    <x v="3"/>
    <s v="Francis Ford Coppola"/>
    <s v="Francis Ford Coppola,Mario Puzo"/>
  </r>
  <r>
    <n v="5"/>
    <x v="4"/>
    <x v="4"/>
    <x v="2"/>
    <x v="1"/>
    <x v="4"/>
    <x v="4"/>
    <s v="Sidney Lumet"/>
    <s v="Reginald Rose"/>
  </r>
  <r>
    <n v="6"/>
    <x v="5"/>
    <x v="5"/>
    <x v="2"/>
    <x v="3"/>
    <x v="5"/>
    <x v="5"/>
    <s v="Steven Spielberg"/>
    <s v="Thomas Keneally,Steven Zaillian"/>
  </r>
  <r>
    <n v="7"/>
    <x v="6"/>
    <x v="6"/>
    <x v="2"/>
    <x v="2"/>
    <x v="6"/>
    <x v="6"/>
    <s v="Peter Jackson"/>
    <s v="J.R.R. Tolkien,Fran Walsh,Philippa Boyens"/>
  </r>
  <r>
    <n v="8"/>
    <x v="7"/>
    <x v="0"/>
    <x v="3"/>
    <x v="1"/>
    <x v="7"/>
    <x v="7"/>
    <s v="Quentin Tarantino"/>
    <s v="Quentin Tarantino,Roger Avary"/>
  </r>
  <r>
    <n v="9"/>
    <x v="8"/>
    <x v="7"/>
    <x v="4"/>
    <x v="2"/>
    <x v="8"/>
    <x v="8"/>
    <s v="Peter Jackson"/>
    <s v="J.R.R. Tolkien,Fran Walsh,Philippa Boyens"/>
  </r>
  <r>
    <n v="10"/>
    <x v="9"/>
    <x v="8"/>
    <x v="4"/>
    <x v="4"/>
    <x v="9"/>
    <x v="9"/>
    <s v="Sergio Leone"/>
    <s v="Luciano Vincenzoni,Sergio Leone,Agenore Incrocci"/>
  </r>
  <r>
    <n v="11"/>
    <x v="10"/>
    <x v="0"/>
    <x v="4"/>
    <x v="0"/>
    <x v="10"/>
    <x v="10"/>
    <s v="Robert Zemeckis"/>
    <s v="Winston Groom,Eric Roth"/>
  </r>
  <r>
    <n v="12"/>
    <x v="11"/>
    <x v="9"/>
    <x v="4"/>
    <x v="0"/>
    <x v="11"/>
    <x v="11"/>
    <s v="David Fincher"/>
    <s v="Chuck Palahniuk,Jim Uhls"/>
  </r>
  <r>
    <n v="13"/>
    <x v="12"/>
    <x v="10"/>
    <x v="4"/>
    <x v="2"/>
    <x v="6"/>
    <x v="12"/>
    <s v="Peter Jackson"/>
    <s v="J.R.R. Tolkien,Fran Walsh,Philippa Boyens"/>
  </r>
  <r>
    <n v="14"/>
    <x v="13"/>
    <x v="11"/>
    <x v="4"/>
    <x v="2"/>
    <x v="12"/>
    <x v="13"/>
    <s v="Christopher Nolan"/>
    <s v="Christopher Nolan"/>
  </r>
  <r>
    <n v="15"/>
    <x v="14"/>
    <x v="12"/>
    <x v="5"/>
    <x v="2"/>
    <x v="13"/>
    <x v="14"/>
    <s v="Irvin Kershner"/>
    <s v="Leigh Brackett,Lawrence Kasdan,George Lucas"/>
  </r>
  <r>
    <n v="16"/>
    <x v="15"/>
    <x v="9"/>
    <x v="5"/>
    <x v="2"/>
    <x v="11"/>
    <x v="15"/>
    <s v="Lana Wachowski,Lilly Wachowski"/>
    <s v="Lilly Wachowski,Lana Wachowski"/>
  </r>
  <r>
    <n v="17"/>
    <x v="16"/>
    <x v="13"/>
    <x v="5"/>
    <x v="3"/>
    <x v="0"/>
    <x v="16"/>
    <s v="Martin Scorsese"/>
    <s v="Nicholas Pileggi,Martin Scorsese"/>
  </r>
  <r>
    <n v="18"/>
    <x v="17"/>
    <x v="14"/>
    <x v="5"/>
    <x v="0"/>
    <x v="14"/>
    <x v="17"/>
    <s v="Milos Forman"/>
    <s v="Lawrence Hauben,Bo Goldman,Ken Kesey"/>
  </r>
  <r>
    <n v="19"/>
    <x v="18"/>
    <x v="15"/>
    <x v="6"/>
    <x v="1"/>
    <x v="15"/>
    <x v="18"/>
    <s v="David Fincher"/>
    <s v="Andrew Kevin Walker"/>
  </r>
  <r>
    <n v="20"/>
    <x v="19"/>
    <x v="16"/>
    <x v="6"/>
    <x v="2"/>
    <x v="16"/>
    <x v="19"/>
    <s v="Akira Kurosawa"/>
    <s v="Akira Kurosawa,Shinobu Hashimoto,Hideo Oguni"/>
  </r>
  <r>
    <n v="21"/>
    <x v="20"/>
    <x v="17"/>
    <x v="6"/>
    <x v="0"/>
    <x v="17"/>
    <x v="20"/>
    <s v="Frank Capra"/>
    <s v="Frances Goodrich,Albert Hackett,Frank Capra"/>
  </r>
  <r>
    <n v="22"/>
    <x v="21"/>
    <x v="18"/>
    <x v="6"/>
    <x v="1"/>
    <x v="18"/>
    <x v="21"/>
    <s v="Jonathan Demme"/>
    <s v="Thomas Harris,Ted Tally"/>
  </r>
  <r>
    <n v="23"/>
    <x v="22"/>
    <x v="10"/>
    <x v="6"/>
    <x v="1"/>
    <x v="19"/>
    <x v="22"/>
    <s v="Fernando Meirelles,Kátia Lund(co-director)"/>
    <s v="Paulo Lins,Bráulio Mantovani"/>
  </r>
  <r>
    <n v="24"/>
    <x v="23"/>
    <x v="19"/>
    <x v="6"/>
    <x v="0"/>
    <x v="20"/>
    <x v="23"/>
    <s v="Steven Spielberg"/>
    <s v="Robert Rodat"/>
  </r>
  <r>
    <n v="25"/>
    <x v="24"/>
    <x v="20"/>
    <x v="6"/>
    <x v="4"/>
    <x v="21"/>
    <x v="24"/>
    <s v="Christopher Nolan"/>
    <s v="Jonathan Nolan,Christopher Nolan"/>
  </r>
  <r>
    <n v="26"/>
    <x v="25"/>
    <x v="21"/>
    <x v="6"/>
    <x v="5"/>
    <x v="22"/>
    <x v="25"/>
    <s v="Roberto Benigni"/>
    <s v="Vincenzo Cerami,Roberto Benigni"/>
  </r>
  <r>
    <n v="27"/>
    <x v="26"/>
    <x v="9"/>
    <x v="6"/>
    <x v="1"/>
    <x v="23"/>
    <x v="26"/>
    <s v="Frank Darabont"/>
    <s v="Stephen King,Frank Darabont"/>
  </r>
  <r>
    <n v="28"/>
    <x v="27"/>
    <x v="22"/>
    <x v="6"/>
    <x v="2"/>
    <x v="24"/>
    <x v="27"/>
    <s v="George Lucas"/>
    <s v="George Lucas"/>
  </r>
  <r>
    <n v="29"/>
    <x v="28"/>
    <x v="18"/>
    <x v="6"/>
    <x v="2"/>
    <x v="25"/>
    <x v="28"/>
    <s v="James Cameron"/>
    <s v="James Cameron,William Wisher"/>
  </r>
  <r>
    <n v="30"/>
    <x v="29"/>
    <x v="23"/>
    <x v="7"/>
    <x v="4"/>
    <x v="18"/>
    <x v="29"/>
    <s v="Robert Zemeckis"/>
    <s v="Robert Zemeckis,Bob Gale"/>
  </r>
  <r>
    <n v="31"/>
    <x v="30"/>
    <x v="7"/>
    <x v="6"/>
    <x v="6"/>
    <x v="18"/>
    <x v="30"/>
    <s v="Hayao Miyazaki"/>
    <s v="Hayao Miyazaki"/>
  </r>
  <r>
    <n v="32"/>
    <x v="31"/>
    <x v="10"/>
    <x v="7"/>
    <x v="3"/>
    <x v="26"/>
    <x v="31"/>
    <s v="Roman Polanski"/>
    <s v="Ronald Harwood,Wladyslaw Szpilman"/>
  </r>
  <r>
    <n v="33"/>
    <x v="32"/>
    <x v="24"/>
    <x v="7"/>
    <x v="7"/>
    <x v="27"/>
    <x v="32"/>
    <s v="Alfred Hitchcock"/>
    <s v="Joseph Stefano,Robert Bloch"/>
  </r>
  <r>
    <n v="34"/>
    <x v="33"/>
    <x v="25"/>
    <x v="7"/>
    <x v="0"/>
    <x v="28"/>
    <x v="33"/>
    <s v="Bong Joon Ho"/>
    <s v="Bong Joon Ho,Han Jin-won"/>
  </r>
  <r>
    <n v="35"/>
    <x v="34"/>
    <x v="0"/>
    <x v="7"/>
    <x v="2"/>
    <x v="29"/>
    <x v="34"/>
    <s v="Luc Besson"/>
    <s v="Luc Besson"/>
  </r>
  <r>
    <n v="36"/>
    <x v="35"/>
    <x v="0"/>
    <x v="7"/>
    <x v="6"/>
    <x v="30"/>
    <x v="35"/>
    <s v="Roger Allers,Rob Minkoff"/>
    <s v="Irene Mecchi,Jonathan Roberts,Linda Woolverton"/>
  </r>
  <r>
    <n v="37"/>
    <x v="36"/>
    <x v="26"/>
    <x v="7"/>
    <x v="2"/>
    <x v="31"/>
    <x v="36"/>
    <s v="Ridley Scott"/>
    <s v="David Franzoni,John Logan,William Nicholson"/>
  </r>
  <r>
    <n v="38"/>
    <x v="37"/>
    <x v="19"/>
    <x v="7"/>
    <x v="1"/>
    <x v="22"/>
    <x v="37"/>
    <s v="Tony Kaye"/>
    <s v="David McKenna"/>
  </r>
  <r>
    <n v="39"/>
    <x v="38"/>
    <x v="27"/>
    <x v="7"/>
    <x v="1"/>
    <x v="32"/>
    <x v="38"/>
    <s v="Martin Scorsese"/>
    <s v="William Monahan,Alan Mak,Felix Chong"/>
  </r>
  <r>
    <n v="40"/>
    <x v="39"/>
    <x v="15"/>
    <x v="7"/>
    <x v="1"/>
    <x v="1"/>
    <x v="39"/>
    <s v="Bryan Singer"/>
    <s v="Christopher McQuarrie"/>
  </r>
  <r>
    <n v="41"/>
    <x v="40"/>
    <x v="27"/>
    <x v="7"/>
    <x v="0"/>
    <x v="33"/>
    <x v="40"/>
    <s v="Christopher Nolan"/>
    <s v="Jonathan Nolan,Christopher Nolan,Christopher Priest"/>
  </r>
  <r>
    <n v="42"/>
    <x v="41"/>
    <x v="20"/>
    <x v="7"/>
    <x v="0"/>
    <x v="19"/>
    <x v="41"/>
    <s v="Damien Chazelle"/>
    <s v="Damien Chazelle"/>
  </r>
  <r>
    <n v="43"/>
    <x v="42"/>
    <x v="28"/>
    <x v="7"/>
    <x v="0"/>
    <x v="34"/>
    <x v="42"/>
    <s v="Michael Curtiz"/>
    <s v="Julius J. Epstein,Philip G. Epstein,Howard Koch"/>
  </r>
  <r>
    <n v="44"/>
    <x v="43"/>
    <x v="29"/>
    <x v="7"/>
    <x v="6"/>
    <x v="35"/>
    <x v="43"/>
    <s v="Isao Takahata"/>
    <s v="Akiyuki Nosaka,Isao Takahata"/>
  </r>
  <r>
    <n v="45"/>
    <x v="44"/>
    <x v="30"/>
    <x v="6"/>
    <x v="2"/>
    <x v="36"/>
    <x v="44"/>
    <s v="Masaki Kobayashi"/>
    <s v="Yasuhiko Takiguchi,Shinobu Hashimoto"/>
  </r>
  <r>
    <n v="46"/>
    <x v="45"/>
    <x v="31"/>
    <x v="7"/>
    <x v="3"/>
    <x v="37"/>
    <x v="45"/>
    <s v="Olivier Nakache,Éric Toledano"/>
    <s v="Olivier Nakache,Éric Toledano,Philippe Pozzo di Borgo"/>
  </r>
  <r>
    <n v="47"/>
    <x v="46"/>
    <x v="32"/>
    <x v="7"/>
    <x v="5"/>
    <x v="38"/>
    <x v="46"/>
    <s v="Charles Chaplin"/>
    <s v="Charles Chaplin"/>
  </r>
  <r>
    <n v="48"/>
    <x v="47"/>
    <x v="33"/>
    <x v="7"/>
    <x v="8"/>
    <x v="39"/>
    <x v="47"/>
    <s v="Sergio Leone"/>
    <s v="Sergio Donati,Sergio Leone,Dario Argento"/>
  </r>
  <r>
    <n v="49"/>
    <x v="48"/>
    <x v="16"/>
    <x v="7"/>
    <x v="9"/>
    <x v="40"/>
    <x v="48"/>
    <s v="Alfred Hitchcock"/>
    <s v="John Michael Hayes,Cornell Woolrich"/>
  </r>
  <r>
    <n v="50"/>
    <x v="49"/>
    <x v="29"/>
    <x v="7"/>
    <x v="0"/>
    <x v="39"/>
    <x v="49"/>
    <s v="Giuseppe Tornatore"/>
    <s v="Giuseppe Tornatore,Vanna Paoli"/>
  </r>
  <r>
    <n v="51"/>
    <x v="50"/>
    <x v="34"/>
    <x v="7"/>
    <x v="7"/>
    <x v="24"/>
    <x v="50"/>
    <s v="Ridley Scott"/>
    <s v="Dan O'Bannon,Ronald Shusett"/>
  </r>
  <r>
    <n v="52"/>
    <x v="51"/>
    <x v="35"/>
    <x v="7"/>
    <x v="5"/>
    <x v="38"/>
    <x v="51"/>
    <s v="Charles Chaplin"/>
    <s v="Charles Chaplin,Harry Carr,Harry Crocker"/>
  </r>
  <r>
    <n v="53"/>
    <x v="52"/>
    <x v="34"/>
    <x v="7"/>
    <x v="0"/>
    <x v="41"/>
    <x v="52"/>
    <s v="Francis Ford Coppola"/>
    <s v="John Milius,Francis Ford Coppola,Michael Herr"/>
  </r>
  <r>
    <n v="54"/>
    <x v="53"/>
    <x v="26"/>
    <x v="8"/>
    <x v="9"/>
    <x v="42"/>
    <x v="53"/>
    <s v="Christopher Nolan"/>
    <s v="Christopher Nolan,Jonathan Nolan"/>
  </r>
  <r>
    <n v="55"/>
    <x v="54"/>
    <x v="36"/>
    <x v="8"/>
    <x v="0"/>
    <x v="43"/>
    <x v="54"/>
    <s v="Quentin Tarantino"/>
    <s v="Quentin Tarantino"/>
  </r>
  <r>
    <n v="56"/>
    <x v="55"/>
    <x v="37"/>
    <x v="8"/>
    <x v="2"/>
    <x v="13"/>
    <x v="55"/>
    <s v="Steven Spielberg"/>
    <s v="Lawrence Kasdan,George Lucas,Philip Kaufman"/>
  </r>
  <r>
    <n v="57"/>
    <x v="56"/>
    <x v="2"/>
    <x v="8"/>
    <x v="6"/>
    <x v="44"/>
    <x v="56"/>
    <s v="Andrew Stanton"/>
    <s v="Andrew Stanton,Pete Docter,Jim Reardon"/>
  </r>
  <r>
    <n v="58"/>
    <x v="57"/>
    <x v="27"/>
    <x v="8"/>
    <x v="0"/>
    <x v="45"/>
    <x v="57"/>
    <s v="Florian Henckel von Donnersmarck"/>
    <s v="Florian Henckel von Donnersmarck"/>
  </r>
  <r>
    <n v="59"/>
    <x v="58"/>
    <x v="38"/>
    <x v="8"/>
    <x v="0"/>
    <x v="46"/>
    <x v="58"/>
    <s v="Billy Wilder"/>
    <s v="Charles Brackett,Billy Wilder,D.M. Marshman Jr."/>
  </r>
  <r>
    <n v="60"/>
    <x v="59"/>
    <x v="4"/>
    <x v="8"/>
    <x v="0"/>
    <x v="47"/>
    <x v="59"/>
    <s v="Stanley Kubrick"/>
    <s v="Stanley Kubrick,Calder Willingham,Jim Thompson"/>
  </r>
  <r>
    <n v="61"/>
    <x v="60"/>
    <x v="12"/>
    <x v="8"/>
    <x v="0"/>
    <x v="18"/>
    <x v="60"/>
    <s v="Stanley Kubrick"/>
    <s v="Stephen King,Stanley Kubrick,Diane Johnson"/>
  </r>
  <r>
    <n v="62"/>
    <x v="61"/>
    <x v="39"/>
    <x v="8"/>
    <x v="5"/>
    <x v="45"/>
    <x v="61"/>
    <s v="Charles Chaplin"/>
    <s v="Charles Chaplin"/>
  </r>
  <r>
    <n v="63"/>
    <x v="62"/>
    <x v="40"/>
    <x v="8"/>
    <x v="2"/>
    <x v="48"/>
    <x v="62"/>
    <s v="Anthony Russo,Joe Russo"/>
    <s v="Christopher Markus,Stephen McFeely,Stan Lee"/>
  </r>
  <r>
    <n v="64"/>
    <x v="63"/>
    <x v="4"/>
    <x v="8"/>
    <x v="1"/>
    <x v="14"/>
    <x v="63"/>
    <s v="Billy Wilder"/>
    <s v="Agatha Christie,Billy Wilder,Harry Kurnitz"/>
  </r>
  <r>
    <n v="65"/>
    <x v="64"/>
    <x v="41"/>
    <x v="8"/>
    <x v="2"/>
    <x v="49"/>
    <x v="64"/>
    <s v="James Cameron"/>
    <s v="James Cameron,David Giler,Walter Hill"/>
  </r>
  <r>
    <n v="66"/>
    <x v="65"/>
    <x v="40"/>
    <x v="8"/>
    <x v="6"/>
    <x v="36"/>
    <x v="44"/>
    <s v="Bob Persichetti,Peter Ramsey,Rodney Rothman"/>
    <s v="Phil Lord,Rodney Rothman"/>
  </r>
  <r>
    <n v="67"/>
    <x v="66"/>
    <x v="9"/>
    <x v="8"/>
    <x v="0"/>
    <x v="50"/>
    <x v="65"/>
    <s v="Sam Mendes"/>
    <s v="Alan Ball"/>
  </r>
  <r>
    <n v="68"/>
    <x v="67"/>
    <x v="42"/>
    <x v="8"/>
    <x v="5"/>
    <x v="51"/>
    <x v="66"/>
    <s v="Stanley Kubrick"/>
    <s v="Stanley Kubrick,Terry Southern,Peter George"/>
  </r>
  <r>
    <n v="69"/>
    <x v="68"/>
    <x v="36"/>
    <x v="8"/>
    <x v="2"/>
    <x v="52"/>
    <x v="67"/>
    <s v="Christopher Nolan"/>
    <s v="Jonathan Nolan,Christopher Nolan,David S. Goyer"/>
  </r>
  <r>
    <n v="70"/>
    <x v="69"/>
    <x v="6"/>
    <x v="8"/>
    <x v="2"/>
    <x v="14"/>
    <x v="68"/>
    <s v="Park Chan-wook"/>
    <s v="Garon Tsuchiya,Nobuaki Minegishi,Park Chan-wook"/>
  </r>
  <r>
    <n v="71"/>
    <x v="70"/>
    <x v="43"/>
    <x v="9"/>
    <x v="4"/>
    <x v="20"/>
    <x v="69"/>
    <s v="Quentin Tarantino"/>
    <s v="Quentin Tarantino"/>
  </r>
  <r>
    <n v="72"/>
    <x v="71"/>
    <x v="44"/>
    <x v="8"/>
    <x v="3"/>
    <x v="13"/>
    <x v="70"/>
    <s v="Milos Forman"/>
    <s v="Peter Shaffer,Zdenek Mahler"/>
  </r>
  <r>
    <n v="73"/>
    <x v="72"/>
    <x v="45"/>
    <x v="8"/>
    <x v="6"/>
    <x v="53"/>
    <x v="71"/>
    <s v="Lee Unkrich,Adrian Molina(co-directed by)"/>
    <s v="Lee Unkrich,Jason Katz,Matthew Aldrich"/>
  </r>
  <r>
    <n v="74"/>
    <x v="73"/>
    <x v="15"/>
    <x v="9"/>
    <x v="6"/>
    <x v="54"/>
    <x v="72"/>
    <s v="John Lasseter"/>
    <s v="John Lasseter,Pete Docter,Andrew Stanton"/>
  </r>
  <r>
    <n v="75"/>
    <x v="74"/>
    <x v="25"/>
    <x v="8"/>
    <x v="1"/>
    <x v="10"/>
    <x v="73"/>
    <s v="Todd Phillips"/>
    <s v="Todd Phillips,Scott Silver,Bob Kane"/>
  </r>
  <r>
    <n v="76"/>
    <x v="75"/>
    <x v="15"/>
    <x v="8"/>
    <x v="3"/>
    <x v="55"/>
    <x v="74"/>
    <s v="Mel Gibson"/>
    <s v="Randall Wallace"/>
  </r>
  <r>
    <n v="77"/>
    <x v="76"/>
    <x v="37"/>
    <x v="8"/>
    <x v="0"/>
    <x v="56"/>
    <x v="75"/>
    <s v="Wolfgang Petersen"/>
    <s v="Wolfgang Petersen,Lothar G. Buchheim"/>
  </r>
  <r>
    <n v="78"/>
    <x v="77"/>
    <x v="25"/>
    <x v="8"/>
    <x v="2"/>
    <x v="57"/>
    <x v="76"/>
    <s v="Anthony Russo,Joe Russo"/>
    <s v="Christopher Markus,Stephen McFeely,Stan Lee"/>
  </r>
  <r>
    <n v="79"/>
    <x v="78"/>
    <x v="21"/>
    <x v="8"/>
    <x v="6"/>
    <x v="58"/>
    <x v="77"/>
    <s v="Hayao Miyazaki"/>
    <s v="Hayao Miyazaki,Neil Gaiman"/>
  </r>
  <r>
    <n v="80"/>
    <x v="79"/>
    <x v="44"/>
    <x v="9"/>
    <x v="1"/>
    <x v="54"/>
    <x v="78"/>
    <s v="Sergio Leone"/>
    <s v="Harry Grey,Leonardo Benvenuti,Piero De Bernardi"/>
  </r>
  <r>
    <n v="81"/>
    <x v="80"/>
    <x v="21"/>
    <x v="9"/>
    <x v="0"/>
    <x v="36"/>
    <x v="44"/>
    <s v="Gus Van Sant"/>
    <s v="Matt Damon,Ben Affleck"/>
  </r>
  <r>
    <n v="82"/>
    <x v="81"/>
    <x v="46"/>
    <x v="8"/>
    <x v="6"/>
    <x v="36"/>
    <x v="44"/>
    <s v="Makoto Shinkai"/>
    <s v="Makoto Shinkai,Clark Cheng"/>
  </r>
  <r>
    <n v="83"/>
    <x v="82"/>
    <x v="43"/>
    <x v="8"/>
    <x v="5"/>
    <x v="59"/>
    <x v="79"/>
    <s v="Rajkumar Hirani"/>
    <s v="Rajkumar Hirani,Abhijat Joshi,Vidhu Vinod Chopra"/>
  </r>
  <r>
    <n v="84"/>
    <x v="83"/>
    <x v="47"/>
    <x v="9"/>
    <x v="5"/>
    <x v="60"/>
    <x v="80"/>
    <s v="Stanley Donen,Gene Kelly"/>
    <s v="Betty Comden,Adolph Green"/>
  </r>
  <r>
    <n v="85"/>
    <x v="84"/>
    <x v="26"/>
    <x v="9"/>
    <x v="0"/>
    <x v="61"/>
    <x v="81"/>
    <s v="Darren Aronofsky"/>
    <s v="Hubert Selby Jr.,Darren Aronofsky"/>
  </r>
  <r>
    <n v="86"/>
    <x v="85"/>
    <x v="11"/>
    <x v="9"/>
    <x v="6"/>
    <x v="62"/>
    <x v="82"/>
    <s v="Lee Unkrich"/>
    <s v="John Lasseter,Andrew Stanton,Lee Unkrich"/>
  </r>
  <r>
    <n v="87"/>
    <x v="86"/>
    <x v="48"/>
    <x v="8"/>
    <x v="1"/>
    <x v="36"/>
    <x v="44"/>
    <s v="Akira Kurosawa"/>
    <s v="Hideo Oguni,Ryûzô Kikushima,Eijirô Hisaita"/>
  </r>
  <r>
    <n v="88"/>
    <x v="87"/>
    <x v="40"/>
    <x v="8"/>
    <x v="0"/>
    <x v="36"/>
    <x v="44"/>
    <s v="Nadine Labaki"/>
    <s v="Nadine Labaki,Jihad Hojeily,Michelle Keserwany"/>
  </r>
  <r>
    <n v="89"/>
    <x v="88"/>
    <x v="49"/>
    <x v="9"/>
    <x v="2"/>
    <x v="63"/>
    <x v="83"/>
    <s v="Richard Marquand"/>
    <s v="Lawrence Kasdan,George Lucas"/>
  </r>
  <r>
    <n v="90"/>
    <x v="89"/>
    <x v="50"/>
    <x v="9"/>
    <x v="0"/>
    <x v="22"/>
    <x v="84"/>
    <s v="Michel Gondry"/>
    <s v="Charlie Kaufman,Michel Gondry,Pierre Bismuth"/>
  </r>
  <r>
    <n v="91"/>
    <x v="90"/>
    <x v="33"/>
    <x v="9"/>
    <x v="4"/>
    <x v="64"/>
    <x v="85"/>
    <s v="Stanley Kubrick"/>
    <s v="Stanley Kubrick,Arthur C. Clarke"/>
  </r>
  <r>
    <n v="92"/>
    <x v="91"/>
    <x v="51"/>
    <x v="9"/>
    <x v="1"/>
    <x v="9"/>
    <x v="86"/>
    <s v="Quentin Tarantino"/>
    <s v="Quentin Tarantino,Roger Avary"/>
  </r>
  <r>
    <n v="93"/>
    <x v="92"/>
    <x v="23"/>
    <x v="8"/>
    <x v="0"/>
    <x v="36"/>
    <x v="44"/>
    <s v="Elem Klimov"/>
    <s v="Ales Adamovich,Elem Klimov"/>
  </r>
  <r>
    <n v="94"/>
    <x v="93"/>
    <x v="36"/>
    <x v="9"/>
    <x v="0"/>
    <x v="36"/>
    <x v="44"/>
    <s v="Thomas Vinterberg"/>
    <s v="Thomas Vinterberg,Tobias Lindholm"/>
  </r>
  <r>
    <n v="95"/>
    <x v="94"/>
    <x v="52"/>
    <x v="9"/>
    <x v="0"/>
    <x v="65"/>
    <x v="87"/>
    <s v="Orson Welles"/>
    <s v="Herman J. Mankiewicz,Orson Welles,John Houseman"/>
  </r>
  <r>
    <n v="96"/>
    <x v="95"/>
    <x v="35"/>
    <x v="9"/>
    <x v="1"/>
    <x v="36"/>
    <x v="88"/>
    <s v="Fritz Lang"/>
    <s v="Thea von Harbou,Fritz Lang,Egon Jacobsohn"/>
  </r>
  <r>
    <n v="97"/>
    <x v="96"/>
    <x v="30"/>
    <x v="9"/>
    <x v="4"/>
    <x v="50"/>
    <x v="89"/>
    <s v="David Lean"/>
    <s v="Robert Bolt,Michael Wilson"/>
  </r>
  <r>
    <n v="98"/>
    <x v="97"/>
    <x v="53"/>
    <x v="9"/>
    <x v="2"/>
    <x v="66"/>
    <x v="90"/>
    <s v="Alfred Hitchcock"/>
    <s v="Ernest Lehman"/>
  </r>
  <r>
    <n v="99"/>
    <x v="98"/>
    <x v="54"/>
    <x v="9"/>
    <x v="9"/>
    <x v="67"/>
    <x v="91"/>
    <s v="Alfred Hitchcock"/>
    <s v="Alec Coppel,Samuel A. Taylor,Pierre Boileau"/>
  </r>
  <r>
    <n v="100"/>
    <x v="99"/>
    <x v="47"/>
    <x v="9"/>
    <x v="0"/>
    <x v="36"/>
    <x v="92"/>
    <s v="Akira Kurosawa"/>
    <s v="Akira Kurosawa,Shinobu Hashimoto,Hideo Oguni"/>
  </r>
  <r>
    <n v="101"/>
    <x v="100"/>
    <x v="7"/>
    <x v="9"/>
    <x v="5"/>
    <x v="68"/>
    <x v="93"/>
    <s v="Jean-Pierre Jeunet"/>
    <s v="Guillaume Laurant,Jean-Pierre Jeunet"/>
  </r>
  <r>
    <n v="102"/>
    <x v="101"/>
    <x v="24"/>
    <x v="9"/>
    <x v="5"/>
    <x v="14"/>
    <x v="94"/>
    <s v="Billy Wilder"/>
    <s v="Billy Wilder,I.A.L. Diamond"/>
  </r>
  <r>
    <n v="103"/>
    <x v="102"/>
    <x v="55"/>
    <x v="9"/>
    <x v="1"/>
    <x v="69"/>
    <x v="95"/>
    <s v="Stanley Kubrick"/>
    <s v="Stanley Kubrick,Anthony Burgess"/>
  </r>
  <r>
    <n v="104"/>
    <x v="103"/>
    <x v="56"/>
    <x v="9"/>
    <x v="1"/>
    <x v="70"/>
    <x v="96"/>
    <s v="Billy Wilder"/>
    <s v="Billy Wilder,Raymond Chandler,James M. Cain"/>
  </r>
  <r>
    <n v="105"/>
    <x v="104"/>
    <x v="57"/>
    <x v="9"/>
    <x v="0"/>
    <x v="54"/>
    <x v="97"/>
    <s v="Stanley Kubrick"/>
    <s v="Stanley Kubrick,Michael Herr,Gustav Hasford"/>
  </r>
  <r>
    <n v="106"/>
    <x v="105"/>
    <x v="58"/>
    <x v="9"/>
    <x v="2"/>
    <x v="71"/>
    <x v="98"/>
    <s v="Joseph Kosinski"/>
    <s v="Jim Cash,Jack Epps Jr.,Peter Craig"/>
  </r>
  <r>
    <n v="107"/>
    <x v="106"/>
    <x v="49"/>
    <x v="9"/>
    <x v="1"/>
    <x v="0"/>
    <x v="99"/>
    <s v="Brian De Palma"/>
    <s v="Oliver Stone,Howard Hawks,Ben Hecht"/>
  </r>
  <r>
    <n v="108"/>
    <x v="107"/>
    <x v="59"/>
    <x v="8"/>
    <x v="3"/>
    <x v="36"/>
    <x v="44"/>
    <s v="Thomas Kail"/>
    <s v="Lin-Manuel Miranda,Ron Chernow"/>
  </r>
  <r>
    <n v="109"/>
    <x v="108"/>
    <x v="11"/>
    <x v="9"/>
    <x v="0"/>
    <x v="72"/>
    <x v="100"/>
    <s v="Denis Villeneuve"/>
    <s v="Denis Villeneuve,Wajdi Mouawad,Valérie Beaugrand-Champagne"/>
  </r>
  <r>
    <n v="110"/>
    <x v="109"/>
    <x v="30"/>
    <x v="9"/>
    <x v="1"/>
    <x v="45"/>
    <x v="101"/>
    <s v="Robert Mulligan"/>
    <s v="Harper Lee,Horton Foote"/>
  </r>
  <r>
    <n v="111"/>
    <x v="110"/>
    <x v="15"/>
    <x v="9"/>
    <x v="2"/>
    <x v="23"/>
    <x v="102"/>
    <s v="Michael Mann"/>
    <s v="Michael Mann"/>
  </r>
  <r>
    <n v="112"/>
    <x v="111"/>
    <x v="60"/>
    <x v="9"/>
    <x v="5"/>
    <x v="73"/>
    <x v="103"/>
    <s v="George Roy Hill"/>
    <s v="David S. Ward"/>
  </r>
  <r>
    <n v="113"/>
    <x v="112"/>
    <x v="43"/>
    <x v="9"/>
    <x v="6"/>
    <x v="53"/>
    <x v="104"/>
    <s v="Pete Docter,Bob Peterson(co-director)"/>
    <s v="Pete Docter,Bob Peterson,Tom McCarthy"/>
  </r>
  <r>
    <n v="114"/>
    <x v="113"/>
    <x v="31"/>
    <x v="9"/>
    <x v="0"/>
    <x v="74"/>
    <x v="105"/>
    <s v="Asghar Farhadi"/>
    <s v="Asghar Farhadi"/>
  </r>
  <r>
    <n v="115"/>
    <x v="114"/>
    <x v="61"/>
    <x v="9"/>
    <x v="0"/>
    <x v="1"/>
    <x v="106"/>
    <s v="Fritz Lang"/>
    <s v="Thea von Harbou,Fritz Lang"/>
  </r>
  <r>
    <n v="116"/>
    <x v="115"/>
    <x v="62"/>
    <x v="10"/>
    <x v="1"/>
    <x v="75"/>
    <x v="107"/>
    <s v="Martin Scorsese"/>
    <s v="Paul Schrader"/>
  </r>
  <r>
    <n v="117"/>
    <x v="116"/>
    <x v="21"/>
    <x v="10"/>
    <x v="1"/>
    <x v="26"/>
    <x v="108"/>
    <s v="Curtis Hanson"/>
    <s v="James Ellroy,Brian Helgeland,Curtis Hanson"/>
  </r>
  <r>
    <n v="118"/>
    <x v="117"/>
    <x v="29"/>
    <x v="10"/>
    <x v="2"/>
    <x v="76"/>
    <x v="109"/>
    <s v="John McTiernan"/>
    <s v="Roderick Thorp,Jeb Stuart,Steven E. de Souza"/>
  </r>
  <r>
    <n v="119"/>
    <x v="118"/>
    <x v="26"/>
    <x v="10"/>
    <x v="5"/>
    <x v="1"/>
    <x v="110"/>
    <s v="Guy Ritchie"/>
    <s v="Guy Ritchie"/>
  </r>
  <r>
    <n v="120"/>
    <x v="119"/>
    <x v="63"/>
    <x v="10"/>
    <x v="2"/>
    <x v="77"/>
    <x v="111"/>
    <s v="Steven Spielberg"/>
    <s v="Jeffrey Boam,George Lucas,Menno Meyjes"/>
  </r>
  <r>
    <n v="121"/>
    <x v="120"/>
    <x v="64"/>
    <x v="9"/>
    <x v="0"/>
    <x v="78"/>
    <x v="112"/>
    <s v="Vittorio De Sica"/>
    <s v="Cesare Zavattini,Luigi Bartolini,Oreste Biancoli"/>
  </r>
  <r>
    <n v="122"/>
    <x v="121"/>
    <x v="65"/>
    <x v="9"/>
    <x v="0"/>
    <x v="36"/>
    <x v="113"/>
    <s v="Aamir Khan,Amole Gupte(uncredited)"/>
    <s v="Amole Gupte"/>
  </r>
  <r>
    <n v="123"/>
    <x v="122"/>
    <x v="25"/>
    <x v="10"/>
    <x v="2"/>
    <x v="79"/>
    <x v="114"/>
    <s v="Sam Mendes"/>
    <s v="Sam Mendes,Krysty Wilson-Cairns"/>
  </r>
  <r>
    <n v="124"/>
    <x v="123"/>
    <x v="50"/>
    <x v="10"/>
    <x v="3"/>
    <x v="80"/>
    <x v="115"/>
    <s v="Oliver Hirschbiegel"/>
    <s v="Bernd Eichinger,Joachim Fest,Traudl Junge"/>
  </r>
  <r>
    <n v="125"/>
    <x v="124"/>
    <x v="46"/>
    <x v="9"/>
    <x v="2"/>
    <x v="36"/>
    <x v="44"/>
    <s v="Nitesh Tiwari"/>
    <s v="Piyush Gupta,Shreyas Jain,Nikhil Mehrotra"/>
  </r>
  <r>
    <n v="126"/>
    <x v="125"/>
    <x v="66"/>
    <x v="10"/>
    <x v="8"/>
    <x v="81"/>
    <x v="116"/>
    <s v="Sergio Leone"/>
    <s v="Sergio Leone,Fulvio Morsella,Luciano Vincenzoni"/>
  </r>
  <r>
    <n v="127"/>
    <x v="126"/>
    <x v="67"/>
    <x v="10"/>
    <x v="2"/>
    <x v="82"/>
    <x v="117"/>
    <s v="Christopher Nolan"/>
    <s v="Bob Kane,David S. Goyer,Christopher Nolan"/>
  </r>
  <r>
    <n v="128"/>
    <x v="127"/>
    <x v="68"/>
    <x v="9"/>
    <x v="5"/>
    <x v="83"/>
    <x v="118"/>
    <s v="Charles Chaplin"/>
    <s v="Charles Chaplin"/>
  </r>
  <r>
    <n v="129"/>
    <x v="128"/>
    <x v="53"/>
    <x v="10"/>
    <x v="5"/>
    <x v="84"/>
    <x v="119"/>
    <s v="Billy Wilder"/>
    <s v="Billy Wilder,I.A.L. Diamond,Robert Thoeren"/>
  </r>
  <r>
    <n v="130"/>
    <x v="129"/>
    <x v="59"/>
    <x v="10"/>
    <x v="0"/>
    <x v="1"/>
    <x v="120"/>
    <s v="Florian Zeller"/>
    <s v="Christopher Hampton,Florian Zeller"/>
  </r>
  <r>
    <n v="131"/>
    <x v="130"/>
    <x v="38"/>
    <x v="10"/>
    <x v="0"/>
    <x v="85"/>
    <x v="121"/>
    <s v="Joseph L. Mankiewicz"/>
    <s v="Joseph L. Mankiewicz,Mary Orr"/>
  </r>
  <r>
    <n v="132"/>
    <x v="131"/>
    <x v="69"/>
    <x v="10"/>
    <x v="3"/>
    <x v="43"/>
    <x v="122"/>
    <s v="Martin Scorsese"/>
    <s v="Terence Winter,Jordan Belfort"/>
  </r>
  <r>
    <n v="133"/>
    <x v="132"/>
    <x v="40"/>
    <x v="10"/>
    <x v="3"/>
    <x v="86"/>
    <x v="123"/>
    <s v="Peter Farrelly"/>
    <s v="Nick Vallelonga,Brian Hayes Currie,Peter Farrelly"/>
  </r>
  <r>
    <n v="134"/>
    <x v="133"/>
    <x v="70"/>
    <x v="9"/>
    <x v="0"/>
    <x v="14"/>
    <x v="124"/>
    <s v="Stanley Kramer"/>
    <s v="Abby Mann,Montgomery Clift"/>
  </r>
  <r>
    <n v="135"/>
    <x v="134"/>
    <x v="15"/>
    <x v="10"/>
    <x v="1"/>
    <x v="87"/>
    <x v="125"/>
    <s v="Martin Scorsese"/>
    <s v="Nicholas Pileggi,Martin Scorsese"/>
  </r>
  <r>
    <n v="136"/>
    <x v="135"/>
    <x v="23"/>
    <x v="10"/>
    <x v="2"/>
    <x v="88"/>
    <x v="126"/>
    <s v="Akira Kurosawa"/>
    <s v="Akira Kurosawa,Hideo Oguni,Masato Ide"/>
  </r>
  <r>
    <n v="137"/>
    <x v="136"/>
    <x v="27"/>
    <x v="10"/>
    <x v="0"/>
    <x v="18"/>
    <x v="127"/>
    <s v="Guillermo del Toro"/>
    <s v="Guillermo del Toro"/>
  </r>
  <r>
    <n v="138"/>
    <x v="137"/>
    <x v="19"/>
    <x v="10"/>
    <x v="5"/>
    <x v="23"/>
    <x v="128"/>
    <s v="Peter Weir"/>
    <s v="Andrew Niccol"/>
  </r>
  <r>
    <n v="139"/>
    <x v="138"/>
    <x v="65"/>
    <x v="10"/>
    <x v="0"/>
    <x v="0"/>
    <x v="129"/>
    <s v="Paul Thomas Anderson"/>
    <s v="Paul Thomas Anderson,Upton Sinclair"/>
  </r>
  <r>
    <n v="140"/>
    <x v="139"/>
    <x v="51"/>
    <x v="10"/>
    <x v="0"/>
    <x v="89"/>
    <x v="130"/>
    <s v="Clint Eastwood"/>
    <s v="David Webb Peoples"/>
  </r>
  <r>
    <n v="141"/>
    <x v="140"/>
    <x v="9"/>
    <x v="10"/>
    <x v="0"/>
    <x v="33"/>
    <x v="131"/>
    <s v="M. Night Shyamalan"/>
    <s v="M. Night Shyamalan"/>
  </r>
  <r>
    <n v="142"/>
    <x v="141"/>
    <x v="11"/>
    <x v="10"/>
    <x v="9"/>
    <x v="90"/>
    <x v="132"/>
    <s v="Martin Scorsese"/>
    <s v="Laeta Kalogridis,Dennis Lehane"/>
  </r>
  <r>
    <n v="143"/>
    <x v="142"/>
    <x v="7"/>
    <x v="10"/>
    <x v="3"/>
    <x v="91"/>
    <x v="133"/>
    <s v="Ron Howard"/>
    <s v="Akiva Goldsman,Sylvia Nasar"/>
  </r>
  <r>
    <n v="144"/>
    <x v="143"/>
    <x v="5"/>
    <x v="10"/>
    <x v="2"/>
    <x v="11"/>
    <x v="134"/>
    <s v="Steven Spielberg"/>
    <s v="Michael Crichton,David Koepp"/>
  </r>
  <r>
    <n v="145"/>
    <x v="144"/>
    <x v="70"/>
    <x v="10"/>
    <x v="2"/>
    <x v="36"/>
    <x v="135"/>
    <s v="Akira Kurosawa"/>
    <s v="Akira Kurosawa,Ryûzô Kikushima"/>
  </r>
  <r>
    <n v="146"/>
    <x v="145"/>
    <x v="64"/>
    <x v="10"/>
    <x v="4"/>
    <x v="14"/>
    <x v="136"/>
    <s v="John Huston"/>
    <s v="John Huston,B. Traven"/>
  </r>
  <r>
    <n v="147"/>
    <x v="146"/>
    <x v="14"/>
    <x v="10"/>
    <x v="4"/>
    <x v="92"/>
    <x v="137"/>
    <s v="Terry Gilliam,Terry Jones"/>
    <s v="Graham Chapman,John Cleese,Eric Idle"/>
  </r>
  <r>
    <n v="148"/>
    <x v="147"/>
    <x v="48"/>
    <x v="10"/>
    <x v="4"/>
    <x v="93"/>
    <x v="138"/>
    <s v="John Sturges"/>
    <s v="Paul Brickhill,James Clavell,W.R. Burnett"/>
  </r>
  <r>
    <n v="149"/>
    <x v="148"/>
    <x v="65"/>
    <x v="10"/>
    <x v="1"/>
    <x v="0"/>
    <x v="139"/>
    <s v="Ethan Coen,Joel Coen"/>
    <s v="Joel Coen,Ethan Coen,Cormac McCarthy"/>
  </r>
  <r>
    <n v="150"/>
    <x v="149"/>
    <x v="71"/>
    <x v="10"/>
    <x v="2"/>
    <x v="62"/>
    <x v="140"/>
    <s v="Jon Watts"/>
    <s v="Chris McKenna,Erik Sommers,Stan Lee"/>
  </r>
  <r>
    <n v="151"/>
    <x v="150"/>
    <x v="6"/>
    <x v="10"/>
    <x v="2"/>
    <x v="54"/>
    <x v="141"/>
    <s v="Quentin Tarantino"/>
    <s v="Quentin Tarantino,Uma Thurman"/>
  </r>
  <r>
    <n v="152"/>
    <x v="151"/>
    <x v="38"/>
    <x v="10"/>
    <x v="1"/>
    <x v="83"/>
    <x v="142"/>
    <s v="Akira Kurosawa"/>
    <s v="Ryûnosuke Akutagawa,Akira Kurosawa,Shinobu Hashimoto"/>
  </r>
  <r>
    <n v="153"/>
    <x v="152"/>
    <x v="72"/>
    <x v="10"/>
    <x v="7"/>
    <x v="50"/>
    <x v="143"/>
    <s v="John Carpenter"/>
    <s v="Bill Lancaster,John W. Campbell Jr."/>
  </r>
  <r>
    <n v="154"/>
    <x v="153"/>
    <x v="6"/>
    <x v="10"/>
    <x v="6"/>
    <x v="6"/>
    <x v="144"/>
    <s v="Andrew Stanton,Lee Unkrich(co-director)"/>
    <s v="Andrew Stanton,Bob Peterson,David Reynolds"/>
  </r>
  <r>
    <n v="155"/>
    <x v="154"/>
    <x v="12"/>
    <x v="10"/>
    <x v="3"/>
    <x v="39"/>
    <x v="145"/>
    <s v="David Lynch"/>
    <s v="Christopher De Vore,Eric Bergren,David Lynch"/>
  </r>
  <r>
    <n v="156"/>
    <x v="155"/>
    <x v="3"/>
    <x v="10"/>
    <x v="0"/>
    <x v="1"/>
    <x v="146"/>
    <s v="Roman Polanski"/>
    <s v="Robert Towne,Roman Polanski"/>
  </r>
  <r>
    <n v="157"/>
    <x v="156"/>
    <x v="12"/>
    <x v="10"/>
    <x v="3"/>
    <x v="13"/>
    <x v="147"/>
    <s v="Martin Scorsese"/>
    <s v="Jake LaMotta,Joseph Carter,Peter Savage"/>
  </r>
  <r>
    <n v="158"/>
    <x v="157"/>
    <x v="67"/>
    <x v="10"/>
    <x v="2"/>
    <x v="94"/>
    <x v="148"/>
    <s v="James McTeigue"/>
    <s v="Lilly Wachowski,Lana Wachowski,David Lloyd"/>
  </r>
  <r>
    <n v="159"/>
    <x v="158"/>
    <x v="73"/>
    <x v="10"/>
    <x v="0"/>
    <x v="95"/>
    <x v="149"/>
    <s v="Victor Fleming,George Cukor(uncredited),Sam Wood(uncredited)"/>
    <s v="Margaret Mitchell,Sidney Howard,Oliver H.P. Garrett"/>
  </r>
  <r>
    <n v="160"/>
    <x v="159"/>
    <x v="19"/>
    <x v="10"/>
    <x v="2"/>
    <x v="96"/>
    <x v="150"/>
    <s v="Guy Ritchie"/>
    <s v="Guy Ritchie"/>
  </r>
  <r>
    <n v="161"/>
    <x v="160"/>
    <x v="74"/>
    <x v="10"/>
    <x v="6"/>
    <x v="53"/>
    <x v="151"/>
    <s v="Pete Docter,Ronnie Del Carmen(co-director)"/>
    <s v="Pete Docter,Ronnie Del Carmen,Meg LeFauve"/>
  </r>
  <r>
    <n v="162"/>
    <x v="161"/>
    <x v="16"/>
    <x v="10"/>
    <x v="1"/>
    <x v="85"/>
    <x v="152"/>
    <s v="Alfred Hitchcock"/>
    <s v="Frederick Knott"/>
  </r>
  <r>
    <n v="163"/>
    <x v="162"/>
    <x v="43"/>
    <x v="10"/>
    <x v="0"/>
    <x v="36"/>
    <x v="44"/>
    <s v="Juan José Campanella"/>
    <s v="Eduardo Sacheri,Juan José Campanella"/>
  </r>
  <r>
    <n v="164"/>
    <x v="163"/>
    <x v="50"/>
    <x v="10"/>
    <x v="6"/>
    <x v="97"/>
    <x v="153"/>
    <s v="Hayao Miyazaki"/>
    <s v="Hayao Miyazaki,Diana Wynne Jones"/>
  </r>
  <r>
    <n v="165"/>
    <x v="164"/>
    <x v="45"/>
    <x v="11"/>
    <x v="5"/>
    <x v="50"/>
    <x v="154"/>
    <s v="Martin McDonagh"/>
    <s v="Martin McDonagh"/>
  </r>
  <r>
    <n v="166"/>
    <x v="165"/>
    <x v="4"/>
    <x v="10"/>
    <x v="4"/>
    <x v="14"/>
    <x v="155"/>
    <s v="David Lean"/>
    <s v="Pierre Boulle,Carl Foreman,Michael Wilson"/>
  </r>
  <r>
    <n v="167"/>
    <x v="166"/>
    <x v="75"/>
    <x v="11"/>
    <x v="0"/>
    <x v="38"/>
    <x v="156"/>
    <s v="Danny Boyle"/>
    <s v="Irvine Welsh,John Hodge"/>
  </r>
  <r>
    <n v="168"/>
    <x v="167"/>
    <x v="69"/>
    <x v="11"/>
    <x v="1"/>
    <x v="98"/>
    <x v="157"/>
    <s v="Denis Villeneuve"/>
    <s v="Aaron Guzikowski"/>
  </r>
  <r>
    <n v="169"/>
    <x v="168"/>
    <x v="31"/>
    <x v="10"/>
    <x v="2"/>
    <x v="0"/>
    <x v="158"/>
    <s v="Gavin O'Connor"/>
    <s v="Gavin O'Connor,Anthony Tambakis,Cliff Dorfman"/>
  </r>
  <r>
    <n v="170"/>
    <x v="169"/>
    <x v="75"/>
    <x v="11"/>
    <x v="1"/>
    <x v="99"/>
    <x v="159"/>
    <s v="Joel Coen,Ethan Coen(uncredited)"/>
    <s v="Ethan Coen,Joel Coen"/>
  </r>
  <r>
    <n v="171"/>
    <x v="170"/>
    <x v="2"/>
    <x v="11"/>
    <x v="0"/>
    <x v="15"/>
    <x v="160"/>
    <s v="Clint Eastwood"/>
    <s v="Nick Schenk,Dave Johannson"/>
  </r>
  <r>
    <n v="172"/>
    <x v="171"/>
    <x v="29"/>
    <x v="11"/>
    <x v="6"/>
    <x v="36"/>
    <x v="44"/>
    <s v="Hayao Miyazaki"/>
    <s v="Hayao Miyazaki"/>
  </r>
  <r>
    <n v="173"/>
    <x v="172"/>
    <x v="10"/>
    <x v="11"/>
    <x v="3"/>
    <x v="36"/>
    <x v="44"/>
    <s v="Steven Spielberg"/>
    <s v="Jeff Nathanson,Frank Abagnale Jr.,Stan Redding"/>
  </r>
  <r>
    <n v="174"/>
    <x v="173"/>
    <x v="50"/>
    <x v="11"/>
    <x v="0"/>
    <x v="54"/>
    <x v="161"/>
    <s v="Clint Eastwood"/>
    <s v="Paul Haggis,F.X. Toole"/>
  </r>
  <r>
    <n v="175"/>
    <x v="174"/>
    <x v="21"/>
    <x v="10"/>
    <x v="0"/>
    <x v="36"/>
    <x v="44"/>
    <s v="Majid Majidi"/>
    <s v="Majid Majidi"/>
  </r>
  <r>
    <n v="176"/>
    <x v="175"/>
    <x v="72"/>
    <x v="11"/>
    <x v="2"/>
    <x v="76"/>
    <x v="162"/>
    <s v="Ridley Scott"/>
    <s v="Hampton Fancher,David Webb Peoples,Philip K. Dick"/>
  </r>
  <r>
    <n v="177"/>
    <x v="176"/>
    <x v="76"/>
    <x v="11"/>
    <x v="4"/>
    <x v="100"/>
    <x v="163"/>
    <s v="Charles Chaplin"/>
    <s v="Charles Chaplin"/>
  </r>
  <r>
    <n v="178"/>
    <x v="177"/>
    <x v="15"/>
    <x v="11"/>
    <x v="0"/>
    <x v="101"/>
    <x v="164"/>
    <s v="Richard Linklater"/>
    <s v="Richard Linklater,Kim Krizan"/>
  </r>
  <r>
    <n v="179"/>
    <x v="178"/>
    <x v="69"/>
    <x v="11"/>
    <x v="3"/>
    <x v="22"/>
    <x v="165"/>
    <s v="Steve McQueen"/>
    <s v="John Ridley,Solomon Northup"/>
  </r>
  <r>
    <n v="180"/>
    <x v="179"/>
    <x v="25"/>
    <x v="10"/>
    <x v="6"/>
    <x v="36"/>
    <x v="44"/>
    <s v="Sergio Pablos,Carlos Martínez López(co-director)"/>
    <s v="Sergio Pablos,Jim Mahoney,Zach Lewis"/>
  </r>
  <r>
    <n v="181"/>
    <x v="180"/>
    <x v="31"/>
    <x v="11"/>
    <x v="4"/>
    <x v="16"/>
    <x v="166"/>
    <s v="David Yates"/>
    <s v="Steve Kloves,J.K. Rowling"/>
  </r>
  <r>
    <n v="182"/>
    <x v="181"/>
    <x v="16"/>
    <x v="11"/>
    <x v="1"/>
    <x v="102"/>
    <x v="167"/>
    <s v="Elia Kazan"/>
    <s v="Budd Schulberg,Malcolm Johnson,Robert Siodmak"/>
  </r>
  <r>
    <n v="183"/>
    <x v="182"/>
    <x v="53"/>
    <x v="11"/>
    <x v="4"/>
    <x v="50"/>
    <x v="168"/>
    <s v="William Wyler"/>
    <s v="Lew Wallace,Karl Tunberg,Gore Vidal"/>
  </r>
  <r>
    <n v="184"/>
    <x v="183"/>
    <x v="20"/>
    <x v="11"/>
    <x v="0"/>
    <x v="36"/>
    <x v="44"/>
    <s v="David Fincher"/>
    <s v="Gillian Flynn"/>
  </r>
  <r>
    <n v="185"/>
    <x v="184"/>
    <x v="20"/>
    <x v="11"/>
    <x v="4"/>
    <x v="0"/>
    <x v="169"/>
    <s v="Wes Anderson"/>
    <s v="Stefan Zweig,Wes Anderson,Hugo Guinness"/>
  </r>
  <r>
    <n v="186"/>
    <x v="185"/>
    <x v="4"/>
    <x v="11"/>
    <x v="0"/>
    <x v="36"/>
    <x v="170"/>
    <s v="Ingmar Bergman"/>
    <s v="Ingmar Bergman"/>
  </r>
  <r>
    <n v="187"/>
    <x v="186"/>
    <x v="77"/>
    <x v="11"/>
    <x v="2"/>
    <x v="103"/>
    <x v="171"/>
    <s v="Clyde Bruckman,Buster Keaton"/>
    <s v="Buster Keaton,Clyde Bruckman,Al Boasberg"/>
  </r>
  <r>
    <n v="188"/>
    <x v="187"/>
    <x v="78"/>
    <x v="11"/>
    <x v="10"/>
    <x v="36"/>
    <x v="172"/>
    <s v="Carol Reed"/>
    <s v="Graham Greene,Orson Welles,Alexander Korda"/>
  </r>
  <r>
    <n v="189"/>
    <x v="188"/>
    <x v="5"/>
    <x v="11"/>
    <x v="3"/>
    <x v="36"/>
    <x v="44"/>
    <s v="Jim Sheridan"/>
    <s v="Gerry Conlon,Terry George,Jim Sheridan"/>
  </r>
  <r>
    <n v="190"/>
    <x v="189"/>
    <x v="79"/>
    <x v="11"/>
    <x v="0"/>
    <x v="50"/>
    <x v="173"/>
    <s v="Michael Cimino"/>
    <s v="Michael Cimino,Deric Washburn,Louis Garfinkle"/>
  </r>
  <r>
    <n v="191"/>
    <x v="190"/>
    <x v="14"/>
    <x v="11"/>
    <x v="4"/>
    <x v="24"/>
    <x v="174"/>
    <s v="Stanley Kubrick"/>
    <s v="Stanley Kubrick,William Makepeace Thackeray"/>
  </r>
  <r>
    <n v="192"/>
    <x v="191"/>
    <x v="46"/>
    <x v="11"/>
    <x v="3"/>
    <x v="33"/>
    <x v="175"/>
    <s v="Mel Gibson"/>
    <s v="Robert Schenkkan,Andrew Knight"/>
  </r>
  <r>
    <n v="193"/>
    <x v="192"/>
    <x v="80"/>
    <x v="10"/>
    <x v="4"/>
    <x v="36"/>
    <x v="176"/>
    <s v="Henri-Georges Clouzot"/>
    <s v="Georges Arnaud,Henri-Georges Clouzot,Jérôme Géronimi"/>
  </r>
  <r>
    <n v="194"/>
    <x v="193"/>
    <x v="6"/>
    <x v="11"/>
    <x v="1"/>
    <x v="104"/>
    <x v="177"/>
    <s v="Bong Joon Ho"/>
    <s v="Bong Joon Ho,Kwang-rim Kim,Sung-bo Shim"/>
  </r>
  <r>
    <n v="195"/>
    <x v="194"/>
    <x v="81"/>
    <x v="10"/>
    <x v="2"/>
    <x v="36"/>
    <x v="44"/>
    <s v="Buster Keaton"/>
    <s v="Jean C. Havez,Joseph A. Mitchell,Clyde Bruckman"/>
  </r>
  <r>
    <n v="196"/>
    <x v="195"/>
    <x v="20"/>
    <x v="11"/>
    <x v="5"/>
    <x v="36"/>
    <x v="44"/>
    <s v="Damián Szifron"/>
    <s v="Germán Servidio,Damián Szifron"/>
  </r>
  <r>
    <n v="197"/>
    <x v="196"/>
    <x v="73"/>
    <x v="11"/>
    <x v="5"/>
    <x v="105"/>
    <x v="178"/>
    <s v="Frank Capra"/>
    <s v="Sidney Buchman,Lewis R. Foster,Myles Connolly"/>
  </r>
  <r>
    <n v="198"/>
    <x v="197"/>
    <x v="74"/>
    <x v="11"/>
    <x v="2"/>
    <x v="82"/>
    <x v="179"/>
    <s v="George Miller"/>
    <s v="George Miller,Brendan McCarthy,Nick Lathouris"/>
  </r>
  <r>
    <n v="199"/>
    <x v="198"/>
    <x v="4"/>
    <x v="11"/>
    <x v="0"/>
    <x v="106"/>
    <x v="180"/>
    <s v="Ingmar Bergman"/>
    <s v="Ingmar Bergman"/>
  </r>
  <r>
    <n v="200"/>
    <x v="199"/>
    <x v="43"/>
    <x v="11"/>
    <x v="6"/>
    <x v="107"/>
    <x v="181"/>
    <s v="Adam Elliot"/>
    <s v="Adam Elliot"/>
  </r>
  <r>
    <n v="201"/>
    <x v="200"/>
    <x v="11"/>
    <x v="11"/>
    <x v="6"/>
    <x v="21"/>
    <x v="182"/>
    <s v="Dean DeBlois,Chris Sanders"/>
    <s v="Will Davies,Dean DeBlois,Chris Sanders"/>
  </r>
  <r>
    <n v="202"/>
    <x v="201"/>
    <x v="74"/>
    <x v="11"/>
    <x v="0"/>
    <x v="3"/>
    <x v="183"/>
    <s v="Lenny Abrahamson"/>
    <s v="Emma Donoghue"/>
  </r>
  <r>
    <n v="203"/>
    <x v="202"/>
    <x v="7"/>
    <x v="11"/>
    <x v="6"/>
    <x v="29"/>
    <x v="184"/>
    <s v="Pete Docter,David Silverman(co-director),Lee Unkrich(co-director)"/>
    <s v="Pete Docter,Jill Culton,Jeff Pidgeon"/>
  </r>
  <r>
    <n v="204"/>
    <x v="203"/>
    <x v="14"/>
    <x v="11"/>
    <x v="4"/>
    <x v="99"/>
    <x v="185"/>
    <s v="Steven Spielberg"/>
    <s v="Peter Benchley,Carl Gottlieb"/>
  </r>
  <r>
    <n v="205"/>
    <x v="204"/>
    <x v="63"/>
    <x v="11"/>
    <x v="5"/>
    <x v="108"/>
    <x v="186"/>
    <s v="Peter Weir"/>
    <s v="Tom Schulman"/>
  </r>
  <r>
    <n v="206"/>
    <x v="205"/>
    <x v="19"/>
    <x v="11"/>
    <x v="5"/>
    <x v="50"/>
    <x v="187"/>
    <s v="Joel Coen,Ethan Coen(uncredited)"/>
    <s v="Ethan Coen,Joel Coen"/>
  </r>
  <r>
    <n v="207"/>
    <x v="206"/>
    <x v="80"/>
    <x v="10"/>
    <x v="0"/>
    <x v="36"/>
    <x v="44"/>
    <s v="Yasujirô Ozu"/>
    <s v="Kôgo Noda,Yasujirô Ozu"/>
  </r>
  <r>
    <n v="208"/>
    <x v="207"/>
    <x v="82"/>
    <x v="10"/>
    <x v="3"/>
    <x v="36"/>
    <x v="44"/>
    <s v="Carl Theodor Dreyer"/>
    <s v="Joseph Delteil,Carl Theodor Dreyer"/>
  </r>
  <r>
    <n v="209"/>
    <x v="208"/>
    <x v="50"/>
    <x v="11"/>
    <x v="3"/>
    <x v="109"/>
    <x v="188"/>
    <s v="Terry George"/>
    <s v="Keir Pearson,Terry George"/>
  </r>
  <r>
    <n v="210"/>
    <x v="209"/>
    <x v="25"/>
    <x v="11"/>
    <x v="2"/>
    <x v="110"/>
    <x v="189"/>
    <s v="James Mangold"/>
    <s v="Jez Butterworth,John-Henry Butterworth,Jason Keller"/>
  </r>
  <r>
    <n v="211"/>
    <x v="210"/>
    <x v="62"/>
    <x v="11"/>
    <x v="0"/>
    <x v="96"/>
    <x v="190"/>
    <s v="John G. Avildsen"/>
    <s v="Sylvester Stallone"/>
  </r>
  <r>
    <n v="212"/>
    <x v="211"/>
    <x v="41"/>
    <x v="11"/>
    <x v="0"/>
    <x v="1"/>
    <x v="191"/>
    <s v="Oliver Stone"/>
    <s v="Oliver Stone"/>
  </r>
  <r>
    <n v="213"/>
    <x v="212"/>
    <x v="65"/>
    <x v="11"/>
    <x v="6"/>
    <x v="82"/>
    <x v="192"/>
    <s v="Brad Bird,Jan Pinkava(co-director)"/>
    <s v="Brad Bird,Jan Pinkava,Jim Capobianco"/>
  </r>
  <r>
    <n v="214"/>
    <x v="213"/>
    <x v="74"/>
    <x v="11"/>
    <x v="3"/>
    <x v="22"/>
    <x v="193"/>
    <s v="Tom McCarthy"/>
    <s v="Josh Singer,Tom McCarthy"/>
  </r>
  <r>
    <n v="215"/>
    <x v="214"/>
    <x v="44"/>
    <x v="11"/>
    <x v="2"/>
    <x v="111"/>
    <x v="194"/>
    <s v="James Cameron"/>
    <s v="James Cameron,Gale Anne Hurd,William Wisher"/>
  </r>
  <r>
    <n v="216"/>
    <x v="215"/>
    <x v="45"/>
    <x v="11"/>
    <x v="2"/>
    <x v="112"/>
    <x v="195"/>
    <s v="James Mangold"/>
    <s v="James Mangold,Scott Frank,Michael Green"/>
  </r>
  <r>
    <n v="217"/>
    <x v="216"/>
    <x v="41"/>
    <x v="11"/>
    <x v="4"/>
    <x v="7"/>
    <x v="196"/>
    <s v="Rob Reiner"/>
    <s v="Stephen King,Raynold Gideon,Bruce A. Evans"/>
  </r>
  <r>
    <n v="218"/>
    <x v="217"/>
    <x v="69"/>
    <x v="11"/>
    <x v="2"/>
    <x v="113"/>
    <x v="197"/>
    <s v="Ron Howard"/>
    <s v="Peter Morgan"/>
  </r>
  <r>
    <n v="219"/>
    <x v="218"/>
    <x v="62"/>
    <x v="11"/>
    <x v="0"/>
    <x v="114"/>
    <x v="198"/>
    <s v="Sidney Lumet"/>
    <s v="Paddy Chayefsky"/>
  </r>
  <r>
    <n v="220"/>
    <x v="219"/>
    <x v="65"/>
    <x v="11"/>
    <x v="4"/>
    <x v="50"/>
    <x v="199"/>
    <s v="Sean Penn"/>
    <s v="Sean Penn,Jon Krakauer"/>
  </r>
  <r>
    <n v="221"/>
    <x v="220"/>
    <x v="50"/>
    <x v="11"/>
    <x v="0"/>
    <x v="36"/>
    <x v="44"/>
    <s v="Richard Linklater"/>
    <s v="Richard Linklater,Julie Delpy,Ethan Hawke"/>
  </r>
  <r>
    <n v="222"/>
    <x v="221"/>
    <x v="73"/>
    <x v="11"/>
    <x v="4"/>
    <x v="115"/>
    <x v="200"/>
    <s v="Victor Fleming,George Cukor(uncredited),Mervyn LeRoy(uncredited)"/>
    <s v="Noel Langley,Florence Ryerson,Edgar Allan Woolf"/>
  </r>
  <r>
    <n v="223"/>
    <x v="222"/>
    <x v="83"/>
    <x v="9"/>
    <x v="0"/>
    <x v="36"/>
    <x v="201"/>
    <s v="Satyajit Ray"/>
    <s v="Bibhutibhushan Bandyopadhyay,Satyajit Ray"/>
  </r>
  <r>
    <n v="224"/>
    <x v="223"/>
    <x v="5"/>
    <x v="11"/>
    <x v="5"/>
    <x v="116"/>
    <x v="202"/>
    <s v="Harold Ramis"/>
    <s v="Danny Rubin,Harold Ramis"/>
  </r>
  <r>
    <n v="225"/>
    <x v="224"/>
    <x v="17"/>
    <x v="11"/>
    <x v="0"/>
    <x v="117"/>
    <x v="203"/>
    <s v="William Wyler"/>
    <s v="Robert E. Sherwood,MacKinlay Kantor"/>
  </r>
  <r>
    <n v="226"/>
    <x v="225"/>
    <x v="60"/>
    <x v="11"/>
    <x v="7"/>
    <x v="24"/>
    <x v="204"/>
    <s v="William Friedkin"/>
    <s v="William Peter Blatty"/>
  </r>
  <r>
    <n v="227"/>
    <x v="226"/>
    <x v="50"/>
    <x v="12"/>
    <x v="6"/>
    <x v="118"/>
    <x v="205"/>
    <s v="Brad Bird"/>
    <s v="Brad Bird"/>
  </r>
  <r>
    <n v="228"/>
    <x v="227"/>
    <x v="28"/>
    <x v="10"/>
    <x v="5"/>
    <x v="36"/>
    <x v="44"/>
    <s v="Ernst Lubitsch"/>
    <s v="Melchior Lengyel,Edwin Justus Mayer,Ernst Lubitsch"/>
  </r>
  <r>
    <n v="229"/>
    <x v="228"/>
    <x v="15"/>
    <x v="11"/>
    <x v="1"/>
    <x v="36"/>
    <x v="44"/>
    <s v="Mathieu Kassovitz"/>
    <s v="Mathieu Kassovitz"/>
  </r>
  <r>
    <n v="230"/>
    <x v="229"/>
    <x v="8"/>
    <x v="11"/>
    <x v="0"/>
    <x v="119"/>
    <x v="206"/>
    <s v="Gillo Pontecorvo"/>
    <s v="Franco Solinas,Gillo Pontecorvo"/>
  </r>
  <r>
    <n v="231"/>
    <x v="230"/>
    <x v="6"/>
    <x v="11"/>
    <x v="2"/>
    <x v="120"/>
    <x v="207"/>
    <s v="Gore Verbinski"/>
    <s v="Ted Elliott,Terry Rossio,Stuart Beattie"/>
  </r>
  <r>
    <n v="232"/>
    <x v="231"/>
    <x v="43"/>
    <x v="11"/>
    <x v="3"/>
    <x v="36"/>
    <x v="44"/>
    <s v="Lasse Hallström"/>
    <s v="Stephen P. Lindsey,Kaneto Shindô"/>
  </r>
  <r>
    <n v="233"/>
    <x v="232"/>
    <x v="39"/>
    <x v="11"/>
    <x v="0"/>
    <x v="119"/>
    <x v="208"/>
    <s v="John Ford"/>
    <s v="Nunnally Johnson,John Steinbeck"/>
  </r>
  <r>
    <n v="234"/>
    <x v="233"/>
    <x v="71"/>
    <x v="4"/>
    <x v="1"/>
    <x v="36"/>
    <x v="44"/>
    <s v="T.J. Gnanavel"/>
    <s v="T.J. Gnanavel,Rajendra Sapre"/>
  </r>
  <r>
    <n v="235"/>
    <x v="234"/>
    <x v="67"/>
    <x v="10"/>
    <x v="0"/>
    <x v="36"/>
    <x v="44"/>
    <s v="Çagan Irmak"/>
    <s v="Çagan Irmak"/>
  </r>
  <r>
    <n v="236"/>
    <x v="235"/>
    <x v="26"/>
    <x v="11"/>
    <x v="0"/>
    <x v="45"/>
    <x v="209"/>
    <s v="Alejandro G. Iñárritu"/>
    <s v="Guillermo Arriaga"/>
  </r>
  <r>
    <n v="237"/>
    <x v="236"/>
    <x v="39"/>
    <x v="11"/>
    <x v="0"/>
    <x v="121"/>
    <x v="210"/>
    <s v="Alfred Hitchcock"/>
    <s v="Daphne Du Maurier,Robert E. Sherwood,Joan Harrison"/>
  </r>
  <r>
    <n v="238"/>
    <x v="237"/>
    <x v="84"/>
    <x v="11"/>
    <x v="1"/>
    <x v="122"/>
    <x v="211"/>
    <s v="Stuart Rosenberg"/>
    <s v="Donn Pearce,Frank Pierson,Hal Dresner"/>
  </r>
  <r>
    <n v="239"/>
    <x v="238"/>
    <x v="46"/>
    <x v="11"/>
    <x v="0"/>
    <x v="36"/>
    <x v="44"/>
    <s v="Park Chan-wook"/>
    <s v="Sarah Waters,Chung Seo-kyung,Park Chan-wook"/>
  </r>
  <r>
    <n v="240"/>
    <x v="239"/>
    <x v="53"/>
    <x v="11"/>
    <x v="1"/>
    <x v="36"/>
    <x v="212"/>
    <s v="François Truffaut"/>
    <s v="François Truffaut,Marcel Moussy"/>
  </r>
  <r>
    <n v="241"/>
    <x v="240"/>
    <x v="66"/>
    <x v="11"/>
    <x v="3"/>
    <x v="123"/>
    <x v="213"/>
    <s v="Robert Wise"/>
    <s v="Georg Hurdalek,Howard Lindsay,Russel Crouse"/>
  </r>
  <r>
    <n v="242"/>
    <x v="241"/>
    <x v="85"/>
    <x v="11"/>
    <x v="5"/>
    <x v="124"/>
    <x v="214"/>
    <s v="Frank Capra"/>
    <s v="Robert Riskin,Samuel Hopkins Adams"/>
  </r>
  <r>
    <n v="243"/>
    <x v="242"/>
    <x v="8"/>
    <x v="11"/>
    <x v="0"/>
    <x v="36"/>
    <x v="44"/>
    <s v="Ingmar Bergman"/>
    <s v="Ingmar Bergman"/>
  </r>
  <r>
    <n v="244"/>
    <x v="243"/>
    <x v="34"/>
    <x v="12"/>
    <x v="5"/>
    <x v="93"/>
    <x v="215"/>
    <s v="Terry Jones"/>
    <s v="Graham Chapman,John Cleese,Terry Gilliam"/>
  </r>
  <r>
    <n v="245"/>
    <x v="244"/>
    <x v="9"/>
    <x v="11"/>
    <x v="6"/>
    <x v="20"/>
    <x v="216"/>
    <s v="Brad Bird"/>
    <s v="Tim McCanlies,Brad Bird,Ted Hughes"/>
  </r>
  <r>
    <n v="246"/>
    <x v="245"/>
    <x v="31"/>
    <x v="11"/>
    <x v="0"/>
    <x v="0"/>
    <x v="217"/>
    <s v="Tate Taylor"/>
    <s v="Tate Taylor,Kathryn Stockett"/>
  </r>
  <r>
    <n v="247"/>
    <x v="246"/>
    <x v="14"/>
    <x v="10"/>
    <x v="4"/>
    <x v="93"/>
    <x v="218"/>
    <s v="Akira Kurosawa"/>
    <s v="Akira Kurosawa,Yuriy Nagibin,Vladimir Arsenev"/>
  </r>
  <r>
    <n v="248"/>
    <x v="247"/>
    <x v="51"/>
    <x v="12"/>
    <x v="6"/>
    <x v="36"/>
    <x v="44"/>
    <s v="Ron Clements,John Musker"/>
    <s v="Ron Clements,John Musker,Ted Elliott"/>
  </r>
  <r>
    <n v="249"/>
    <x v="248"/>
    <x v="72"/>
    <x v="12"/>
    <x v="3"/>
    <x v="5"/>
    <x v="219"/>
    <s v="Richard Attenborough"/>
    <s v="John Briley"/>
  </r>
  <r>
    <n v="250"/>
    <x v="249"/>
    <x v="13"/>
    <x v="12"/>
    <x v="4"/>
    <x v="5"/>
    <x v="220"/>
    <s v="Kevin Costner"/>
    <s v="Michael Blak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B2DDA-0A31-4481-9DD4-BA942E57437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254" firstHeaderRow="0" firstDataRow="1" firstDataCol="1"/>
  <pivotFields count="9">
    <pivotField showAll="0"/>
    <pivotField axis="axisRow" showAll="0" sortType="descending">
      <items count="251">
        <item x="4"/>
        <item x="178"/>
        <item x="122"/>
        <item x="90"/>
        <item x="82"/>
        <item x="142"/>
        <item x="102"/>
        <item x="113"/>
        <item x="247"/>
        <item x="50"/>
        <item x="64"/>
        <item x="130"/>
        <item x="71"/>
        <item x="100"/>
        <item x="66"/>
        <item x="37"/>
        <item x="235"/>
        <item x="52"/>
        <item x="77"/>
        <item x="62"/>
        <item x="29"/>
        <item x="190"/>
        <item x="126"/>
        <item x="177"/>
        <item x="220"/>
        <item x="182"/>
        <item x="120"/>
        <item x="175"/>
        <item x="75"/>
        <item x="87"/>
        <item x="42"/>
        <item x="134"/>
        <item x="172"/>
        <item x="174"/>
        <item x="155"/>
        <item x="49"/>
        <item x="94"/>
        <item x="51"/>
        <item x="22"/>
        <item x="72"/>
        <item x="92"/>
        <item x="237"/>
        <item x="249"/>
        <item x="124"/>
        <item x="204"/>
        <item x="246"/>
        <item x="161"/>
        <item x="117"/>
        <item x="54"/>
        <item x="103"/>
        <item x="123"/>
        <item x="67"/>
        <item x="89"/>
        <item x="169"/>
        <item x="11"/>
        <item x="153"/>
        <item x="125"/>
        <item x="209"/>
        <item x="10"/>
        <item x="104"/>
        <item x="248"/>
        <item x="36"/>
        <item x="183"/>
        <item x="158"/>
        <item x="80"/>
        <item x="16"/>
        <item x="170"/>
        <item x="43"/>
        <item x="132"/>
        <item x="223"/>
        <item x="231"/>
        <item x="191"/>
        <item x="107"/>
        <item x="44"/>
        <item x="180"/>
        <item x="110"/>
        <item x="86"/>
        <item x="208"/>
        <item x="200"/>
        <item x="163"/>
        <item x="99"/>
        <item x="188"/>
        <item x="108"/>
        <item x="13"/>
        <item x="119"/>
        <item x="55"/>
        <item x="70"/>
        <item x="160"/>
        <item x="24"/>
        <item x="219"/>
        <item x="241"/>
        <item x="20"/>
        <item x="233"/>
        <item x="203"/>
        <item x="74"/>
        <item x="133"/>
        <item x="143"/>
        <item x="150"/>
        <item x="179"/>
        <item x="116"/>
        <item x="228"/>
        <item x="96"/>
        <item x="34"/>
        <item x="25"/>
        <item x="243"/>
        <item x="121"/>
        <item x="159"/>
        <item x="215"/>
        <item x="95"/>
        <item x="197"/>
        <item x="199"/>
        <item x="53"/>
        <item x="193"/>
        <item x="114"/>
        <item x="173"/>
        <item x="46"/>
        <item x="202"/>
        <item x="146"/>
        <item x="196"/>
        <item x="234"/>
        <item x="171"/>
        <item x="218"/>
        <item x="148"/>
        <item x="97"/>
        <item x="69"/>
        <item x="181"/>
        <item x="79"/>
        <item x="47"/>
        <item x="17"/>
        <item x="136"/>
        <item x="33"/>
        <item x="222"/>
        <item x="59"/>
        <item x="242"/>
        <item x="230"/>
        <item x="211"/>
        <item x="78"/>
        <item x="167"/>
        <item x="32"/>
        <item x="7"/>
        <item x="156"/>
        <item x="135"/>
        <item x="151"/>
        <item x="212"/>
        <item x="48"/>
        <item x="236"/>
        <item x="84"/>
        <item x="91"/>
        <item x="210"/>
        <item x="201"/>
        <item x="217"/>
        <item x="23"/>
        <item x="106"/>
        <item x="5"/>
        <item x="18"/>
        <item x="19"/>
        <item x="194"/>
        <item x="141"/>
        <item x="83"/>
        <item x="118"/>
        <item x="128"/>
        <item x="65"/>
        <item x="149"/>
        <item x="30"/>
        <item x="213"/>
        <item x="216"/>
        <item x="27"/>
        <item x="14"/>
        <item x="88"/>
        <item x="58"/>
        <item x="115"/>
        <item x="28"/>
        <item x="239"/>
        <item x="101"/>
        <item x="229"/>
        <item x="224"/>
        <item x="205"/>
        <item x="76"/>
        <item x="165"/>
        <item x="2"/>
        <item x="68"/>
        <item x="189"/>
        <item x="38"/>
        <item x="154"/>
        <item x="225"/>
        <item x="129"/>
        <item x="186"/>
        <item x="1"/>
        <item x="3"/>
        <item x="176"/>
        <item x="9"/>
        <item x="184"/>
        <item x="232"/>
        <item x="61"/>
        <item x="147"/>
        <item x="26"/>
        <item x="238"/>
        <item x="245"/>
        <item x="93"/>
        <item x="226"/>
        <item x="45"/>
        <item x="244"/>
        <item x="127"/>
        <item x="35"/>
        <item x="57"/>
        <item x="8"/>
        <item x="6"/>
        <item x="12"/>
        <item x="15"/>
        <item x="207"/>
        <item x="31"/>
        <item x="40"/>
        <item x="162"/>
        <item x="198"/>
        <item x="0"/>
        <item x="60"/>
        <item x="21"/>
        <item x="140"/>
        <item x="240"/>
        <item x="111"/>
        <item x="214"/>
        <item x="152"/>
        <item x="187"/>
        <item x="145"/>
        <item x="137"/>
        <item x="39"/>
        <item x="192"/>
        <item x="221"/>
        <item x="131"/>
        <item x="138"/>
        <item x="164"/>
        <item x="227"/>
        <item x="109"/>
        <item x="206"/>
        <item x="105"/>
        <item x="73"/>
        <item x="85"/>
        <item x="166"/>
        <item x="139"/>
        <item x="112"/>
        <item x="157"/>
        <item x="98"/>
        <item x="56"/>
        <item x="168"/>
        <item x="41"/>
        <item x="185"/>
        <item x="195"/>
        <item x="63"/>
        <item x="144"/>
        <item x="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87">
        <item x="68"/>
        <item x="81"/>
        <item x="76"/>
        <item x="77"/>
        <item x="61"/>
        <item x="82"/>
        <item x="35"/>
        <item x="85"/>
        <item x="32"/>
        <item x="73"/>
        <item x="39"/>
        <item x="52"/>
        <item x="28"/>
        <item x="56"/>
        <item x="17"/>
        <item x="64"/>
        <item x="78"/>
        <item x="38"/>
        <item x="47"/>
        <item x="80"/>
        <item x="16"/>
        <item x="83"/>
        <item x="4"/>
        <item x="54"/>
        <item x="53"/>
        <item x="24"/>
        <item x="70"/>
        <item x="30"/>
        <item x="48"/>
        <item x="42"/>
        <item x="66"/>
        <item x="8"/>
        <item x="84"/>
        <item x="33"/>
        <item x="55"/>
        <item x="1"/>
        <item x="60"/>
        <item x="3"/>
        <item x="14"/>
        <item x="62"/>
        <item x="22"/>
        <item x="79"/>
        <item x="34"/>
        <item x="12"/>
        <item x="37"/>
        <item x="72"/>
        <item x="49"/>
        <item x="44"/>
        <item x="23"/>
        <item x="41"/>
        <item x="57"/>
        <item x="29"/>
        <item x="63"/>
        <item x="13"/>
        <item x="18"/>
        <item x="51"/>
        <item x="5"/>
        <item x="0"/>
        <item x="15"/>
        <item x="75"/>
        <item x="21"/>
        <item x="19"/>
        <item x="9"/>
        <item x="26"/>
        <item x="7"/>
        <item x="10"/>
        <item x="6"/>
        <item x="50"/>
        <item x="67"/>
        <item x="27"/>
        <item x="65"/>
        <item x="2"/>
        <item x="43"/>
        <item x="11"/>
        <item x="31"/>
        <item x="36"/>
        <item x="69"/>
        <item x="20"/>
        <item x="74"/>
        <item x="46"/>
        <item x="45"/>
        <item x="40"/>
        <item x="25"/>
        <item x="59"/>
        <item x="71"/>
        <item x="58"/>
        <item t="default"/>
      </items>
    </pivotField>
    <pivotField dataField="1" showAll="0">
      <items count="14"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showAll="0">
      <items count="12">
        <item x="2"/>
        <item x="4"/>
        <item x="6"/>
        <item x="3"/>
        <item x="5"/>
        <item x="1"/>
        <item x="0"/>
        <item x="10"/>
        <item x="7"/>
        <item x="9"/>
        <item x="8"/>
        <item t="default"/>
      </items>
    </pivotField>
    <pivotField showAll="0" sortType="ascending">
      <items count="126">
        <item x="40"/>
        <item x="68"/>
        <item x="43"/>
        <item x="25"/>
        <item x="31"/>
        <item x="24"/>
        <item x="28"/>
        <item x="88"/>
        <item x="29"/>
        <item x="9"/>
        <item x="64"/>
        <item x="16"/>
        <item x="121"/>
        <item x="75"/>
        <item x="3"/>
        <item x="78"/>
        <item x="80"/>
        <item x="85"/>
        <item x="120"/>
        <item x="89"/>
        <item x="116"/>
        <item x="106"/>
        <item x="38"/>
        <item x="50"/>
        <item x="82"/>
        <item x="12"/>
        <item x="108"/>
        <item x="21"/>
        <item x="71"/>
        <item x="109"/>
        <item x="53"/>
        <item x="46"/>
        <item x="51"/>
        <item x="13"/>
        <item x="44"/>
        <item x="49"/>
        <item x="2"/>
        <item x="105"/>
        <item x="18"/>
        <item x="45"/>
        <item x="22"/>
        <item x="62"/>
        <item x="117"/>
        <item x="69"/>
        <item x="5"/>
        <item x="92"/>
        <item x="86"/>
        <item x="97"/>
        <item x="58"/>
        <item x="67"/>
        <item x="83"/>
        <item x="101"/>
        <item x="0"/>
        <item x="52"/>
        <item x="60"/>
        <item x="115"/>
        <item x="104"/>
        <item x="76"/>
        <item x="84"/>
        <item x="14"/>
        <item x="54"/>
        <item x="66"/>
        <item x="41"/>
        <item x="17"/>
        <item x="122"/>
        <item x="56"/>
        <item x="48"/>
        <item x="124"/>
        <item x="63"/>
        <item x="19"/>
        <item x="15"/>
        <item x="4"/>
        <item x="26"/>
        <item x="57"/>
        <item x="35"/>
        <item x="114"/>
        <item x="113"/>
        <item x="95"/>
        <item x="93"/>
        <item x="33"/>
        <item x="61"/>
        <item x="30"/>
        <item x="98"/>
        <item x="77"/>
        <item x="74"/>
        <item x="39"/>
        <item x="87"/>
        <item x="94"/>
        <item x="73"/>
        <item x="10"/>
        <item x="59"/>
        <item x="91"/>
        <item x="81"/>
        <item x="1"/>
        <item x="23"/>
        <item x="11"/>
        <item x="111"/>
        <item x="72"/>
        <item x="99"/>
        <item x="20"/>
        <item x="55"/>
        <item x="103"/>
        <item x="119"/>
        <item x="7"/>
        <item x="90"/>
        <item x="27"/>
        <item x="123"/>
        <item x="107"/>
        <item x="65"/>
        <item x="42"/>
        <item x="32"/>
        <item x="102"/>
        <item x="118"/>
        <item x="100"/>
        <item x="70"/>
        <item x="8"/>
        <item x="47"/>
        <item x="6"/>
        <item x="34"/>
        <item x="37"/>
        <item x="79"/>
        <item x="96"/>
        <item x="112"/>
        <item x="110"/>
        <item x="36"/>
        <item t="default"/>
      </items>
    </pivotField>
    <pivotField showAll="0">
      <items count="222">
        <item x="2"/>
        <item x="11"/>
        <item x="52"/>
        <item x="50"/>
        <item x="82"/>
        <item x="73"/>
        <item x="67"/>
        <item x="17"/>
        <item x="40"/>
        <item x="176"/>
        <item x="134"/>
        <item x="6"/>
        <item x="214"/>
        <item x="75"/>
        <item x="125"/>
        <item x="177"/>
        <item x="190"/>
        <item x="31"/>
        <item x="124"/>
        <item x="157"/>
        <item x="172"/>
        <item x="108"/>
        <item x="212"/>
        <item x="49"/>
        <item x="64"/>
        <item x="166"/>
        <item x="148"/>
        <item x="106"/>
        <item x="201"/>
        <item x="191"/>
        <item x="109"/>
        <item x="90"/>
        <item x="178"/>
        <item x="218"/>
        <item x="96"/>
        <item x="98"/>
        <item x="116"/>
        <item x="121"/>
        <item x="68"/>
        <item x="103"/>
        <item x="130"/>
        <item x="213"/>
        <item x="154"/>
        <item x="87"/>
        <item x="156"/>
        <item x="77"/>
        <item x="139"/>
        <item x="169"/>
        <item x="181"/>
        <item x="93"/>
        <item x="175"/>
        <item x="141"/>
        <item x="102"/>
        <item x="165"/>
        <item x="94"/>
        <item x="140"/>
        <item x="137"/>
        <item x="119"/>
        <item x="34"/>
        <item x="143"/>
        <item x="174"/>
        <item x="80"/>
        <item x="62"/>
        <item x="215"/>
        <item x="209"/>
        <item x="74"/>
        <item x="7"/>
        <item x="217"/>
        <item x="161"/>
        <item x="113"/>
        <item x="189"/>
        <item x="138"/>
        <item x="105"/>
        <item x="25"/>
        <item x="158"/>
        <item x="216"/>
        <item x="39"/>
        <item x="147"/>
        <item x="186"/>
        <item x="203"/>
        <item x="198"/>
        <item x="153"/>
        <item x="37"/>
        <item x="120"/>
        <item x="1"/>
        <item x="9"/>
        <item x="200"/>
        <item x="145"/>
        <item x="33"/>
        <item x="128"/>
        <item x="95"/>
        <item x="160"/>
        <item x="155"/>
        <item x="21"/>
        <item x="76"/>
        <item x="107"/>
        <item x="26"/>
        <item x="0"/>
        <item x="86"/>
        <item x="38"/>
        <item x="146"/>
        <item x="163"/>
        <item x="132"/>
        <item x="58"/>
        <item x="22"/>
        <item x="180"/>
        <item x="152"/>
        <item x="133"/>
        <item x="32"/>
        <item x="69"/>
        <item x="123"/>
        <item x="5"/>
        <item x="18"/>
        <item x="188"/>
        <item x="19"/>
        <item x="183"/>
        <item x="88"/>
        <item x="30"/>
        <item x="65"/>
        <item x="48"/>
        <item x="117"/>
        <item x="150"/>
        <item x="29"/>
        <item x="114"/>
        <item x="55"/>
        <item x="72"/>
        <item x="53"/>
        <item x="149"/>
        <item x="122"/>
        <item x="179"/>
        <item x="126"/>
        <item x="162"/>
        <item x="118"/>
        <item x="220"/>
        <item x="54"/>
        <item x="45"/>
        <item x="112"/>
        <item x="204"/>
        <item x="89"/>
        <item x="42"/>
        <item x="97"/>
        <item x="46"/>
        <item x="15"/>
        <item x="135"/>
        <item x="187"/>
        <item x="16"/>
        <item x="60"/>
        <item x="111"/>
        <item x="83"/>
        <item x="185"/>
        <item x="3"/>
        <item x="23"/>
        <item x="173"/>
        <item x="41"/>
        <item x="182"/>
        <item x="136"/>
        <item x="36"/>
        <item x="51"/>
        <item x="43"/>
        <item x="70"/>
        <item x="28"/>
        <item x="56"/>
        <item x="196"/>
        <item x="59"/>
        <item x="219"/>
        <item x="14"/>
        <item x="47"/>
        <item x="78"/>
        <item x="199"/>
        <item x="184"/>
        <item x="164"/>
        <item x="101"/>
        <item x="79"/>
        <item x="170"/>
        <item x="159"/>
        <item x="195"/>
        <item x="192"/>
        <item x="205"/>
        <item x="207"/>
        <item x="99"/>
        <item x="85"/>
        <item x="211"/>
        <item x="131"/>
        <item x="10"/>
        <item x="100"/>
        <item x="202"/>
        <item x="210"/>
        <item x="104"/>
        <item x="81"/>
        <item x="84"/>
        <item x="168"/>
        <item x="171"/>
        <item x="129"/>
        <item x="63"/>
        <item x="57"/>
        <item x="24"/>
        <item x="27"/>
        <item x="91"/>
        <item x="194"/>
        <item x="208"/>
        <item x="142"/>
        <item x="71"/>
        <item x="110"/>
        <item x="13"/>
        <item x="127"/>
        <item x="20"/>
        <item x="151"/>
        <item x="8"/>
        <item x="167"/>
        <item x="115"/>
        <item x="144"/>
        <item x="12"/>
        <item x="66"/>
        <item x="4"/>
        <item x="206"/>
        <item x="92"/>
        <item x="35"/>
        <item x="197"/>
        <item x="61"/>
        <item x="193"/>
        <item x="44"/>
        <item t="default"/>
      </items>
    </pivotField>
    <pivotField showAll="0"/>
    <pivotField showAll="0"/>
  </pivotFields>
  <rowFields count="1">
    <field x="1"/>
  </rowFields>
  <rowItems count="251">
    <i>
      <x v="214"/>
    </i>
    <i>
      <x v="187"/>
    </i>
    <i>
      <x/>
    </i>
    <i>
      <x v="188"/>
    </i>
    <i>
      <x v="206"/>
    </i>
    <i>
      <x v="179"/>
    </i>
    <i>
      <x v="153"/>
    </i>
    <i>
      <x v="139"/>
    </i>
    <i>
      <x v="190"/>
    </i>
    <i>
      <x v="54"/>
    </i>
    <i>
      <x v="205"/>
    </i>
    <i>
      <x v="83"/>
    </i>
    <i>
      <x v="58"/>
    </i>
    <i>
      <x v="207"/>
    </i>
    <i>
      <x v="92"/>
    </i>
    <i>
      <x v="167"/>
    </i>
    <i>
      <x v="208"/>
    </i>
    <i>
      <x v="65"/>
    </i>
    <i>
      <x v="128"/>
    </i>
    <i>
      <x v="163"/>
    </i>
    <i>
      <x v="38"/>
    </i>
    <i>
      <x v="171"/>
    </i>
    <i>
      <x v="73"/>
    </i>
    <i>
      <x v="155"/>
    </i>
    <i>
      <x v="88"/>
    </i>
    <i>
      <x v="166"/>
    </i>
    <i>
      <x v="91"/>
    </i>
    <i>
      <x v="195"/>
    </i>
    <i>
      <x v="103"/>
    </i>
    <i>
      <x v="216"/>
    </i>
    <i>
      <x v="151"/>
    </i>
    <i>
      <x v="154"/>
    </i>
    <i>
      <x v="20"/>
    </i>
    <i>
      <x v="211"/>
    </i>
    <i>
      <x v="203"/>
    </i>
    <i>
      <x v="102"/>
    </i>
    <i>
      <x v="244"/>
    </i>
    <i>
      <x v="61"/>
    </i>
    <i>
      <x v="30"/>
    </i>
    <i>
      <x v="115"/>
    </i>
    <i>
      <x v="37"/>
    </i>
    <i>
      <x v="15"/>
    </i>
    <i>
      <x v="225"/>
    </i>
    <i>
      <x v="127"/>
    </i>
    <i>
      <x v="9"/>
    </i>
    <i>
      <x v="130"/>
    </i>
    <i>
      <x v="182"/>
    </i>
    <i>
      <x v="138"/>
    </i>
    <i>
      <x v="200"/>
    </i>
    <i>
      <x v="17"/>
    </i>
    <i>
      <x v="35"/>
    </i>
    <i>
      <x v="144"/>
    </i>
    <i>
      <x v="67"/>
    </i>
    <i>
      <x v="210"/>
    </i>
    <i>
      <x v="204"/>
    </i>
    <i>
      <x v="193"/>
    </i>
    <i>
      <x v="215"/>
    </i>
    <i>
      <x v="136"/>
    </i>
    <i>
      <x v="48"/>
    </i>
    <i>
      <x v="94"/>
    </i>
    <i>
      <x v="132"/>
    </i>
    <i>
      <x v="111"/>
    </i>
    <i>
      <x v="18"/>
    </i>
    <i>
      <x v="177"/>
    </i>
    <i>
      <x v="12"/>
    </i>
    <i>
      <x v="249"/>
    </i>
    <i>
      <x v="14"/>
    </i>
    <i>
      <x v="180"/>
    </i>
    <i>
      <x v="39"/>
    </i>
    <i>
      <x v="10"/>
    </i>
    <i>
      <x v="85"/>
    </i>
    <i>
      <x v="28"/>
    </i>
    <i>
      <x v="29"/>
    </i>
    <i>
      <x v="161"/>
    </i>
    <i>
      <x v="40"/>
    </i>
    <i>
      <x v="72"/>
    </i>
    <i>
      <x v="4"/>
    </i>
    <i>
      <x v="51"/>
    </i>
    <i>
      <x v="242"/>
    </i>
    <i>
      <x v="19"/>
    </i>
    <i>
      <x v="247"/>
    </i>
    <i>
      <x v="169"/>
    </i>
    <i>
      <x v="76"/>
    </i>
    <i>
      <x v="124"/>
    </i>
    <i>
      <x v="232"/>
    </i>
    <i>
      <x v="173"/>
    </i>
    <i>
      <x v="3"/>
    </i>
    <i>
      <x v="13"/>
    </i>
    <i>
      <x v="202"/>
    </i>
    <i>
      <x v="86"/>
    </i>
    <i>
      <x v="239"/>
    </i>
    <i>
      <x v="95"/>
    </i>
    <i>
      <x v="52"/>
    </i>
    <i>
      <x v="101"/>
    </i>
    <i>
      <x v="64"/>
    </i>
    <i>
      <x v="36"/>
    </i>
    <i>
      <x v="75"/>
    </i>
    <i>
      <x v="105"/>
    </i>
    <i>
      <x v="235"/>
    </i>
    <i>
      <x v="108"/>
    </i>
    <i>
      <x v="80"/>
    </i>
    <i>
      <x v="6"/>
    </i>
    <i>
      <x v="82"/>
    </i>
    <i>
      <x v="113"/>
    </i>
    <i>
      <x v="168"/>
    </i>
    <i>
      <x v="123"/>
    </i>
    <i>
      <x v="59"/>
    </i>
    <i>
      <x v="7"/>
    </i>
    <i>
      <x v="198"/>
    </i>
    <i>
      <x v="126"/>
    </i>
    <i>
      <x v="26"/>
    </i>
    <i>
      <x v="131"/>
    </i>
    <i>
      <x v="219"/>
    </i>
    <i>
      <x v="43"/>
    </i>
    <i>
      <x v="234"/>
    </i>
    <i>
      <x v="146"/>
    </i>
    <i>
      <x v="236"/>
    </i>
    <i>
      <x v="147"/>
    </i>
    <i>
      <x v="241"/>
    </i>
    <i>
      <x v="152"/>
    </i>
    <i>
      <x v="49"/>
    </i>
    <i>
      <x v="158"/>
    </i>
    <i>
      <x v="11"/>
    </i>
    <i>
      <x v="238"/>
    </i>
    <i>
      <x v="228"/>
    </i>
    <i>
      <x v="96"/>
    </i>
    <i>
      <x v="33"/>
    </i>
    <i>
      <x v="50"/>
    </i>
    <i>
      <x v="223"/>
    </i>
    <i>
      <x v="97"/>
    </i>
    <i>
      <x v="233"/>
    </i>
    <i>
      <x v="156"/>
    </i>
    <i>
      <x v="2"/>
    </i>
    <i>
      <x v="157"/>
    </i>
    <i>
      <x v="45"/>
    </i>
    <i>
      <x v="243"/>
    </i>
    <i>
      <x v="46"/>
    </i>
    <i>
      <x v="117"/>
    </i>
    <i>
      <x v="79"/>
    </i>
    <i>
      <x v="160"/>
    </i>
    <i>
      <x v="231"/>
    </i>
    <i>
      <x v="119"/>
    </i>
    <i>
      <x v="142"/>
    </i>
    <i>
      <x v="162"/>
    </i>
    <i>
      <x v="240"/>
    </i>
    <i>
      <x v="55"/>
    </i>
    <i>
      <x v="68"/>
    </i>
    <i>
      <x v="122"/>
    </i>
    <i>
      <x v="209"/>
    </i>
    <i>
      <x v="56"/>
    </i>
    <i>
      <x v="212"/>
    </i>
    <i>
      <x v="170"/>
    </i>
    <i>
      <x v="217"/>
    </i>
    <i>
      <x v="98"/>
    </i>
    <i>
      <x v="221"/>
    </i>
    <i>
      <x v="22"/>
    </i>
    <i>
      <x v="224"/>
    </i>
    <i>
      <x v="178"/>
    </i>
    <i>
      <x v="226"/>
    </i>
    <i>
      <x v="99"/>
    </i>
    <i>
      <x v="229"/>
    </i>
    <i>
      <x v="183"/>
    </i>
    <i>
      <x v="140"/>
    </i>
    <i>
      <x v="185"/>
    </i>
    <i>
      <x v="141"/>
    </i>
    <i>
      <x v="63"/>
    </i>
    <i>
      <x v="47"/>
    </i>
    <i>
      <x v="31"/>
    </i>
    <i>
      <x v="34"/>
    </i>
    <i>
      <x v="194"/>
    </i>
    <i>
      <x v="106"/>
    </i>
    <i>
      <x v="129"/>
    </i>
    <i>
      <x v="87"/>
    </i>
    <i>
      <x v="5"/>
    </i>
    <i>
      <x v="248"/>
    </i>
    <i>
      <x v="159"/>
    </i>
    <i>
      <x v="84"/>
    </i>
    <i>
      <x v="245"/>
    </i>
    <i>
      <x v="165"/>
    </i>
    <i>
      <x v="90"/>
    </i>
    <i>
      <x v="23"/>
    </i>
    <i>
      <x v="237"/>
    </i>
    <i>
      <x v="100"/>
    </i>
    <i>
      <x v="93"/>
    </i>
    <i>
      <x v="184"/>
    </i>
    <i>
      <x v="135"/>
    </i>
    <i>
      <x v="145"/>
    </i>
    <i>
      <x v="137"/>
    </i>
    <i>
      <x v="186"/>
    </i>
    <i>
      <x v="175"/>
    </i>
    <i>
      <x v="62"/>
    </i>
    <i>
      <x v="181"/>
    </i>
    <i>
      <x v="120"/>
    </i>
    <i>
      <x v="112"/>
    </i>
    <i>
      <x v="189"/>
    </i>
    <i>
      <x v="133"/>
    </i>
    <i>
      <x v="121"/>
    </i>
    <i>
      <x v="227"/>
    </i>
    <i>
      <x v="191"/>
    </i>
    <i>
      <x v="1"/>
    </i>
    <i>
      <x v="192"/>
    </i>
    <i>
      <x v="16"/>
    </i>
    <i>
      <x v="24"/>
    </i>
    <i>
      <x v="116"/>
    </i>
    <i>
      <x v="148"/>
    </i>
    <i>
      <x v="32"/>
    </i>
    <i>
      <x v="66"/>
    </i>
    <i>
      <x v="118"/>
    </i>
    <i>
      <x v="196"/>
    </i>
    <i>
      <x v="78"/>
    </i>
    <i>
      <x v="197"/>
    </i>
    <i>
      <x v="218"/>
    </i>
    <i>
      <x v="149"/>
    </i>
    <i>
      <x v="220"/>
    </i>
    <i>
      <x v="25"/>
    </i>
    <i>
      <x v="222"/>
    </i>
    <i>
      <x v="201"/>
    </i>
    <i>
      <x v="134"/>
    </i>
    <i>
      <x v="150"/>
    </i>
    <i>
      <x v="53"/>
    </i>
    <i>
      <x v="107"/>
    </i>
    <i>
      <x v="164"/>
    </i>
    <i>
      <x v="69"/>
    </i>
    <i>
      <x v="230"/>
    </i>
    <i>
      <x v="70"/>
    </i>
    <i>
      <x v="44"/>
    </i>
    <i>
      <x v="71"/>
    </i>
    <i>
      <x v="114"/>
    </i>
    <i>
      <x v="89"/>
    </i>
    <i>
      <x v="57"/>
    </i>
    <i>
      <x v="27"/>
    </i>
    <i>
      <x v="172"/>
    </i>
    <i>
      <x v="109"/>
    </i>
    <i>
      <x v="174"/>
    </i>
    <i>
      <x v="74"/>
    </i>
    <i>
      <x v="176"/>
    </i>
    <i>
      <x v="125"/>
    </i>
    <i>
      <x v="81"/>
    </i>
    <i>
      <x v="110"/>
    </i>
    <i>
      <x v="246"/>
    </i>
    <i>
      <x v="213"/>
    </i>
    <i>
      <x v="143"/>
    </i>
    <i>
      <x v="41"/>
    </i>
    <i>
      <x v="77"/>
    </i>
    <i>
      <x v="21"/>
    </i>
    <i>
      <x v="42"/>
    </i>
    <i>
      <x v="104"/>
    </i>
    <i>
      <x v="199"/>
    </i>
    <i>
      <x v="60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rating" fld="3" subtotal="max" baseField="5" baseItem="71"/>
    <dataField name="Sum of yea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170CE-59FA-445B-A84E-E312636648EF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9">
    <pivotField showAll="0"/>
    <pivotField showAll="0"/>
    <pivotField showAll="0"/>
    <pivotField dataField="1" showAll="0"/>
    <pivotField axis="axisRow" showAll="0">
      <items count="12">
        <item x="2"/>
        <item x="4"/>
        <item x="6"/>
        <item x="3"/>
        <item x="5"/>
        <item x="1"/>
        <item x="0"/>
        <item x="10"/>
        <item x="7"/>
        <item x="9"/>
        <item x="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rat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20BE7-0D81-4903-AC82-D90B41D07E31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75" firstHeaderRow="1" firstDataRow="1" firstDataCol="1"/>
  <pivotFields count="9">
    <pivotField showAll="0"/>
    <pivotField axis="axisRow" showAll="0">
      <items count="251">
        <item x="4"/>
        <item x="178"/>
        <item x="122"/>
        <item x="90"/>
        <item x="82"/>
        <item x="142"/>
        <item x="102"/>
        <item x="113"/>
        <item x="247"/>
        <item x="50"/>
        <item x="64"/>
        <item x="130"/>
        <item x="71"/>
        <item x="100"/>
        <item x="66"/>
        <item x="37"/>
        <item x="235"/>
        <item x="52"/>
        <item x="77"/>
        <item x="62"/>
        <item x="29"/>
        <item x="190"/>
        <item x="126"/>
        <item x="177"/>
        <item x="220"/>
        <item x="182"/>
        <item x="120"/>
        <item x="175"/>
        <item x="75"/>
        <item x="87"/>
        <item x="42"/>
        <item x="134"/>
        <item x="172"/>
        <item x="174"/>
        <item x="155"/>
        <item x="49"/>
        <item x="94"/>
        <item x="51"/>
        <item x="22"/>
        <item x="72"/>
        <item x="92"/>
        <item x="237"/>
        <item x="249"/>
        <item x="124"/>
        <item x="204"/>
        <item x="246"/>
        <item x="161"/>
        <item x="117"/>
        <item x="54"/>
        <item x="103"/>
        <item x="123"/>
        <item x="67"/>
        <item x="89"/>
        <item x="169"/>
        <item x="11"/>
        <item x="153"/>
        <item x="125"/>
        <item x="209"/>
        <item x="10"/>
        <item x="104"/>
        <item x="248"/>
        <item x="36"/>
        <item x="183"/>
        <item x="158"/>
        <item x="80"/>
        <item x="16"/>
        <item x="170"/>
        <item x="43"/>
        <item x="132"/>
        <item x="223"/>
        <item x="231"/>
        <item x="191"/>
        <item x="107"/>
        <item x="44"/>
        <item x="180"/>
        <item x="110"/>
        <item x="86"/>
        <item x="208"/>
        <item x="200"/>
        <item x="163"/>
        <item x="99"/>
        <item x="188"/>
        <item x="108"/>
        <item x="13"/>
        <item x="119"/>
        <item x="55"/>
        <item x="70"/>
        <item x="160"/>
        <item x="24"/>
        <item x="219"/>
        <item x="241"/>
        <item x="20"/>
        <item x="233"/>
        <item x="203"/>
        <item x="74"/>
        <item x="133"/>
        <item x="143"/>
        <item x="150"/>
        <item x="179"/>
        <item x="116"/>
        <item x="228"/>
        <item x="96"/>
        <item x="34"/>
        <item x="25"/>
        <item x="243"/>
        <item x="121"/>
        <item x="159"/>
        <item x="215"/>
        <item x="95"/>
        <item x="197"/>
        <item x="199"/>
        <item x="53"/>
        <item x="193"/>
        <item x="114"/>
        <item x="173"/>
        <item x="46"/>
        <item x="202"/>
        <item x="146"/>
        <item x="196"/>
        <item x="234"/>
        <item x="171"/>
        <item x="218"/>
        <item x="148"/>
        <item x="97"/>
        <item x="69"/>
        <item x="181"/>
        <item x="79"/>
        <item x="47"/>
        <item x="17"/>
        <item x="136"/>
        <item x="33"/>
        <item x="222"/>
        <item x="59"/>
        <item x="242"/>
        <item x="230"/>
        <item x="211"/>
        <item x="78"/>
        <item x="167"/>
        <item x="32"/>
        <item x="7"/>
        <item x="156"/>
        <item x="135"/>
        <item x="151"/>
        <item x="212"/>
        <item x="48"/>
        <item x="236"/>
        <item x="84"/>
        <item x="91"/>
        <item x="210"/>
        <item x="201"/>
        <item x="217"/>
        <item x="23"/>
        <item x="106"/>
        <item x="5"/>
        <item x="18"/>
        <item x="19"/>
        <item x="194"/>
        <item x="141"/>
        <item x="83"/>
        <item x="118"/>
        <item x="128"/>
        <item x="65"/>
        <item x="149"/>
        <item x="30"/>
        <item x="213"/>
        <item x="216"/>
        <item x="27"/>
        <item x="14"/>
        <item x="88"/>
        <item x="58"/>
        <item x="115"/>
        <item x="28"/>
        <item x="239"/>
        <item x="101"/>
        <item x="229"/>
        <item x="224"/>
        <item x="205"/>
        <item x="76"/>
        <item x="165"/>
        <item x="2"/>
        <item x="68"/>
        <item x="189"/>
        <item x="38"/>
        <item x="154"/>
        <item x="225"/>
        <item x="129"/>
        <item x="186"/>
        <item x="1"/>
        <item x="3"/>
        <item x="176"/>
        <item x="9"/>
        <item x="184"/>
        <item x="232"/>
        <item x="61"/>
        <item x="147"/>
        <item x="26"/>
        <item x="238"/>
        <item x="245"/>
        <item x="93"/>
        <item x="226"/>
        <item x="45"/>
        <item x="244"/>
        <item x="127"/>
        <item x="35"/>
        <item x="57"/>
        <item x="8"/>
        <item x="6"/>
        <item x="12"/>
        <item x="15"/>
        <item x="207"/>
        <item x="31"/>
        <item x="40"/>
        <item x="162"/>
        <item x="198"/>
        <item x="0"/>
        <item x="60"/>
        <item x="21"/>
        <item x="140"/>
        <item x="240"/>
        <item x="111"/>
        <item x="214"/>
        <item x="152"/>
        <item x="187"/>
        <item x="145"/>
        <item x="137"/>
        <item x="39"/>
        <item x="192"/>
        <item x="221"/>
        <item x="131"/>
        <item x="138"/>
        <item x="164"/>
        <item x="227"/>
        <item x="109"/>
        <item x="206"/>
        <item x="105"/>
        <item x="73"/>
        <item x="85"/>
        <item x="166"/>
        <item x="139"/>
        <item x="112"/>
        <item x="157"/>
        <item x="98"/>
        <item x="56"/>
        <item x="168"/>
        <item x="41"/>
        <item x="185"/>
        <item x="195"/>
        <item x="63"/>
        <item x="144"/>
        <item x="81"/>
        <item t="default"/>
      </items>
    </pivotField>
    <pivotField showAll="0"/>
    <pivotField showAll="0"/>
    <pivotField showAll="0"/>
    <pivotField showAll="0"/>
    <pivotField axis="axisRow" showAll="0">
      <items count="222">
        <item x="2"/>
        <item x="11"/>
        <item x="52"/>
        <item x="50"/>
        <item x="82"/>
        <item x="73"/>
        <item x="67"/>
        <item x="17"/>
        <item x="40"/>
        <item x="176"/>
        <item x="134"/>
        <item x="6"/>
        <item x="214"/>
        <item x="75"/>
        <item x="125"/>
        <item x="177"/>
        <item x="190"/>
        <item x="31"/>
        <item x="124"/>
        <item x="157"/>
        <item x="172"/>
        <item x="108"/>
        <item x="212"/>
        <item x="49"/>
        <item x="64"/>
        <item x="166"/>
        <item x="148"/>
        <item x="106"/>
        <item x="201"/>
        <item x="191"/>
        <item x="109"/>
        <item x="90"/>
        <item x="178"/>
        <item x="218"/>
        <item x="96"/>
        <item x="98"/>
        <item x="116"/>
        <item x="121"/>
        <item x="68"/>
        <item x="103"/>
        <item x="130"/>
        <item x="213"/>
        <item x="154"/>
        <item x="87"/>
        <item x="156"/>
        <item x="77"/>
        <item x="139"/>
        <item x="169"/>
        <item x="181"/>
        <item x="93"/>
        <item x="175"/>
        <item x="141"/>
        <item x="102"/>
        <item x="165"/>
        <item x="94"/>
        <item x="140"/>
        <item x="137"/>
        <item x="119"/>
        <item x="34"/>
        <item x="143"/>
        <item x="174"/>
        <item x="80"/>
        <item x="62"/>
        <item x="215"/>
        <item x="209"/>
        <item x="74"/>
        <item x="7"/>
        <item x="217"/>
        <item x="161"/>
        <item x="113"/>
        <item x="189"/>
        <item x="138"/>
        <item x="105"/>
        <item x="25"/>
        <item x="158"/>
        <item x="216"/>
        <item x="39"/>
        <item x="147"/>
        <item x="186"/>
        <item x="203"/>
        <item x="198"/>
        <item x="153"/>
        <item x="37"/>
        <item x="120"/>
        <item x="1"/>
        <item x="9"/>
        <item x="200"/>
        <item x="145"/>
        <item x="33"/>
        <item x="128"/>
        <item x="95"/>
        <item x="160"/>
        <item x="155"/>
        <item x="21"/>
        <item x="76"/>
        <item x="107"/>
        <item x="26"/>
        <item x="0"/>
        <item x="86"/>
        <item x="38"/>
        <item x="146"/>
        <item x="163"/>
        <item x="132"/>
        <item x="58"/>
        <item x="22"/>
        <item x="180"/>
        <item x="152"/>
        <item x="133"/>
        <item x="32"/>
        <item x="69"/>
        <item x="123"/>
        <item x="5"/>
        <item x="18"/>
        <item x="188"/>
        <item x="19"/>
        <item x="183"/>
        <item x="88"/>
        <item x="30"/>
        <item x="65"/>
        <item x="48"/>
        <item x="117"/>
        <item x="150"/>
        <item x="29"/>
        <item x="114"/>
        <item x="55"/>
        <item x="72"/>
        <item x="53"/>
        <item x="149"/>
        <item x="122"/>
        <item x="179"/>
        <item x="126"/>
        <item x="162"/>
        <item x="118"/>
        <item x="220"/>
        <item x="54"/>
        <item x="45"/>
        <item x="112"/>
        <item x="204"/>
        <item x="89"/>
        <item x="42"/>
        <item x="97"/>
        <item x="46"/>
        <item x="15"/>
        <item x="135"/>
        <item x="187"/>
        <item x="16"/>
        <item x="60"/>
        <item x="111"/>
        <item x="83"/>
        <item x="185"/>
        <item x="3"/>
        <item x="23"/>
        <item x="173"/>
        <item x="41"/>
        <item x="182"/>
        <item x="136"/>
        <item x="36"/>
        <item x="51"/>
        <item x="43"/>
        <item x="70"/>
        <item x="28"/>
        <item x="56"/>
        <item x="196"/>
        <item x="59"/>
        <item x="219"/>
        <item x="14"/>
        <item x="47"/>
        <item x="78"/>
        <item x="199"/>
        <item x="184"/>
        <item x="164"/>
        <item x="101"/>
        <item x="79"/>
        <item x="170"/>
        <item x="159"/>
        <item x="195"/>
        <item x="192"/>
        <item x="205"/>
        <item x="207"/>
        <item x="99"/>
        <item x="85"/>
        <item x="211"/>
        <item x="131"/>
        <item x="10"/>
        <item x="100"/>
        <item x="202"/>
        <item x="210"/>
        <item x="104"/>
        <item x="81"/>
        <item x="84"/>
        <item x="168"/>
        <item x="171"/>
        <item x="129"/>
        <item x="63"/>
        <item x="57"/>
        <item x="24"/>
        <item x="27"/>
        <item x="91"/>
        <item x="194"/>
        <item x="208"/>
        <item x="142"/>
        <item x="71"/>
        <item x="110"/>
        <item x="13"/>
        <item x="127"/>
        <item x="20"/>
        <item x="151"/>
        <item x="8"/>
        <item x="167"/>
        <item x="115"/>
        <item x="144"/>
        <item x="12"/>
        <item x="66"/>
        <item x="4"/>
        <item x="206"/>
        <item x="92"/>
        <item x="35"/>
        <item x="197"/>
        <item x="61"/>
        <item x="193"/>
        <item x="44"/>
        <item t="default"/>
      </items>
    </pivotField>
    <pivotField showAll="0"/>
    <pivotField showAll="0"/>
  </pivotFields>
  <rowFields count="2">
    <field x="6"/>
    <field x="1"/>
  </rowFields>
  <rowItems count="472">
    <i>
      <x/>
    </i>
    <i r="1">
      <x v="179"/>
    </i>
    <i>
      <x v="1"/>
    </i>
    <i r="1">
      <x v="54"/>
    </i>
    <i>
      <x v="2"/>
    </i>
    <i r="1">
      <x v="17"/>
    </i>
    <i>
      <x v="3"/>
    </i>
    <i r="1">
      <x v="9"/>
    </i>
    <i>
      <x v="4"/>
    </i>
    <i r="1">
      <x v="236"/>
    </i>
    <i>
      <x v="5"/>
    </i>
    <i r="1">
      <x v="94"/>
    </i>
    <i>
      <x v="6"/>
    </i>
    <i r="1">
      <x v="180"/>
    </i>
    <i>
      <x v="7"/>
    </i>
    <i r="1">
      <x v="128"/>
    </i>
    <i>
      <x v="8"/>
    </i>
    <i r="1">
      <x v="211"/>
    </i>
    <i>
      <x v="9"/>
    </i>
    <i r="1">
      <x v="226"/>
    </i>
    <i>
      <x v="10"/>
    </i>
    <i r="1">
      <x v="96"/>
    </i>
    <i>
      <x v="11"/>
    </i>
    <i r="1">
      <x v="206"/>
    </i>
    <i>
      <x v="12"/>
    </i>
    <i r="1">
      <x v="90"/>
    </i>
    <i>
      <x v="13"/>
    </i>
    <i r="1">
      <x v="177"/>
    </i>
    <i>
      <x v="14"/>
    </i>
    <i r="1">
      <x v="31"/>
    </i>
    <i>
      <x v="15"/>
    </i>
    <i r="1">
      <x v="112"/>
    </i>
    <i>
      <x v="16"/>
    </i>
    <i r="1">
      <x v="148"/>
    </i>
    <i>
      <x v="17"/>
    </i>
    <i r="1">
      <x v="210"/>
    </i>
    <i>
      <x v="18"/>
    </i>
    <i r="1">
      <x v="95"/>
    </i>
    <i>
      <x v="19"/>
    </i>
    <i r="1">
      <x v="137"/>
    </i>
    <i>
      <x v="20"/>
    </i>
    <i r="1">
      <x v="222"/>
    </i>
    <i>
      <x v="21"/>
    </i>
    <i r="1">
      <x v="99"/>
    </i>
    <i>
      <x v="22"/>
    </i>
    <i r="1">
      <x v="172"/>
    </i>
    <i>
      <x v="23"/>
    </i>
    <i r="1">
      <x v="35"/>
    </i>
    <i>
      <x v="24"/>
    </i>
    <i r="1">
      <x v="10"/>
    </i>
    <i>
      <x v="25"/>
    </i>
    <i r="1">
      <x v="74"/>
    </i>
    <i>
      <x v="26"/>
    </i>
    <i r="1">
      <x v="240"/>
    </i>
    <i>
      <x v="27"/>
    </i>
    <i r="1">
      <x v="113"/>
    </i>
    <i>
      <x v="28"/>
    </i>
    <i r="1">
      <x v="131"/>
    </i>
    <i>
      <x v="29"/>
    </i>
    <i r="1">
      <x v="135"/>
    </i>
    <i>
      <x v="30"/>
    </i>
    <i r="1">
      <x v="47"/>
    </i>
    <i>
      <x v="31"/>
    </i>
    <i r="1">
      <x v="123"/>
    </i>
    <i>
      <x v="32"/>
    </i>
    <i r="1">
      <x v="118"/>
    </i>
    <i>
      <x v="33"/>
    </i>
    <i r="1">
      <x v="45"/>
    </i>
    <i>
      <x v="34"/>
    </i>
    <i r="1">
      <x v="49"/>
    </i>
    <i>
      <x v="35"/>
    </i>
    <i r="1">
      <x v="234"/>
    </i>
    <i>
      <x v="36"/>
    </i>
    <i r="1">
      <x v="56"/>
    </i>
    <i>
      <x v="37"/>
    </i>
    <i r="1">
      <x v="11"/>
    </i>
    <i>
      <x v="38"/>
    </i>
    <i r="1">
      <x v="124"/>
    </i>
    <i>
      <x v="39"/>
    </i>
    <i r="1">
      <x v="219"/>
    </i>
    <i>
      <x v="40"/>
    </i>
    <i r="1">
      <x v="238"/>
    </i>
    <i>
      <x v="41"/>
    </i>
    <i r="1">
      <x v="218"/>
    </i>
    <i>
      <x v="42"/>
    </i>
    <i r="1">
      <x v="230"/>
    </i>
    <i>
      <x v="43"/>
    </i>
    <i r="1">
      <x v="36"/>
    </i>
    <i>
      <x v="44"/>
    </i>
    <i r="1">
      <x v="237"/>
    </i>
    <i>
      <x v="45"/>
    </i>
    <i r="1">
      <x v="136"/>
    </i>
    <i>
      <x v="46"/>
    </i>
    <i r="1">
      <x v="122"/>
    </i>
    <i>
      <x v="47"/>
    </i>
    <i r="1">
      <x v="191"/>
    </i>
    <i>
      <x v="48"/>
    </i>
    <i r="1">
      <x v="110"/>
    </i>
    <i>
      <x v="49"/>
    </i>
    <i r="1">
      <x v="13"/>
    </i>
    <i>
      <x v="50"/>
    </i>
    <i r="1">
      <x v="71"/>
    </i>
    <i>
      <x v="51"/>
    </i>
    <i r="1">
      <x v="97"/>
    </i>
    <i>
      <x v="52"/>
    </i>
    <i r="1">
      <x v="75"/>
    </i>
    <i>
      <x v="53"/>
    </i>
    <i r="1">
      <x v="1"/>
    </i>
    <i>
      <x v="54"/>
    </i>
    <i r="1">
      <x v="173"/>
    </i>
    <i>
      <x v="55"/>
    </i>
    <i r="1">
      <x v="162"/>
    </i>
    <i>
      <x v="56"/>
    </i>
    <i r="1">
      <x v="117"/>
    </i>
    <i>
      <x v="57"/>
    </i>
    <i r="1">
      <x v="160"/>
    </i>
    <i>
      <x v="58"/>
    </i>
    <i r="1">
      <x v="102"/>
    </i>
    <i>
      <x v="59"/>
    </i>
    <i r="1">
      <x v="221"/>
    </i>
    <i>
      <x v="60"/>
    </i>
    <i r="1">
      <x v="21"/>
    </i>
    <i>
      <x v="61"/>
    </i>
    <i r="1">
      <x v="158"/>
    </i>
    <i>
      <x v="62"/>
    </i>
    <i r="1">
      <x v="19"/>
    </i>
    <i>
      <x v="63"/>
    </i>
    <i r="1">
      <x v="104"/>
    </i>
    <i>
      <x v="64"/>
    </i>
    <i r="1">
      <x v="16"/>
    </i>
    <i>
      <x v="65"/>
    </i>
    <i r="1">
      <x v="28"/>
    </i>
    <i>
      <x v="66"/>
    </i>
    <i r="1">
      <x v="139"/>
    </i>
    <i>
      <x v="67"/>
    </i>
    <i r="1">
      <x v="197"/>
    </i>
    <i>
      <x v="68"/>
    </i>
    <i r="1">
      <x v="114"/>
    </i>
    <i>
      <x v="69"/>
    </i>
    <i r="1">
      <x v="105"/>
    </i>
    <i>
      <x v="70"/>
    </i>
    <i r="1">
      <x v="57"/>
    </i>
    <i>
      <x v="71"/>
    </i>
    <i r="1">
      <x v="194"/>
    </i>
    <i>
      <x v="72"/>
    </i>
    <i r="1">
      <x v="7"/>
    </i>
    <i>
      <x v="73"/>
    </i>
    <i r="1">
      <x v="103"/>
    </i>
    <i>
      <x v="74"/>
    </i>
    <i r="1">
      <x v="243"/>
    </i>
    <i>
      <x v="75"/>
    </i>
    <i r="1">
      <x v="201"/>
    </i>
    <i>
      <x v="76"/>
    </i>
    <i r="1">
      <x v="225"/>
    </i>
    <i>
      <x v="77"/>
    </i>
    <i r="1">
      <x v="140"/>
    </i>
    <i>
      <x v="78"/>
    </i>
    <i r="1">
      <x v="44"/>
    </i>
    <i>
      <x v="79"/>
    </i>
    <i r="1">
      <x v="175"/>
    </i>
    <i>
      <x v="80"/>
    </i>
    <i r="1">
      <x v="121"/>
    </i>
    <i>
      <x v="81"/>
    </i>
    <i r="1">
      <x v="79"/>
    </i>
    <i>
      <x v="82"/>
    </i>
    <i r="1">
      <x v="15"/>
    </i>
    <i>
      <x v="83"/>
    </i>
    <i r="1">
      <x v="185"/>
    </i>
    <i>
      <x v="84"/>
    </i>
    <i r="1">
      <x v="187"/>
    </i>
    <i>
      <x v="85"/>
    </i>
    <i r="1">
      <x v="190"/>
    </i>
    <i>
      <x v="86"/>
    </i>
    <i r="1">
      <x v="227"/>
    </i>
    <i>
      <x v="87"/>
    </i>
    <i r="1">
      <x v="183"/>
    </i>
    <i>
      <x v="88"/>
    </i>
    <i r="1">
      <x v="130"/>
    </i>
    <i>
      <x v="89"/>
    </i>
    <i r="1">
      <x v="224"/>
    </i>
    <i>
      <x v="90"/>
    </i>
    <i r="1">
      <x v="6"/>
    </i>
    <i>
      <x v="91"/>
    </i>
    <i r="1">
      <x v="66"/>
    </i>
    <i>
      <x v="92"/>
    </i>
    <i r="1">
      <x v="178"/>
    </i>
    <i>
      <x v="93"/>
    </i>
    <i r="1">
      <x v="216"/>
    </i>
    <i>
      <x v="94"/>
    </i>
    <i r="1">
      <x v="18"/>
    </i>
    <i>
      <x v="95"/>
    </i>
    <i r="1">
      <x v="170"/>
    </i>
    <i>
      <x v="96"/>
    </i>
    <i r="1">
      <x v="195"/>
    </i>
    <i>
      <x v="97"/>
    </i>
    <i r="1">
      <x v="214"/>
    </i>
    <i>
      <x v="98"/>
    </i>
    <i r="1">
      <x v="147"/>
    </i>
    <i>
      <x v="99"/>
    </i>
    <i r="1">
      <x v="182"/>
    </i>
    <i>
      <x v="100"/>
    </i>
    <i r="1">
      <x v="34"/>
    </i>
    <i>
      <x v="101"/>
    </i>
    <i r="1">
      <x v="189"/>
    </i>
    <i>
      <x v="102"/>
    </i>
    <i r="1">
      <x v="157"/>
    </i>
    <i>
      <x v="103"/>
    </i>
    <i r="1">
      <x v="169"/>
    </i>
    <i>
      <x v="104"/>
    </i>
    <i r="1">
      <x v="38"/>
    </i>
    <i>
      <x v="105"/>
    </i>
    <i r="1">
      <x v="213"/>
    </i>
    <i>
      <x v="106"/>
    </i>
    <i r="1">
      <x v="46"/>
    </i>
    <i>
      <x v="107"/>
    </i>
    <i r="1">
      <x v="5"/>
    </i>
    <i>
      <x v="108"/>
    </i>
    <i r="1">
      <x v="138"/>
    </i>
    <i>
      <x v="109"/>
    </i>
    <i r="1">
      <x v="86"/>
    </i>
    <i>
      <x v="110"/>
    </i>
    <i r="1">
      <x v="68"/>
    </i>
    <i>
      <x v="111"/>
    </i>
    <i r="1">
      <x v="153"/>
    </i>
    <i>
      <x v="112"/>
    </i>
    <i r="1">
      <x v="154"/>
    </i>
    <i>
      <x v="113"/>
    </i>
    <i r="1">
      <x v="77"/>
    </i>
    <i>
      <x v="114"/>
    </i>
    <i r="1">
      <x v="155"/>
    </i>
    <i>
      <x v="115"/>
    </i>
    <i r="1">
      <x v="149"/>
    </i>
    <i>
      <x v="116"/>
    </i>
    <i r="1">
      <x v="108"/>
    </i>
    <i>
      <x v="117"/>
    </i>
    <i r="1">
      <x v="163"/>
    </i>
    <i>
      <x v="118"/>
    </i>
    <i r="1">
      <x v="14"/>
    </i>
    <i>
      <x v="119"/>
    </i>
    <i r="1">
      <x v="144"/>
    </i>
    <i>
      <x v="120"/>
    </i>
    <i r="1">
      <x v="22"/>
    </i>
    <i>
      <x v="121"/>
    </i>
    <i r="1">
      <x v="106"/>
    </i>
    <i>
      <x v="122"/>
    </i>
    <i r="1">
      <x v="20"/>
    </i>
    <i>
      <x v="123"/>
    </i>
    <i r="1">
      <x v="2"/>
    </i>
    <i>
      <x v="124"/>
    </i>
    <i r="1">
      <x v="85"/>
    </i>
    <i>
      <x v="125"/>
    </i>
    <i r="1">
      <x v="235"/>
    </i>
    <i>
      <x v="126"/>
    </i>
    <i r="1">
      <x v="111"/>
    </i>
    <i>
      <x v="127"/>
    </i>
    <i r="1">
      <x v="63"/>
    </i>
    <i>
      <x v="128"/>
    </i>
    <i r="1">
      <x v="228"/>
    </i>
    <i>
      <x v="129"/>
    </i>
    <i r="1">
      <x v="109"/>
    </i>
    <i>
      <x v="130"/>
    </i>
    <i r="1">
      <x v="141"/>
    </i>
    <i>
      <x v="131"/>
    </i>
    <i r="1">
      <x v="27"/>
    </i>
    <i>
      <x v="132"/>
    </i>
    <i r="1">
      <x v="202"/>
    </i>
    <i>
      <x v="133"/>
    </i>
    <i r="1">
      <x v="42"/>
    </i>
    <i>
      <x v="134"/>
    </i>
    <i r="1">
      <x v="48"/>
    </i>
    <i>
      <x v="135"/>
    </i>
    <i r="1">
      <x v="200"/>
    </i>
    <i>
      <x v="136"/>
    </i>
    <i r="1">
      <x v="26"/>
    </i>
    <i>
      <x v="137"/>
    </i>
    <i r="1">
      <x v="184"/>
    </i>
    <i>
      <x v="138"/>
    </i>
    <i r="1">
      <x v="101"/>
    </i>
    <i>
      <x v="139"/>
    </i>
    <i r="1">
      <x v="30"/>
    </i>
    <i>
      <x v="140"/>
    </i>
    <i r="1">
      <x v="59"/>
    </i>
    <i>
      <x v="141"/>
    </i>
    <i r="1">
      <x v="115"/>
    </i>
    <i>
      <x v="142"/>
    </i>
    <i r="1">
      <x v="208"/>
    </i>
    <i>
      <x v="143"/>
    </i>
    <i r="1">
      <x v="248"/>
    </i>
    <i>
      <x v="144"/>
    </i>
    <i r="1">
      <x v="176"/>
    </i>
    <i>
      <x v="145"/>
    </i>
    <i r="1">
      <x v="65"/>
    </i>
    <i>
      <x v="146"/>
    </i>
    <i r="1">
      <x v="215"/>
    </i>
    <i>
      <x v="147"/>
    </i>
    <i r="1">
      <x v="84"/>
    </i>
    <i>
      <x v="148"/>
    </i>
    <i r="1">
      <x v="168"/>
    </i>
    <i>
      <x v="149"/>
    </i>
    <i r="1">
      <x v="93"/>
    </i>
    <i>
      <x v="150"/>
    </i>
    <i r="1">
      <x v="188"/>
    </i>
    <i>
      <x v="151"/>
    </i>
    <i r="1">
      <x v="151"/>
    </i>
    <i>
      <x v="152"/>
    </i>
    <i r="1">
      <x v="181"/>
    </i>
    <i>
      <x v="153"/>
    </i>
    <i r="1">
      <x v="244"/>
    </i>
    <i>
      <x v="154"/>
    </i>
    <i r="1">
      <x v="78"/>
    </i>
    <i>
      <x v="155"/>
    </i>
    <i r="1">
      <x v="223"/>
    </i>
    <i>
      <x v="156"/>
    </i>
    <i r="1">
      <x v="61"/>
    </i>
    <i>
      <x v="157"/>
    </i>
    <i r="1">
      <x v="37"/>
    </i>
    <i>
      <x v="158"/>
    </i>
    <i r="1">
      <x v="67"/>
    </i>
    <i>
      <x v="159"/>
    </i>
    <i r="1">
      <x v="12"/>
    </i>
    <i>
      <x v="160"/>
    </i>
    <i r="1">
      <x v="171"/>
    </i>
    <i>
      <x v="161"/>
    </i>
    <i r="1">
      <x v="242"/>
    </i>
    <i>
      <x v="162"/>
    </i>
    <i r="1">
      <x v="165"/>
    </i>
    <i>
      <x v="163"/>
    </i>
    <i r="1">
      <x v="132"/>
    </i>
    <i>
      <x v="164"/>
    </i>
    <i r="1">
      <x v="60"/>
    </i>
    <i>
      <x v="165"/>
    </i>
    <i r="1">
      <x v="167"/>
    </i>
    <i>
      <x v="166"/>
    </i>
    <i r="1">
      <x v="127"/>
    </i>
    <i>
      <x v="167"/>
    </i>
    <i r="1">
      <x v="126"/>
    </i>
    <i>
      <x v="168"/>
    </i>
    <i r="1">
      <x v="89"/>
    </i>
    <i>
      <x v="169"/>
    </i>
    <i r="1">
      <x v="116"/>
    </i>
    <i>
      <x v="170"/>
    </i>
    <i r="1">
      <x v="23"/>
    </i>
    <i>
      <x v="171"/>
    </i>
    <i r="1">
      <x v="232"/>
    </i>
    <i>
      <x v="172"/>
    </i>
    <i r="1">
      <x v="4"/>
    </i>
    <i>
      <x v="173"/>
    </i>
    <i r="1">
      <x v="245"/>
    </i>
    <i>
      <x v="174"/>
    </i>
    <i r="1">
      <x v="53"/>
    </i>
    <i>
      <x v="175"/>
    </i>
    <i r="1">
      <x v="107"/>
    </i>
    <i>
      <x v="176"/>
    </i>
    <i r="1">
      <x v="143"/>
    </i>
    <i>
      <x v="177"/>
    </i>
    <i r="1">
      <x v="199"/>
    </i>
    <i>
      <x v="178"/>
    </i>
    <i r="1">
      <x v="134"/>
    </i>
    <i>
      <x v="179"/>
    </i>
    <i r="1">
      <x v="152"/>
    </i>
    <i>
      <x v="180"/>
    </i>
    <i r="1">
      <x v="3"/>
    </i>
    <i>
      <x v="181"/>
    </i>
    <i r="1">
      <x v="41"/>
    </i>
    <i>
      <x v="182"/>
    </i>
    <i r="1">
      <x v="217"/>
    </i>
    <i>
      <x v="183"/>
    </i>
    <i r="1">
      <x v="58"/>
    </i>
    <i>
      <x v="184"/>
    </i>
    <i r="1">
      <x v="82"/>
    </i>
    <i>
      <x v="185"/>
    </i>
    <i r="1">
      <x v="69"/>
    </i>
    <i>
      <x v="186"/>
    </i>
    <i r="1">
      <x v="145"/>
    </i>
    <i>
      <x v="187"/>
    </i>
    <i r="1">
      <x v="239"/>
    </i>
    <i>
      <x v="188"/>
    </i>
    <i r="1">
      <x v="146"/>
    </i>
    <i>
      <x v="189"/>
    </i>
    <i r="1">
      <x v="52"/>
    </i>
    <i>
      <x v="190"/>
    </i>
    <i r="1">
      <x v="25"/>
    </i>
    <i>
      <x v="191"/>
    </i>
    <i r="1">
      <x v="186"/>
    </i>
    <i>
      <x v="192"/>
    </i>
    <i r="1">
      <x v="229"/>
    </i>
    <i>
      <x v="193"/>
    </i>
    <i r="1">
      <x v="247"/>
    </i>
    <i>
      <x v="194"/>
    </i>
    <i r="1">
      <x v="204"/>
    </i>
    <i>
      <x v="195"/>
    </i>
    <i r="1">
      <x v="88"/>
    </i>
    <i>
      <x v="196"/>
    </i>
    <i r="1">
      <x v="166"/>
    </i>
    <i>
      <x v="197"/>
    </i>
    <i r="1">
      <x v="241"/>
    </i>
    <i>
      <x v="198"/>
    </i>
    <i r="1">
      <x v="220"/>
    </i>
    <i>
      <x v="199"/>
    </i>
    <i r="1">
      <x v="192"/>
    </i>
    <i>
      <x v="200"/>
    </i>
    <i r="1">
      <x v="142"/>
    </i>
    <i>
      <x v="201"/>
    </i>
    <i r="1">
      <x v="39"/>
    </i>
    <i>
      <x v="202"/>
    </i>
    <i r="1">
      <x v="159"/>
    </i>
    <i>
      <x v="203"/>
    </i>
    <i r="1">
      <x v="83"/>
    </i>
    <i>
      <x v="204"/>
    </i>
    <i r="1">
      <x v="129"/>
    </i>
    <i>
      <x v="205"/>
    </i>
    <i r="1">
      <x v="91"/>
    </i>
    <i>
      <x v="206"/>
    </i>
    <i r="1">
      <x v="87"/>
    </i>
    <i>
      <x v="207"/>
    </i>
    <i r="1">
      <x v="205"/>
    </i>
    <i>
      <x v="208"/>
    </i>
    <i r="1">
      <x v="125"/>
    </i>
    <i>
      <x v="209"/>
    </i>
    <i r="1">
      <x v="50"/>
    </i>
    <i>
      <x v="210"/>
    </i>
    <i r="1">
      <x v="55"/>
    </i>
    <i>
      <x v="211"/>
    </i>
    <i r="1">
      <x v="207"/>
    </i>
    <i>
      <x v="212"/>
    </i>
    <i r="1">
      <x v="51"/>
    </i>
    <i>
      <x v="213"/>
    </i>
    <i r="1">
      <x/>
    </i>
    <i>
      <x v="214"/>
    </i>
    <i r="1">
      <x v="174"/>
    </i>
    <i>
      <x v="215"/>
    </i>
    <i r="1">
      <x v="80"/>
    </i>
    <i>
      <x v="216"/>
    </i>
    <i r="1">
      <x v="203"/>
    </i>
    <i>
      <x v="217"/>
    </i>
    <i r="1">
      <x v="150"/>
    </i>
    <i>
      <x v="218"/>
    </i>
    <i r="1">
      <x v="193"/>
    </i>
    <i>
      <x v="219"/>
    </i>
    <i r="1">
      <x v="164"/>
    </i>
    <i>
      <x v="220"/>
    </i>
    <i r="1">
      <x v="8"/>
    </i>
    <i r="1">
      <x v="24"/>
    </i>
    <i r="1">
      <x v="29"/>
    </i>
    <i r="1">
      <x v="32"/>
    </i>
    <i r="1">
      <x v="33"/>
    </i>
    <i r="1">
      <x v="40"/>
    </i>
    <i r="1">
      <x v="43"/>
    </i>
    <i r="1">
      <x v="62"/>
    </i>
    <i r="1">
      <x v="64"/>
    </i>
    <i r="1">
      <x v="70"/>
    </i>
    <i r="1">
      <x v="72"/>
    </i>
    <i r="1">
      <x v="73"/>
    </i>
    <i r="1">
      <x v="76"/>
    </i>
    <i r="1">
      <x v="81"/>
    </i>
    <i r="1">
      <x v="92"/>
    </i>
    <i r="1">
      <x v="98"/>
    </i>
    <i r="1">
      <x v="100"/>
    </i>
    <i r="1">
      <x v="119"/>
    </i>
    <i r="1">
      <x v="120"/>
    </i>
    <i r="1">
      <x v="133"/>
    </i>
    <i r="1">
      <x v="156"/>
    </i>
    <i r="1">
      <x v="161"/>
    </i>
    <i r="1">
      <x v="196"/>
    </i>
    <i r="1">
      <x v="198"/>
    </i>
    <i r="1">
      <x v="209"/>
    </i>
    <i r="1">
      <x v="212"/>
    </i>
    <i r="1">
      <x v="231"/>
    </i>
    <i r="1">
      <x v="233"/>
    </i>
    <i r="1">
      <x v="246"/>
    </i>
    <i r="1">
      <x v="2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1124D-4DBF-41F5-A0C7-C947569649A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9">
    <pivotField showAll="0"/>
    <pivotField showAll="0">
      <items count="251">
        <item x="4"/>
        <item x="178"/>
        <item x="122"/>
        <item x="90"/>
        <item x="82"/>
        <item x="142"/>
        <item x="102"/>
        <item x="113"/>
        <item x="247"/>
        <item x="50"/>
        <item x="64"/>
        <item x="130"/>
        <item x="71"/>
        <item x="100"/>
        <item x="66"/>
        <item x="37"/>
        <item x="235"/>
        <item x="52"/>
        <item x="77"/>
        <item x="62"/>
        <item x="29"/>
        <item x="190"/>
        <item x="126"/>
        <item x="177"/>
        <item x="220"/>
        <item x="182"/>
        <item x="120"/>
        <item x="175"/>
        <item x="75"/>
        <item x="87"/>
        <item x="42"/>
        <item x="134"/>
        <item x="172"/>
        <item x="174"/>
        <item x="155"/>
        <item x="49"/>
        <item x="94"/>
        <item x="51"/>
        <item x="22"/>
        <item x="72"/>
        <item x="92"/>
        <item x="237"/>
        <item x="249"/>
        <item x="124"/>
        <item x="204"/>
        <item x="246"/>
        <item x="161"/>
        <item x="117"/>
        <item x="54"/>
        <item x="103"/>
        <item x="123"/>
        <item x="67"/>
        <item x="89"/>
        <item x="169"/>
        <item x="11"/>
        <item x="153"/>
        <item x="125"/>
        <item x="209"/>
        <item x="10"/>
        <item x="104"/>
        <item x="248"/>
        <item x="36"/>
        <item x="183"/>
        <item x="158"/>
        <item x="80"/>
        <item x="16"/>
        <item x="170"/>
        <item x="43"/>
        <item x="132"/>
        <item x="223"/>
        <item x="231"/>
        <item x="191"/>
        <item x="107"/>
        <item x="44"/>
        <item x="180"/>
        <item x="110"/>
        <item x="86"/>
        <item x="208"/>
        <item x="200"/>
        <item x="163"/>
        <item x="99"/>
        <item x="188"/>
        <item x="108"/>
        <item x="13"/>
        <item x="119"/>
        <item x="55"/>
        <item x="70"/>
        <item x="160"/>
        <item x="24"/>
        <item x="219"/>
        <item x="241"/>
        <item x="20"/>
        <item x="233"/>
        <item x="203"/>
        <item x="74"/>
        <item x="133"/>
        <item x="143"/>
        <item x="150"/>
        <item x="179"/>
        <item x="116"/>
        <item x="228"/>
        <item x="96"/>
        <item x="34"/>
        <item x="25"/>
        <item x="243"/>
        <item x="121"/>
        <item x="159"/>
        <item x="215"/>
        <item x="95"/>
        <item x="197"/>
        <item x="199"/>
        <item x="53"/>
        <item x="193"/>
        <item x="114"/>
        <item x="173"/>
        <item x="46"/>
        <item x="202"/>
        <item x="146"/>
        <item x="196"/>
        <item x="234"/>
        <item x="171"/>
        <item x="218"/>
        <item x="148"/>
        <item x="97"/>
        <item x="69"/>
        <item x="181"/>
        <item x="79"/>
        <item x="47"/>
        <item x="17"/>
        <item x="136"/>
        <item x="33"/>
        <item x="222"/>
        <item x="59"/>
        <item x="242"/>
        <item x="230"/>
        <item x="211"/>
        <item x="78"/>
        <item x="167"/>
        <item x="32"/>
        <item x="7"/>
        <item x="156"/>
        <item x="135"/>
        <item x="151"/>
        <item x="212"/>
        <item x="48"/>
        <item x="236"/>
        <item x="84"/>
        <item x="91"/>
        <item x="210"/>
        <item x="201"/>
        <item x="217"/>
        <item x="23"/>
        <item x="106"/>
        <item x="5"/>
        <item x="18"/>
        <item x="19"/>
        <item x="194"/>
        <item x="141"/>
        <item x="83"/>
        <item x="118"/>
        <item x="128"/>
        <item x="65"/>
        <item x="149"/>
        <item x="30"/>
        <item x="213"/>
        <item x="216"/>
        <item x="27"/>
        <item x="14"/>
        <item x="88"/>
        <item x="58"/>
        <item x="115"/>
        <item x="28"/>
        <item x="239"/>
        <item x="101"/>
        <item x="229"/>
        <item x="224"/>
        <item x="205"/>
        <item x="76"/>
        <item x="165"/>
        <item x="2"/>
        <item x="68"/>
        <item x="189"/>
        <item x="38"/>
        <item x="154"/>
        <item x="225"/>
        <item x="129"/>
        <item x="186"/>
        <item x="1"/>
        <item x="3"/>
        <item x="176"/>
        <item x="9"/>
        <item x="184"/>
        <item x="232"/>
        <item x="61"/>
        <item x="147"/>
        <item x="26"/>
        <item x="238"/>
        <item x="245"/>
        <item x="93"/>
        <item x="226"/>
        <item x="45"/>
        <item x="244"/>
        <item x="127"/>
        <item x="35"/>
        <item x="57"/>
        <item x="8"/>
        <item x="6"/>
        <item x="12"/>
        <item x="15"/>
        <item x="207"/>
        <item x="31"/>
        <item x="40"/>
        <item x="162"/>
        <item x="198"/>
        <item x="0"/>
        <item x="60"/>
        <item x="21"/>
        <item x="140"/>
        <item x="240"/>
        <item x="111"/>
        <item x="214"/>
        <item x="152"/>
        <item x="187"/>
        <item x="145"/>
        <item x="137"/>
        <item x="39"/>
        <item x="192"/>
        <item x="221"/>
        <item x="131"/>
        <item x="138"/>
        <item x="164"/>
        <item x="227"/>
        <item x="109"/>
        <item x="206"/>
        <item x="105"/>
        <item x="73"/>
        <item x="85"/>
        <item x="166"/>
        <item x="139"/>
        <item x="112"/>
        <item x="157"/>
        <item x="98"/>
        <item x="56"/>
        <item x="168"/>
        <item x="41"/>
        <item x="185"/>
        <item x="195"/>
        <item x="63"/>
        <item x="144"/>
        <item x="81"/>
        <item t="default"/>
      </items>
    </pivotField>
    <pivotField showAll="0"/>
    <pivotField showAll="0"/>
    <pivotField axis="axisRow" showAll="0">
      <items count="12">
        <item x="2"/>
        <item x="4"/>
        <item x="6"/>
        <item x="3"/>
        <item x="5"/>
        <item x="1"/>
        <item x="0"/>
        <item x="10"/>
        <item x="7"/>
        <item x="9"/>
        <item x="8"/>
        <item t="default"/>
      </items>
    </pivotField>
    <pivotField dataField="1" showAll="0">
      <items count="126">
        <item x="40"/>
        <item x="68"/>
        <item x="43"/>
        <item x="25"/>
        <item x="31"/>
        <item x="24"/>
        <item x="28"/>
        <item x="88"/>
        <item x="29"/>
        <item x="9"/>
        <item x="64"/>
        <item x="16"/>
        <item x="121"/>
        <item x="75"/>
        <item x="3"/>
        <item x="78"/>
        <item x="80"/>
        <item x="85"/>
        <item x="120"/>
        <item x="89"/>
        <item x="116"/>
        <item x="106"/>
        <item x="38"/>
        <item x="50"/>
        <item x="82"/>
        <item x="12"/>
        <item x="108"/>
        <item x="21"/>
        <item x="71"/>
        <item x="109"/>
        <item x="53"/>
        <item x="46"/>
        <item x="51"/>
        <item x="13"/>
        <item x="44"/>
        <item x="49"/>
        <item x="2"/>
        <item x="105"/>
        <item x="18"/>
        <item x="45"/>
        <item x="22"/>
        <item x="62"/>
        <item x="117"/>
        <item x="69"/>
        <item x="5"/>
        <item x="92"/>
        <item x="86"/>
        <item x="97"/>
        <item x="58"/>
        <item x="67"/>
        <item x="83"/>
        <item x="101"/>
        <item x="0"/>
        <item x="52"/>
        <item x="60"/>
        <item x="115"/>
        <item x="104"/>
        <item x="76"/>
        <item x="84"/>
        <item x="14"/>
        <item x="54"/>
        <item x="66"/>
        <item x="41"/>
        <item x="17"/>
        <item x="122"/>
        <item x="56"/>
        <item x="48"/>
        <item x="124"/>
        <item x="63"/>
        <item x="19"/>
        <item x="15"/>
        <item x="4"/>
        <item x="26"/>
        <item x="57"/>
        <item x="35"/>
        <item x="114"/>
        <item x="113"/>
        <item x="95"/>
        <item x="93"/>
        <item x="33"/>
        <item x="61"/>
        <item x="30"/>
        <item x="98"/>
        <item x="77"/>
        <item x="74"/>
        <item x="39"/>
        <item x="87"/>
        <item x="94"/>
        <item x="73"/>
        <item x="10"/>
        <item x="59"/>
        <item x="91"/>
        <item x="81"/>
        <item x="1"/>
        <item x="23"/>
        <item x="11"/>
        <item x="111"/>
        <item x="72"/>
        <item x="99"/>
        <item x="20"/>
        <item x="55"/>
        <item x="103"/>
        <item x="119"/>
        <item x="7"/>
        <item x="90"/>
        <item x="27"/>
        <item x="123"/>
        <item x="107"/>
        <item x="65"/>
        <item x="42"/>
        <item x="32"/>
        <item x="102"/>
        <item x="118"/>
        <item x="100"/>
        <item x="70"/>
        <item x="8"/>
        <item x="47"/>
        <item x="6"/>
        <item x="34"/>
        <item x="37"/>
        <item x="79"/>
        <item x="96"/>
        <item x="112"/>
        <item x="110"/>
        <item x="36"/>
        <item t="default"/>
      </items>
    </pivotField>
    <pivotField dataField="1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ox_office" fld="6" subtotal="count" baseField="0" baseItem="0"/>
    <dataField name="Count of budge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5839D7-BBA6-4C38-AD85-97100C4FB71F}" autoFormatId="16" applyNumberFormats="0" applyBorderFormats="0" applyFontFormats="0" applyPatternFormats="0" applyAlignmentFormats="0" applyWidthHeightFormats="0">
  <queryTableRefresh nextId="17">
    <queryTableFields count="10">
      <queryTableField id="1" name="rank" tableColumnId="1"/>
      <queryTableField id="2" name="name" tableColumnId="2"/>
      <queryTableField id="3" name="year" tableColumnId="3"/>
      <queryTableField id="4" name="rating" tableColumnId="4"/>
      <queryTableField id="5" name="genre" tableColumnId="5"/>
      <queryTableField id="9" name="budget" tableColumnId="9"/>
      <queryTableField id="10" name="box_office" tableColumnId="10"/>
      <queryTableField id="16" dataBound="0" tableColumnId="6"/>
      <queryTableField id="12" name="directors" tableColumnId="12"/>
      <queryTableField id="13" name="writers" tableColumnId="13"/>
    </queryTableFields>
    <queryTableDeletedFields count="4">
      <deletedField name="tagline"/>
      <deletedField name="casts"/>
      <deletedField name="certificate"/>
      <deletedField name="run_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D877D-1E6B-430A-8ADC-B3DBA06B7F23}" name="IMDB_Top_250_Movies" displayName="IMDB_Top_250_Movies" ref="A1:J253" tableType="queryTable" totalsRowShown="0">
  <autoFilter ref="A1:J253" xr:uid="{4ADD877D-1E6B-430A-8ADC-B3DBA06B7F23}"/>
  <sortState xmlns:xlrd2="http://schemas.microsoft.com/office/spreadsheetml/2017/richdata2" ref="A2:J253">
    <sortCondition descending="1" ref="H1:H253"/>
  </sortState>
  <tableColumns count="10">
    <tableColumn id="1" xr3:uid="{71C9F91B-962B-4C5F-8DF4-D1E570F4EC53}" uniqueName="1" name="rank" queryTableFieldId="1"/>
    <tableColumn id="2" xr3:uid="{CEDAFD72-263C-440C-A12A-4A4BE962D81C}" uniqueName="2" name="name" queryTableFieldId="2" dataDxfId="6"/>
    <tableColumn id="3" xr3:uid="{3268F709-8B16-4C69-BB91-545962F2A0D6}" uniqueName="3" name="year" queryTableFieldId="3"/>
    <tableColumn id="4" xr3:uid="{793598C1-F1C1-4917-92B5-D4944B66A7A5}" uniqueName="4" name="rating" queryTableFieldId="4"/>
    <tableColumn id="5" xr3:uid="{B4433C1D-2F89-425F-BFAF-72CB7754BB8C}" uniqueName="5" name="genre" queryTableFieldId="5" dataDxfId="5"/>
    <tableColumn id="9" xr3:uid="{9748A914-F6FC-4352-991C-2F0835476EA8}" uniqueName="9" name="budget" queryTableFieldId="9" dataDxfId="4"/>
    <tableColumn id="10" xr3:uid="{414DB6E4-9426-418B-9ADC-6886B7714BE7}" uniqueName="10" name="box_office" queryTableFieldId="10" dataDxfId="3"/>
    <tableColumn id="6" xr3:uid="{CDEBA543-3906-4370-BD31-DF8F0FD9D0A6}" uniqueName="6" name="Total Revenue" queryTableFieldId="16" dataDxfId="0">
      <calculatedColumnFormula>F2-G2</calculatedColumnFormula>
    </tableColumn>
    <tableColumn id="12" xr3:uid="{582024C4-AE2D-4ACD-958B-1C3DD8388ED9}" uniqueName="12" name="directors" queryTableFieldId="12" dataDxfId="2"/>
    <tableColumn id="13" xr3:uid="{ADE63CA0-224D-4080-818B-C2A928FD8ECD}" uniqueName="13" name="writers" queryTableFieldId="13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4B82-E261-4063-867D-DAC952F71643}">
  <dimension ref="A3:C254"/>
  <sheetViews>
    <sheetView zoomScaleNormal="100" workbookViewId="0">
      <selection activeCell="B13" sqref="B13"/>
    </sheetView>
  </sheetViews>
  <sheetFormatPr defaultRowHeight="14.4" x14ac:dyDescent="0.3"/>
  <cols>
    <col min="1" max="1" width="60.109375" bestFit="1" customWidth="1"/>
    <col min="2" max="2" width="12.21875" bestFit="1" customWidth="1"/>
    <col min="3" max="3" width="11.109375" bestFit="1" customWidth="1"/>
    <col min="4" max="6" width="10" bestFit="1" customWidth="1"/>
    <col min="7" max="9" width="9" bestFit="1" customWidth="1"/>
    <col min="10" max="10" width="10" bestFit="1" customWidth="1"/>
    <col min="11" max="11" width="8" bestFit="1" customWidth="1"/>
    <col min="12" max="12" width="9" bestFit="1" customWidth="1"/>
    <col min="13" max="13" width="10" bestFit="1" customWidth="1"/>
    <col min="14" max="15" width="8" bestFit="1" customWidth="1"/>
    <col min="16" max="16" width="9" bestFit="1" customWidth="1"/>
    <col min="17" max="17" width="7" bestFit="1" customWidth="1"/>
    <col min="18" max="18" width="9" bestFit="1" customWidth="1"/>
    <col min="19" max="19" width="8" bestFit="1" customWidth="1"/>
    <col min="20" max="20" width="10" bestFit="1" customWidth="1"/>
    <col min="21" max="22" width="9" bestFit="1" customWidth="1"/>
    <col min="23" max="23" width="7" bestFit="1" customWidth="1"/>
    <col min="24" max="24" width="8" bestFit="1" customWidth="1"/>
    <col min="25" max="25" width="9" bestFit="1" customWidth="1"/>
    <col min="26" max="27" width="10" bestFit="1" customWidth="1"/>
    <col min="28" max="28" width="9" bestFit="1" customWidth="1"/>
    <col min="29" max="30" width="10" bestFit="1" customWidth="1"/>
    <col min="31" max="31" width="9" bestFit="1" customWidth="1"/>
    <col min="32" max="32" width="10" bestFit="1" customWidth="1"/>
    <col min="33" max="34" width="8" bestFit="1" customWidth="1"/>
    <col min="35" max="35" width="9" bestFit="1" customWidth="1"/>
    <col min="36" max="36" width="10" bestFit="1" customWidth="1"/>
    <col min="37" max="37" width="9" bestFit="1" customWidth="1"/>
    <col min="38" max="38" width="10" bestFit="1" customWidth="1"/>
    <col min="39" max="39" width="8" bestFit="1" customWidth="1"/>
    <col min="40" max="40" width="9" bestFit="1" customWidth="1"/>
    <col min="41" max="41" width="8" bestFit="1" customWidth="1"/>
    <col min="42" max="42" width="9" bestFit="1" customWidth="1"/>
    <col min="43" max="43" width="10" bestFit="1" customWidth="1"/>
    <col min="44" max="45" width="8" bestFit="1" customWidth="1"/>
    <col min="46" max="46" width="9" bestFit="1" customWidth="1"/>
    <col min="47" max="47" width="7" bestFit="1" customWidth="1"/>
    <col min="48" max="49" width="9" bestFit="1" customWidth="1"/>
    <col min="50" max="50" width="11" bestFit="1" customWidth="1"/>
    <col min="51" max="51" width="8" bestFit="1" customWidth="1"/>
    <col min="52" max="52" width="7" bestFit="1" customWidth="1"/>
    <col min="53" max="53" width="8" bestFit="1" customWidth="1"/>
    <col min="54" max="54" width="9" bestFit="1" customWidth="1"/>
    <col min="55" max="55" width="10" bestFit="1" customWidth="1"/>
    <col min="56" max="58" width="8" bestFit="1" customWidth="1"/>
    <col min="59" max="59" width="9" bestFit="1" customWidth="1"/>
    <col min="60" max="61" width="8" bestFit="1" customWidth="1"/>
    <col min="62" max="62" width="9" bestFit="1" customWidth="1"/>
    <col min="63" max="63" width="8" bestFit="1" customWidth="1"/>
    <col min="64" max="64" width="9" bestFit="1" customWidth="1"/>
    <col min="65" max="66" width="8" bestFit="1" customWidth="1"/>
    <col min="67" max="67" width="9" bestFit="1" customWidth="1"/>
    <col min="68" max="68" width="10" bestFit="1" customWidth="1"/>
    <col min="69" max="69" width="7" bestFit="1" customWidth="1"/>
    <col min="70" max="70" width="9" bestFit="1" customWidth="1"/>
    <col min="71" max="71" width="8" bestFit="1" customWidth="1"/>
    <col min="72" max="72" width="9" bestFit="1" customWidth="1"/>
    <col min="73" max="73" width="7" bestFit="1" customWidth="1"/>
    <col min="74" max="74" width="9" bestFit="1" customWidth="1"/>
    <col min="75" max="75" width="10" bestFit="1" customWidth="1"/>
    <col min="76" max="77" width="8" bestFit="1" customWidth="1"/>
    <col min="78" max="78" width="9" bestFit="1" customWidth="1"/>
    <col min="79" max="80" width="8" bestFit="1" customWidth="1"/>
    <col min="81" max="81" width="9" bestFit="1" customWidth="1"/>
    <col min="82" max="82" width="8" bestFit="1" customWidth="1"/>
    <col min="83" max="85" width="9" bestFit="1" customWidth="1"/>
    <col min="86" max="86" width="7" bestFit="1" customWidth="1"/>
    <col min="87" max="87" width="8" bestFit="1" customWidth="1"/>
    <col min="88" max="89" width="9" bestFit="1" customWidth="1"/>
    <col min="90" max="90" width="8" bestFit="1" customWidth="1"/>
    <col min="91" max="91" width="9" bestFit="1" customWidth="1"/>
    <col min="92" max="92" width="10" bestFit="1" customWidth="1"/>
    <col min="93" max="93" width="9" bestFit="1" customWidth="1"/>
    <col min="94" max="94" width="7" bestFit="1" customWidth="1"/>
    <col min="95" max="95" width="8" bestFit="1" customWidth="1"/>
    <col min="96" max="97" width="9" bestFit="1" customWidth="1"/>
    <col min="98" max="100" width="8" bestFit="1" customWidth="1"/>
    <col min="101" max="102" width="9" bestFit="1" customWidth="1"/>
    <col min="103" max="104" width="7" bestFit="1" customWidth="1"/>
    <col min="105" max="105" width="8" bestFit="1" customWidth="1"/>
    <col min="106" max="106" width="9" bestFit="1" customWidth="1"/>
    <col min="107" max="107" width="7" bestFit="1" customWidth="1"/>
    <col min="108" max="109" width="8" bestFit="1" customWidth="1"/>
    <col min="110" max="110" width="7" bestFit="1" customWidth="1"/>
    <col min="111" max="111" width="8" bestFit="1" customWidth="1"/>
    <col min="112" max="112" width="9" bestFit="1" customWidth="1"/>
    <col min="113" max="113" width="7" bestFit="1" customWidth="1"/>
    <col min="114" max="114" width="9" bestFit="1" customWidth="1"/>
    <col min="115" max="116" width="7" bestFit="1" customWidth="1"/>
    <col min="117" max="117" width="9" bestFit="1" customWidth="1"/>
    <col min="118" max="118" width="7" bestFit="1" customWidth="1"/>
    <col min="119" max="119" width="9" bestFit="1" customWidth="1"/>
    <col min="120" max="120" width="7" bestFit="1" customWidth="1"/>
    <col min="121" max="121" width="8" bestFit="1" customWidth="1"/>
    <col min="122" max="122" width="9" bestFit="1" customWidth="1"/>
    <col min="123" max="123" width="7" bestFit="1" customWidth="1"/>
    <col min="124" max="125" width="9" bestFit="1" customWidth="1"/>
    <col min="126" max="126" width="12.21875" bestFit="1" customWidth="1"/>
    <col min="127" max="127" width="11.109375" bestFit="1" customWidth="1"/>
    <col min="128" max="128" width="9" bestFit="1" customWidth="1"/>
    <col min="129" max="131" width="10" bestFit="1" customWidth="1"/>
    <col min="132" max="134" width="9" bestFit="1" customWidth="1"/>
    <col min="135" max="135" width="10" bestFit="1" customWidth="1"/>
    <col min="136" max="136" width="8" bestFit="1" customWidth="1"/>
    <col min="137" max="137" width="9" bestFit="1" customWidth="1"/>
    <col min="138" max="138" width="10" bestFit="1" customWidth="1"/>
    <col min="139" max="140" width="8" bestFit="1" customWidth="1"/>
    <col min="141" max="141" width="9" bestFit="1" customWidth="1"/>
    <col min="142" max="142" width="7" bestFit="1" customWidth="1"/>
    <col min="143" max="143" width="9" bestFit="1" customWidth="1"/>
    <col min="144" max="144" width="8" bestFit="1" customWidth="1"/>
    <col min="145" max="145" width="10" bestFit="1" customWidth="1"/>
    <col min="146" max="147" width="9" bestFit="1" customWidth="1"/>
    <col min="148" max="148" width="7" bestFit="1" customWidth="1"/>
    <col min="149" max="149" width="8" bestFit="1" customWidth="1"/>
    <col min="150" max="150" width="9" bestFit="1" customWidth="1"/>
    <col min="151" max="152" width="10" bestFit="1" customWidth="1"/>
    <col min="153" max="153" width="9" bestFit="1" customWidth="1"/>
    <col min="154" max="155" width="10" bestFit="1" customWidth="1"/>
    <col min="156" max="156" width="9" bestFit="1" customWidth="1"/>
    <col min="157" max="157" width="10" bestFit="1" customWidth="1"/>
    <col min="158" max="159" width="8" bestFit="1" customWidth="1"/>
    <col min="160" max="160" width="9" bestFit="1" customWidth="1"/>
    <col min="161" max="161" width="10" bestFit="1" customWidth="1"/>
    <col min="162" max="162" width="9" bestFit="1" customWidth="1"/>
    <col min="163" max="163" width="10" bestFit="1" customWidth="1"/>
    <col min="164" max="164" width="8" bestFit="1" customWidth="1"/>
    <col min="165" max="165" width="9" bestFit="1" customWidth="1"/>
    <col min="166" max="166" width="8" bestFit="1" customWidth="1"/>
    <col min="167" max="167" width="9" bestFit="1" customWidth="1"/>
    <col min="168" max="168" width="10" bestFit="1" customWidth="1"/>
    <col min="169" max="170" width="8" bestFit="1" customWidth="1"/>
    <col min="171" max="171" width="9" bestFit="1" customWidth="1"/>
    <col min="172" max="172" width="7" bestFit="1" customWidth="1"/>
    <col min="173" max="174" width="9" bestFit="1" customWidth="1"/>
    <col min="175" max="175" width="11" bestFit="1" customWidth="1"/>
    <col min="176" max="176" width="8" bestFit="1" customWidth="1"/>
    <col min="177" max="177" width="7" bestFit="1" customWidth="1"/>
    <col min="178" max="178" width="8" bestFit="1" customWidth="1"/>
    <col min="179" max="179" width="9" bestFit="1" customWidth="1"/>
    <col min="180" max="180" width="10" bestFit="1" customWidth="1"/>
    <col min="181" max="183" width="8" bestFit="1" customWidth="1"/>
    <col min="184" max="184" width="9" bestFit="1" customWidth="1"/>
    <col min="185" max="186" width="8" bestFit="1" customWidth="1"/>
    <col min="187" max="187" width="9" bestFit="1" customWidth="1"/>
    <col min="188" max="188" width="8" bestFit="1" customWidth="1"/>
    <col min="189" max="189" width="9" bestFit="1" customWidth="1"/>
    <col min="190" max="191" width="8" bestFit="1" customWidth="1"/>
    <col min="192" max="192" width="9" bestFit="1" customWidth="1"/>
    <col min="193" max="193" width="10" bestFit="1" customWidth="1"/>
    <col min="194" max="194" width="7" bestFit="1" customWidth="1"/>
    <col min="195" max="195" width="9" bestFit="1" customWidth="1"/>
    <col min="196" max="196" width="8" bestFit="1" customWidth="1"/>
    <col min="197" max="197" width="9" bestFit="1" customWidth="1"/>
    <col min="198" max="198" width="7" bestFit="1" customWidth="1"/>
    <col min="199" max="199" width="9" bestFit="1" customWidth="1"/>
    <col min="200" max="200" width="10" bestFit="1" customWidth="1"/>
    <col min="201" max="202" width="8" bestFit="1" customWidth="1"/>
    <col min="203" max="203" width="9" bestFit="1" customWidth="1"/>
    <col min="204" max="205" width="8" bestFit="1" customWidth="1"/>
    <col min="206" max="206" width="9" bestFit="1" customWidth="1"/>
    <col min="207" max="207" width="8" bestFit="1" customWidth="1"/>
    <col min="208" max="210" width="9" bestFit="1" customWidth="1"/>
    <col min="211" max="211" width="7" bestFit="1" customWidth="1"/>
    <col min="212" max="212" width="8" bestFit="1" customWidth="1"/>
    <col min="213" max="214" width="9" bestFit="1" customWidth="1"/>
    <col min="215" max="215" width="8" bestFit="1" customWidth="1"/>
    <col min="216" max="216" width="9" bestFit="1" customWidth="1"/>
    <col min="217" max="217" width="10" bestFit="1" customWidth="1"/>
    <col min="218" max="218" width="9" bestFit="1" customWidth="1"/>
    <col min="219" max="219" width="7" bestFit="1" customWidth="1"/>
    <col min="220" max="220" width="8" bestFit="1" customWidth="1"/>
    <col min="221" max="222" width="9" bestFit="1" customWidth="1"/>
    <col min="223" max="225" width="8" bestFit="1" customWidth="1"/>
    <col min="226" max="227" width="9" bestFit="1" customWidth="1"/>
    <col min="228" max="229" width="7" bestFit="1" customWidth="1"/>
    <col min="230" max="230" width="8" bestFit="1" customWidth="1"/>
    <col min="231" max="231" width="9" bestFit="1" customWidth="1"/>
    <col min="232" max="232" width="7" bestFit="1" customWidth="1"/>
    <col min="233" max="234" width="8" bestFit="1" customWidth="1"/>
    <col min="235" max="235" width="7" bestFit="1" customWidth="1"/>
    <col min="236" max="236" width="8" bestFit="1" customWidth="1"/>
    <col min="237" max="237" width="9" bestFit="1" customWidth="1"/>
    <col min="238" max="238" width="7" bestFit="1" customWidth="1"/>
    <col min="239" max="239" width="9" bestFit="1" customWidth="1"/>
    <col min="240" max="241" width="7" bestFit="1" customWidth="1"/>
    <col min="242" max="242" width="9" bestFit="1" customWidth="1"/>
    <col min="243" max="243" width="7" bestFit="1" customWidth="1"/>
    <col min="244" max="244" width="9" bestFit="1" customWidth="1"/>
    <col min="245" max="245" width="7" bestFit="1" customWidth="1"/>
    <col min="246" max="246" width="8" bestFit="1" customWidth="1"/>
    <col min="247" max="247" width="9" bestFit="1" customWidth="1"/>
    <col min="248" max="248" width="7" bestFit="1" customWidth="1"/>
    <col min="249" max="250" width="9" bestFit="1" customWidth="1"/>
    <col min="251" max="251" width="12.21875" bestFit="1" customWidth="1"/>
    <col min="252" max="252" width="17" bestFit="1" customWidth="1"/>
    <col min="253" max="253" width="15.88671875" bestFit="1" customWidth="1"/>
  </cols>
  <sheetData>
    <row r="3" spans="1:3" x14ac:dyDescent="0.3">
      <c r="A3" s="1" t="s">
        <v>862</v>
      </c>
      <c r="B3" t="s">
        <v>866</v>
      </c>
      <c r="C3" t="s">
        <v>865</v>
      </c>
    </row>
    <row r="4" spans="1:3" x14ac:dyDescent="0.3">
      <c r="A4" s="2" t="s">
        <v>9</v>
      </c>
      <c r="B4">
        <v>9.3000000000000007</v>
      </c>
      <c r="C4">
        <v>1994</v>
      </c>
    </row>
    <row r="5" spans="1:3" x14ac:dyDescent="0.3">
      <c r="A5" s="2" t="s">
        <v>14</v>
      </c>
      <c r="B5">
        <v>9.1999999999999993</v>
      </c>
      <c r="C5">
        <v>1972</v>
      </c>
    </row>
    <row r="6" spans="1:3" x14ac:dyDescent="0.3">
      <c r="A6" s="2" t="s">
        <v>25</v>
      </c>
      <c r="B6">
        <v>9</v>
      </c>
      <c r="C6">
        <v>1957</v>
      </c>
    </row>
    <row r="7" spans="1:3" x14ac:dyDescent="0.3">
      <c r="A7" s="2" t="s">
        <v>22</v>
      </c>
      <c r="B7">
        <v>9</v>
      </c>
      <c r="C7">
        <v>1974</v>
      </c>
    </row>
    <row r="8" spans="1:3" x14ac:dyDescent="0.3">
      <c r="A8" s="2" t="s">
        <v>33</v>
      </c>
      <c r="B8">
        <v>9</v>
      </c>
      <c r="C8">
        <v>2003</v>
      </c>
    </row>
    <row r="9" spans="1:3" x14ac:dyDescent="0.3">
      <c r="A9" s="2" t="s">
        <v>18</v>
      </c>
      <c r="B9">
        <v>9</v>
      </c>
      <c r="C9">
        <v>2008</v>
      </c>
    </row>
    <row r="10" spans="1:3" x14ac:dyDescent="0.3">
      <c r="A10" s="2" t="s">
        <v>29</v>
      </c>
      <c r="B10">
        <v>9</v>
      </c>
      <c r="C10">
        <v>1993</v>
      </c>
    </row>
    <row r="11" spans="1:3" x14ac:dyDescent="0.3">
      <c r="A11" s="2" t="s">
        <v>37</v>
      </c>
      <c r="B11">
        <v>8.9</v>
      </c>
      <c r="C11">
        <v>1994</v>
      </c>
    </row>
    <row r="12" spans="1:3" x14ac:dyDescent="0.3">
      <c r="A12" s="2" t="s">
        <v>43</v>
      </c>
      <c r="B12">
        <v>8.8000000000000007</v>
      </c>
      <c r="C12">
        <v>1966</v>
      </c>
    </row>
    <row r="13" spans="1:3" x14ac:dyDescent="0.3">
      <c r="A13" s="2" t="s">
        <v>51</v>
      </c>
      <c r="B13">
        <v>8.8000000000000007</v>
      </c>
      <c r="C13">
        <v>1999</v>
      </c>
    </row>
    <row r="14" spans="1:3" x14ac:dyDescent="0.3">
      <c r="A14" s="2" t="s">
        <v>41</v>
      </c>
      <c r="B14">
        <v>8.8000000000000007</v>
      </c>
      <c r="C14">
        <v>2001</v>
      </c>
    </row>
    <row r="15" spans="1:3" x14ac:dyDescent="0.3">
      <c r="A15" s="2" t="s">
        <v>57</v>
      </c>
      <c r="B15">
        <v>8.8000000000000007</v>
      </c>
      <c r="C15">
        <v>2010</v>
      </c>
    </row>
    <row r="16" spans="1:3" x14ac:dyDescent="0.3">
      <c r="A16" s="2" t="s">
        <v>47</v>
      </c>
      <c r="B16">
        <v>8.8000000000000007</v>
      </c>
      <c r="C16">
        <v>1994</v>
      </c>
    </row>
    <row r="17" spans="1:3" x14ac:dyDescent="0.3">
      <c r="A17" s="2" t="s">
        <v>55</v>
      </c>
      <c r="B17">
        <v>8.8000000000000007</v>
      </c>
      <c r="C17">
        <v>2002</v>
      </c>
    </row>
    <row r="18" spans="1:3" x14ac:dyDescent="0.3">
      <c r="A18" s="2" t="s">
        <v>799</v>
      </c>
      <c r="B18">
        <v>8.8000000000000007</v>
      </c>
      <c r="C18">
        <v>2021</v>
      </c>
    </row>
    <row r="19" spans="1:3" x14ac:dyDescent="0.3">
      <c r="A19" s="2" t="s">
        <v>59</v>
      </c>
      <c r="B19">
        <v>8.6999999999999993</v>
      </c>
      <c r="C19">
        <v>1980</v>
      </c>
    </row>
    <row r="20" spans="1:3" x14ac:dyDescent="0.3">
      <c r="A20" s="2" t="s">
        <v>63</v>
      </c>
      <c r="B20">
        <v>8.6999999999999993</v>
      </c>
      <c r="C20">
        <v>1999</v>
      </c>
    </row>
    <row r="21" spans="1:3" x14ac:dyDescent="0.3">
      <c r="A21" s="2" t="s">
        <v>67</v>
      </c>
      <c r="B21">
        <v>8.6999999999999993</v>
      </c>
      <c r="C21">
        <v>1990</v>
      </c>
    </row>
    <row r="22" spans="1:3" x14ac:dyDescent="0.3">
      <c r="A22" s="2" t="s">
        <v>71</v>
      </c>
      <c r="B22">
        <v>8.6999999999999993</v>
      </c>
      <c r="C22">
        <v>1975</v>
      </c>
    </row>
    <row r="23" spans="1:3" x14ac:dyDescent="0.3">
      <c r="A23" s="2" t="s">
        <v>116</v>
      </c>
      <c r="B23">
        <v>8.6</v>
      </c>
      <c r="C23">
        <v>2001</v>
      </c>
    </row>
    <row r="24" spans="1:3" x14ac:dyDescent="0.3">
      <c r="A24" s="2" t="s">
        <v>90</v>
      </c>
      <c r="B24">
        <v>8.6</v>
      </c>
      <c r="C24">
        <v>2002</v>
      </c>
    </row>
    <row r="25" spans="1:3" x14ac:dyDescent="0.3">
      <c r="A25" s="2" t="s">
        <v>109</v>
      </c>
      <c r="B25">
        <v>8.6</v>
      </c>
      <c r="C25">
        <v>1991</v>
      </c>
    </row>
    <row r="26" spans="1:3" x14ac:dyDescent="0.3">
      <c r="A26" s="2" t="s">
        <v>167</v>
      </c>
      <c r="B26">
        <v>8.6</v>
      </c>
      <c r="C26">
        <v>1962</v>
      </c>
    </row>
    <row r="27" spans="1:3" x14ac:dyDescent="0.3">
      <c r="A27" s="2" t="s">
        <v>78</v>
      </c>
      <c r="B27">
        <v>8.6</v>
      </c>
      <c r="C27">
        <v>1954</v>
      </c>
    </row>
    <row r="28" spans="1:3" x14ac:dyDescent="0.3">
      <c r="A28" s="2" t="s">
        <v>97</v>
      </c>
      <c r="B28">
        <v>8.6</v>
      </c>
      <c r="C28">
        <v>2014</v>
      </c>
    </row>
    <row r="29" spans="1:3" x14ac:dyDescent="0.3">
      <c r="A29" s="2" t="s">
        <v>106</v>
      </c>
      <c r="B29">
        <v>8.6</v>
      </c>
      <c r="C29">
        <v>1977</v>
      </c>
    </row>
    <row r="30" spans="1:3" x14ac:dyDescent="0.3">
      <c r="A30" s="2" t="s">
        <v>82</v>
      </c>
      <c r="B30">
        <v>8.6</v>
      </c>
      <c r="C30">
        <v>1946</v>
      </c>
    </row>
    <row r="31" spans="1:3" x14ac:dyDescent="0.3">
      <c r="A31" s="2" t="s">
        <v>104</v>
      </c>
      <c r="B31">
        <v>8.6</v>
      </c>
      <c r="C31">
        <v>1999</v>
      </c>
    </row>
    <row r="32" spans="1:3" x14ac:dyDescent="0.3">
      <c r="A32" s="2" t="s">
        <v>100</v>
      </c>
      <c r="B32">
        <v>8.6</v>
      </c>
      <c r="C32">
        <v>1997</v>
      </c>
    </row>
    <row r="33" spans="1:3" x14ac:dyDescent="0.3">
      <c r="A33" s="2" t="s">
        <v>86</v>
      </c>
      <c r="B33">
        <v>8.6</v>
      </c>
      <c r="C33">
        <v>1991</v>
      </c>
    </row>
    <row r="34" spans="1:3" x14ac:dyDescent="0.3">
      <c r="A34" s="2" t="s">
        <v>94</v>
      </c>
      <c r="B34">
        <v>8.6</v>
      </c>
      <c r="C34">
        <v>1998</v>
      </c>
    </row>
    <row r="35" spans="1:3" x14ac:dyDescent="0.3">
      <c r="A35" s="2" t="s">
        <v>75</v>
      </c>
      <c r="B35">
        <v>8.6</v>
      </c>
      <c r="C35">
        <v>1995</v>
      </c>
    </row>
    <row r="36" spans="1:3" x14ac:dyDescent="0.3">
      <c r="A36" s="2" t="s">
        <v>113</v>
      </c>
      <c r="B36">
        <v>8.5</v>
      </c>
      <c r="C36">
        <v>1985</v>
      </c>
    </row>
    <row r="37" spans="1:3" x14ac:dyDescent="0.3">
      <c r="A37" s="2" t="s">
        <v>153</v>
      </c>
      <c r="B37">
        <v>8.5</v>
      </c>
      <c r="C37">
        <v>2006</v>
      </c>
    </row>
    <row r="38" spans="1:3" x14ac:dyDescent="0.3">
      <c r="A38" s="2" t="s">
        <v>134</v>
      </c>
      <c r="B38">
        <v>8.5</v>
      </c>
      <c r="C38">
        <v>1994</v>
      </c>
    </row>
    <row r="39" spans="1:3" x14ac:dyDescent="0.3">
      <c r="A39" s="2" t="s">
        <v>131</v>
      </c>
      <c r="B39">
        <v>8.5</v>
      </c>
      <c r="C39">
        <v>1994</v>
      </c>
    </row>
    <row r="40" spans="1:3" x14ac:dyDescent="0.3">
      <c r="A40" s="2" t="s">
        <v>156</v>
      </c>
      <c r="B40">
        <v>8.5</v>
      </c>
      <c r="C40">
        <v>2014</v>
      </c>
    </row>
    <row r="41" spans="1:3" x14ac:dyDescent="0.3">
      <c r="A41" s="2" t="s">
        <v>138</v>
      </c>
      <c r="B41">
        <v>8.5</v>
      </c>
      <c r="C41">
        <v>2000</v>
      </c>
    </row>
    <row r="42" spans="1:3" x14ac:dyDescent="0.3">
      <c r="A42" s="2" t="s">
        <v>159</v>
      </c>
      <c r="B42">
        <v>8.5</v>
      </c>
      <c r="C42">
        <v>1942</v>
      </c>
    </row>
    <row r="43" spans="1:3" x14ac:dyDescent="0.3">
      <c r="A43" s="2" t="s">
        <v>175</v>
      </c>
      <c r="B43">
        <v>8.5</v>
      </c>
      <c r="C43">
        <v>1936</v>
      </c>
    </row>
    <row r="44" spans="1:3" x14ac:dyDescent="0.3">
      <c r="A44" s="2" t="s">
        <v>192</v>
      </c>
      <c r="B44">
        <v>8.5</v>
      </c>
      <c r="C44">
        <v>1931</v>
      </c>
    </row>
    <row r="45" spans="1:3" x14ac:dyDescent="0.3">
      <c r="A45" s="2" t="s">
        <v>142</v>
      </c>
      <c r="B45">
        <v>8.5</v>
      </c>
      <c r="C45">
        <v>1998</v>
      </c>
    </row>
    <row r="46" spans="1:3" x14ac:dyDescent="0.3">
      <c r="A46" s="2" t="s">
        <v>149</v>
      </c>
      <c r="B46">
        <v>8.5</v>
      </c>
      <c r="C46">
        <v>1995</v>
      </c>
    </row>
    <row r="47" spans="1:3" x14ac:dyDescent="0.3">
      <c r="A47" s="2" t="s">
        <v>178</v>
      </c>
      <c r="B47">
        <v>8.5</v>
      </c>
      <c r="C47">
        <v>1968</v>
      </c>
    </row>
    <row r="48" spans="1:3" x14ac:dyDescent="0.3">
      <c r="A48" s="2" t="s">
        <v>189</v>
      </c>
      <c r="B48">
        <v>8.5</v>
      </c>
      <c r="C48">
        <v>1979</v>
      </c>
    </row>
    <row r="49" spans="1:3" x14ac:dyDescent="0.3">
      <c r="A49" s="2" t="s">
        <v>127</v>
      </c>
      <c r="B49">
        <v>8.5</v>
      </c>
      <c r="C49">
        <v>2019</v>
      </c>
    </row>
    <row r="50" spans="1:3" x14ac:dyDescent="0.3">
      <c r="A50" s="2" t="s">
        <v>146</v>
      </c>
      <c r="B50">
        <v>8.5</v>
      </c>
      <c r="C50">
        <v>2006</v>
      </c>
    </row>
    <row r="51" spans="1:3" x14ac:dyDescent="0.3">
      <c r="A51" s="2" t="s">
        <v>123</v>
      </c>
      <c r="B51">
        <v>8.5</v>
      </c>
      <c r="C51">
        <v>1960</v>
      </c>
    </row>
    <row r="52" spans="1:3" x14ac:dyDescent="0.3">
      <c r="A52" s="2" t="s">
        <v>171</v>
      </c>
      <c r="B52">
        <v>8.5</v>
      </c>
      <c r="C52">
        <v>2011</v>
      </c>
    </row>
    <row r="53" spans="1:3" x14ac:dyDescent="0.3">
      <c r="A53" s="2" t="s">
        <v>195</v>
      </c>
      <c r="B53">
        <v>8.5</v>
      </c>
      <c r="C53">
        <v>1979</v>
      </c>
    </row>
    <row r="54" spans="1:3" x14ac:dyDescent="0.3">
      <c r="A54" s="2" t="s">
        <v>185</v>
      </c>
      <c r="B54">
        <v>8.5</v>
      </c>
      <c r="C54">
        <v>1988</v>
      </c>
    </row>
    <row r="55" spans="1:3" x14ac:dyDescent="0.3">
      <c r="A55" s="2" t="s">
        <v>182</v>
      </c>
      <c r="B55">
        <v>8.5</v>
      </c>
      <c r="C55">
        <v>1954</v>
      </c>
    </row>
    <row r="56" spans="1:3" x14ac:dyDescent="0.3">
      <c r="A56" s="2" t="s">
        <v>163</v>
      </c>
      <c r="B56">
        <v>8.5</v>
      </c>
      <c r="C56">
        <v>1988</v>
      </c>
    </row>
    <row r="57" spans="1:3" x14ac:dyDescent="0.3">
      <c r="A57" s="2" t="s">
        <v>119</v>
      </c>
      <c r="B57">
        <v>8.5</v>
      </c>
      <c r="C57">
        <v>2002</v>
      </c>
    </row>
    <row r="58" spans="1:3" x14ac:dyDescent="0.3">
      <c r="A58" s="2" t="s">
        <v>210</v>
      </c>
      <c r="B58">
        <v>8.4</v>
      </c>
      <c r="C58">
        <v>2006</v>
      </c>
    </row>
    <row r="59" spans="1:3" x14ac:dyDescent="0.3">
      <c r="A59" s="2" t="s">
        <v>224</v>
      </c>
      <c r="B59">
        <v>8.4</v>
      </c>
      <c r="C59">
        <v>1940</v>
      </c>
    </row>
    <row r="60" spans="1:3" x14ac:dyDescent="0.3">
      <c r="A60" s="2" t="s">
        <v>221</v>
      </c>
      <c r="B60">
        <v>8.4</v>
      </c>
      <c r="C60">
        <v>1980</v>
      </c>
    </row>
    <row r="61" spans="1:3" x14ac:dyDescent="0.3">
      <c r="A61" s="2" t="s">
        <v>280</v>
      </c>
      <c r="B61">
        <v>8.4</v>
      </c>
      <c r="C61">
        <v>1997</v>
      </c>
    </row>
    <row r="62" spans="1:3" x14ac:dyDescent="0.3">
      <c r="A62" s="2" t="s">
        <v>201</v>
      </c>
      <c r="B62">
        <v>8.4</v>
      </c>
      <c r="C62">
        <v>2012</v>
      </c>
    </row>
    <row r="63" spans="1:3" x14ac:dyDescent="0.3">
      <c r="A63" s="2" t="s">
        <v>266</v>
      </c>
      <c r="B63">
        <v>8.4</v>
      </c>
      <c r="C63">
        <v>2019</v>
      </c>
    </row>
    <row r="64" spans="1:3" x14ac:dyDescent="0.3">
      <c r="A64" s="2" t="s">
        <v>217</v>
      </c>
      <c r="B64">
        <v>8.4</v>
      </c>
      <c r="C64">
        <v>1957</v>
      </c>
    </row>
    <row r="65" spans="1:3" x14ac:dyDescent="0.3">
      <c r="A65" s="2" t="s">
        <v>198</v>
      </c>
      <c r="B65">
        <v>8.4</v>
      </c>
      <c r="C65">
        <v>2000</v>
      </c>
    </row>
    <row r="66" spans="1:3" x14ac:dyDescent="0.3">
      <c r="A66" s="2" t="s">
        <v>278</v>
      </c>
      <c r="B66">
        <v>8.4</v>
      </c>
      <c r="C66">
        <v>2019</v>
      </c>
    </row>
    <row r="67" spans="1:3" x14ac:dyDescent="0.3">
      <c r="A67" s="2" t="s">
        <v>274</v>
      </c>
      <c r="B67">
        <v>8.4</v>
      </c>
      <c r="C67">
        <v>1981</v>
      </c>
    </row>
    <row r="68" spans="1:3" x14ac:dyDescent="0.3">
      <c r="A68" s="2" t="s">
        <v>255</v>
      </c>
      <c r="B68">
        <v>8.4</v>
      </c>
      <c r="C68">
        <v>1984</v>
      </c>
    </row>
    <row r="69" spans="1:3" x14ac:dyDescent="0.3">
      <c r="A69" s="2" t="s">
        <v>289</v>
      </c>
      <c r="B69">
        <v>8.4</v>
      </c>
      <c r="C69">
        <v>2016</v>
      </c>
    </row>
    <row r="70" spans="1:3" x14ac:dyDescent="0.3">
      <c r="A70" s="2" t="s">
        <v>239</v>
      </c>
      <c r="B70">
        <v>8.4</v>
      </c>
      <c r="C70">
        <v>1999</v>
      </c>
    </row>
    <row r="71" spans="1:3" x14ac:dyDescent="0.3">
      <c r="A71" s="2" t="s">
        <v>247</v>
      </c>
      <c r="B71">
        <v>8.4</v>
      </c>
      <c r="C71">
        <v>2012</v>
      </c>
    </row>
    <row r="72" spans="1:3" x14ac:dyDescent="0.3">
      <c r="A72" s="2" t="s">
        <v>258</v>
      </c>
      <c r="B72">
        <v>8.4</v>
      </c>
      <c r="C72">
        <v>2017</v>
      </c>
    </row>
    <row r="73" spans="1:3" x14ac:dyDescent="0.3">
      <c r="A73" s="2" t="s">
        <v>233</v>
      </c>
      <c r="B73">
        <v>8.4</v>
      </c>
      <c r="C73">
        <v>1986</v>
      </c>
    </row>
    <row r="74" spans="1:3" x14ac:dyDescent="0.3">
      <c r="A74" s="2" t="s">
        <v>203</v>
      </c>
      <c r="B74">
        <v>8.4</v>
      </c>
      <c r="C74">
        <v>1981</v>
      </c>
    </row>
    <row r="75" spans="1:3" x14ac:dyDescent="0.3">
      <c r="A75" s="2" t="s">
        <v>270</v>
      </c>
      <c r="B75">
        <v>8.4</v>
      </c>
      <c r="C75">
        <v>1995</v>
      </c>
    </row>
    <row r="76" spans="1:3" x14ac:dyDescent="0.3">
      <c r="A76" s="2" t="s">
        <v>310</v>
      </c>
      <c r="B76">
        <v>8.4</v>
      </c>
      <c r="C76">
        <v>2018</v>
      </c>
    </row>
    <row r="77" spans="1:3" x14ac:dyDescent="0.3">
      <c r="A77" s="2" t="s">
        <v>236</v>
      </c>
      <c r="B77">
        <v>8.4</v>
      </c>
      <c r="C77">
        <v>2018</v>
      </c>
    </row>
    <row r="78" spans="1:3" x14ac:dyDescent="0.3">
      <c r="A78" s="2" t="s">
        <v>326</v>
      </c>
      <c r="B78">
        <v>8.4</v>
      </c>
      <c r="C78">
        <v>1985</v>
      </c>
    </row>
    <row r="79" spans="1:3" x14ac:dyDescent="0.3">
      <c r="A79" s="2" t="s">
        <v>376</v>
      </c>
      <c r="B79">
        <v>8.4</v>
      </c>
      <c r="C79">
        <v>2020</v>
      </c>
    </row>
    <row r="80" spans="1:3" x14ac:dyDescent="0.3">
      <c r="A80" s="2" t="s">
        <v>292</v>
      </c>
      <c r="B80">
        <v>8.4</v>
      </c>
      <c r="C80">
        <v>2009</v>
      </c>
    </row>
    <row r="81" spans="1:3" x14ac:dyDescent="0.3">
      <c r="A81" s="2" t="s">
        <v>244</v>
      </c>
      <c r="B81">
        <v>8.4</v>
      </c>
      <c r="C81">
        <v>1964</v>
      </c>
    </row>
    <row r="82" spans="1:3" x14ac:dyDescent="0.3">
      <c r="A82" s="2" t="s">
        <v>206</v>
      </c>
      <c r="B82">
        <v>8.4</v>
      </c>
      <c r="C82">
        <v>2008</v>
      </c>
    </row>
    <row r="83" spans="1:3" x14ac:dyDescent="0.3">
      <c r="A83" s="2" t="s">
        <v>226</v>
      </c>
      <c r="B83">
        <v>8.4</v>
      </c>
      <c r="C83">
        <v>2018</v>
      </c>
    </row>
    <row r="84" spans="1:3" x14ac:dyDescent="0.3">
      <c r="A84" s="2" t="s">
        <v>230</v>
      </c>
      <c r="B84">
        <v>8.4</v>
      </c>
      <c r="C84">
        <v>1957</v>
      </c>
    </row>
    <row r="85" spans="1:3" x14ac:dyDescent="0.3">
      <c r="A85" s="2" t="s">
        <v>213</v>
      </c>
      <c r="B85">
        <v>8.4</v>
      </c>
      <c r="C85">
        <v>1950</v>
      </c>
    </row>
    <row r="86" spans="1:3" x14ac:dyDescent="0.3">
      <c r="A86" s="2" t="s">
        <v>308</v>
      </c>
      <c r="B86">
        <v>8.4</v>
      </c>
      <c r="C86">
        <v>1963</v>
      </c>
    </row>
    <row r="87" spans="1:3" x14ac:dyDescent="0.3">
      <c r="A87" s="2" t="s">
        <v>249</v>
      </c>
      <c r="B87">
        <v>8.4</v>
      </c>
      <c r="C87">
        <v>2003</v>
      </c>
    </row>
    <row r="88" spans="1:3" x14ac:dyDescent="0.3">
      <c r="A88" s="2" t="s">
        <v>383</v>
      </c>
      <c r="B88">
        <v>8.3000000000000007</v>
      </c>
      <c r="C88">
        <v>1962</v>
      </c>
    </row>
    <row r="89" spans="1:3" x14ac:dyDescent="0.3">
      <c r="A89" s="2" t="s">
        <v>356</v>
      </c>
      <c r="B89">
        <v>8.3000000000000007</v>
      </c>
      <c r="C89">
        <v>1960</v>
      </c>
    </row>
    <row r="90" spans="1:3" x14ac:dyDescent="0.3">
      <c r="A90" s="2" t="s">
        <v>321</v>
      </c>
      <c r="B90">
        <v>8.3000000000000007</v>
      </c>
      <c r="C90">
        <v>1968</v>
      </c>
    </row>
    <row r="91" spans="1:3" x14ac:dyDescent="0.3">
      <c r="A91" s="2" t="s">
        <v>352</v>
      </c>
      <c r="B91">
        <v>8.3000000000000007</v>
      </c>
      <c r="C91">
        <v>2001</v>
      </c>
    </row>
    <row r="92" spans="1:3" x14ac:dyDescent="0.3">
      <c r="A92" s="2" t="s">
        <v>444</v>
      </c>
      <c r="B92">
        <v>8.3000000000000007</v>
      </c>
      <c r="C92">
        <v>1921</v>
      </c>
    </row>
    <row r="93" spans="1:3" x14ac:dyDescent="0.3">
      <c r="A93" s="2" t="s">
        <v>253</v>
      </c>
      <c r="B93">
        <v>8.3000000000000007</v>
      </c>
      <c r="C93">
        <v>2009</v>
      </c>
    </row>
    <row r="94" spans="1:3" x14ac:dyDescent="0.3">
      <c r="A94" s="2" t="s">
        <v>394</v>
      </c>
      <c r="B94">
        <v>8.3000000000000007</v>
      </c>
      <c r="C94">
        <v>2009</v>
      </c>
    </row>
    <row r="95" spans="1:3" x14ac:dyDescent="0.3">
      <c r="A95" s="2" t="s">
        <v>464</v>
      </c>
      <c r="B95">
        <v>8.3000000000000007</v>
      </c>
      <c r="C95">
        <v>1961</v>
      </c>
    </row>
    <row r="96" spans="1:3" x14ac:dyDescent="0.3">
      <c r="A96" s="2" t="s">
        <v>317</v>
      </c>
      <c r="B96">
        <v>8.3000000000000007</v>
      </c>
      <c r="C96">
        <v>2004</v>
      </c>
    </row>
    <row r="97" spans="1:3" x14ac:dyDescent="0.3">
      <c r="A97" s="2" t="s">
        <v>340</v>
      </c>
      <c r="B97">
        <v>8.3000000000000007</v>
      </c>
      <c r="C97">
        <v>1962</v>
      </c>
    </row>
    <row r="98" spans="1:3" x14ac:dyDescent="0.3">
      <c r="A98" s="2" t="s">
        <v>286</v>
      </c>
      <c r="B98">
        <v>8.3000000000000007</v>
      </c>
      <c r="C98">
        <v>1997</v>
      </c>
    </row>
    <row r="99" spans="1:3" x14ac:dyDescent="0.3">
      <c r="A99" s="2" t="s">
        <v>332</v>
      </c>
      <c r="B99">
        <v>8.3000000000000007</v>
      </c>
      <c r="C99">
        <v>1941</v>
      </c>
    </row>
    <row r="100" spans="1:3" x14ac:dyDescent="0.3">
      <c r="A100" s="2" t="s">
        <v>387</v>
      </c>
      <c r="B100">
        <v>8.3000000000000007</v>
      </c>
      <c r="C100">
        <v>1995</v>
      </c>
    </row>
    <row r="101" spans="1:3" x14ac:dyDescent="0.3">
      <c r="A101" s="2" t="s">
        <v>425</v>
      </c>
      <c r="B101">
        <v>8.3000000000000007</v>
      </c>
      <c r="C101">
        <v>2007</v>
      </c>
    </row>
    <row r="102" spans="1:3" x14ac:dyDescent="0.3">
      <c r="A102" s="2" t="s">
        <v>262</v>
      </c>
      <c r="B102">
        <v>8.3000000000000007</v>
      </c>
      <c r="C102">
        <v>1995</v>
      </c>
    </row>
    <row r="103" spans="1:3" x14ac:dyDescent="0.3">
      <c r="A103" s="2" t="s">
        <v>336</v>
      </c>
      <c r="B103">
        <v>8.3000000000000007</v>
      </c>
      <c r="C103">
        <v>1931</v>
      </c>
    </row>
    <row r="104" spans="1:3" x14ac:dyDescent="0.3">
      <c r="A104" s="2" t="s">
        <v>350</v>
      </c>
      <c r="B104">
        <v>8.3000000000000007</v>
      </c>
      <c r="C104">
        <v>1952</v>
      </c>
    </row>
    <row r="105" spans="1:3" x14ac:dyDescent="0.3">
      <c r="A105" s="2" t="s">
        <v>359</v>
      </c>
      <c r="B105">
        <v>8.3000000000000007</v>
      </c>
      <c r="C105">
        <v>1971</v>
      </c>
    </row>
    <row r="106" spans="1:3" x14ac:dyDescent="0.3">
      <c r="A106" s="2" t="s">
        <v>379</v>
      </c>
      <c r="B106">
        <v>8.3000000000000007</v>
      </c>
      <c r="C106">
        <v>2010</v>
      </c>
    </row>
    <row r="107" spans="1:3" x14ac:dyDescent="0.3">
      <c r="A107" s="2" t="s">
        <v>401</v>
      </c>
      <c r="B107">
        <v>8.3000000000000007</v>
      </c>
      <c r="C107">
        <v>1927</v>
      </c>
    </row>
    <row r="108" spans="1:3" x14ac:dyDescent="0.3">
      <c r="A108" s="2" t="s">
        <v>313</v>
      </c>
      <c r="B108">
        <v>8.3000000000000007</v>
      </c>
      <c r="C108">
        <v>1983</v>
      </c>
    </row>
    <row r="109" spans="1:3" x14ac:dyDescent="0.3">
      <c r="A109" s="2" t="s">
        <v>344</v>
      </c>
      <c r="B109">
        <v>8.3000000000000007</v>
      </c>
      <c r="C109">
        <v>1959</v>
      </c>
    </row>
    <row r="110" spans="1:3" x14ac:dyDescent="0.3">
      <c r="A110" s="2" t="s">
        <v>365</v>
      </c>
      <c r="B110">
        <v>8.3000000000000007</v>
      </c>
      <c r="C110">
        <v>1987</v>
      </c>
    </row>
    <row r="111" spans="1:3" x14ac:dyDescent="0.3">
      <c r="A111" s="2" t="s">
        <v>398</v>
      </c>
      <c r="B111">
        <v>8.3000000000000007</v>
      </c>
      <c r="C111">
        <v>2011</v>
      </c>
    </row>
    <row r="112" spans="1:3" x14ac:dyDescent="0.3">
      <c r="A112" s="2" t="s">
        <v>329</v>
      </c>
      <c r="B112">
        <v>8.3000000000000007</v>
      </c>
      <c r="C112">
        <v>2012</v>
      </c>
    </row>
    <row r="113" spans="1:3" x14ac:dyDescent="0.3">
      <c r="A113" s="2" t="s">
        <v>283</v>
      </c>
      <c r="B113">
        <v>8.3000000000000007</v>
      </c>
      <c r="C113">
        <v>1984</v>
      </c>
    </row>
    <row r="114" spans="1:3" x14ac:dyDescent="0.3">
      <c r="A114" s="2" t="s">
        <v>421</v>
      </c>
      <c r="B114">
        <v>8.3000000000000007</v>
      </c>
      <c r="C114">
        <v>1948</v>
      </c>
    </row>
    <row r="115" spans="1:3" x14ac:dyDescent="0.3">
      <c r="A115" s="2" t="s">
        <v>760</v>
      </c>
      <c r="B115">
        <v>8.3000000000000007</v>
      </c>
      <c r="C115">
        <v>1955</v>
      </c>
    </row>
    <row r="116" spans="1:3" x14ac:dyDescent="0.3">
      <c r="A116" s="2" t="s">
        <v>390</v>
      </c>
      <c r="B116">
        <v>8.3000000000000007</v>
      </c>
      <c r="C116">
        <v>1973</v>
      </c>
    </row>
    <row r="117" spans="1:3" x14ac:dyDescent="0.3">
      <c r="A117" s="2" t="s">
        <v>436</v>
      </c>
      <c r="B117">
        <v>8.3000000000000007</v>
      </c>
      <c r="C117">
        <v>2016</v>
      </c>
    </row>
    <row r="118" spans="1:3" x14ac:dyDescent="0.3">
      <c r="A118" s="2" t="s">
        <v>368</v>
      </c>
      <c r="B118">
        <v>8.3000000000000007</v>
      </c>
      <c r="C118">
        <v>2022</v>
      </c>
    </row>
    <row r="119" spans="1:3" x14ac:dyDescent="0.3">
      <c r="A119" s="2" t="s">
        <v>300</v>
      </c>
      <c r="B119">
        <v>8.3000000000000007</v>
      </c>
      <c r="C119">
        <v>2000</v>
      </c>
    </row>
    <row r="120" spans="1:3" x14ac:dyDescent="0.3">
      <c r="A120" s="2" t="s">
        <v>304</v>
      </c>
      <c r="B120">
        <v>8.3000000000000007</v>
      </c>
      <c r="C120">
        <v>2010</v>
      </c>
    </row>
    <row r="121" spans="1:3" x14ac:dyDescent="0.3">
      <c r="A121" s="2" t="s">
        <v>324</v>
      </c>
      <c r="B121">
        <v>8.3000000000000007</v>
      </c>
      <c r="C121">
        <v>1992</v>
      </c>
    </row>
    <row r="122" spans="1:3" x14ac:dyDescent="0.3">
      <c r="A122" s="2" t="s">
        <v>347</v>
      </c>
      <c r="B122">
        <v>8.3000000000000007</v>
      </c>
      <c r="C122">
        <v>1958</v>
      </c>
    </row>
    <row r="123" spans="1:3" x14ac:dyDescent="0.3">
      <c r="A123" s="2" t="s">
        <v>372</v>
      </c>
      <c r="B123">
        <v>8.3000000000000007</v>
      </c>
      <c r="C123">
        <v>1983</v>
      </c>
    </row>
    <row r="124" spans="1:3" x14ac:dyDescent="0.3">
      <c r="A124" s="2" t="s">
        <v>362</v>
      </c>
      <c r="B124">
        <v>8.3000000000000007</v>
      </c>
      <c r="C124">
        <v>1944</v>
      </c>
    </row>
    <row r="125" spans="1:3" x14ac:dyDescent="0.3">
      <c r="A125" s="2" t="s">
        <v>296</v>
      </c>
      <c r="B125">
        <v>8.3000000000000007</v>
      </c>
      <c r="C125">
        <v>1952</v>
      </c>
    </row>
    <row r="126" spans="1:3" x14ac:dyDescent="0.3">
      <c r="A126" s="2" t="s">
        <v>453</v>
      </c>
      <c r="B126">
        <v>8.1999999999999993</v>
      </c>
      <c r="C126">
        <v>1950</v>
      </c>
    </row>
    <row r="127" spans="1:3" x14ac:dyDescent="0.3">
      <c r="A127" s="2" t="s">
        <v>484</v>
      </c>
      <c r="B127">
        <v>8.1999999999999993</v>
      </c>
      <c r="C127">
        <v>1992</v>
      </c>
    </row>
    <row r="128" spans="1:3" x14ac:dyDescent="0.3">
      <c r="A128" s="2" t="s">
        <v>457</v>
      </c>
      <c r="B128">
        <v>8.1999999999999993</v>
      </c>
      <c r="C128">
        <v>2013</v>
      </c>
    </row>
    <row r="129" spans="1:3" x14ac:dyDescent="0.3">
      <c r="A129" s="2" t="s">
        <v>498</v>
      </c>
      <c r="B129">
        <v>8.1999999999999993</v>
      </c>
      <c r="C129">
        <v>1993</v>
      </c>
    </row>
    <row r="130" spans="1:3" x14ac:dyDescent="0.3">
      <c r="A130" s="2" t="s">
        <v>600</v>
      </c>
      <c r="B130">
        <v>8.1999999999999993</v>
      </c>
      <c r="C130">
        <v>1997</v>
      </c>
    </row>
    <row r="131" spans="1:3" x14ac:dyDescent="0.3">
      <c r="A131" s="2" t="s">
        <v>432</v>
      </c>
      <c r="B131">
        <v>8.1999999999999993</v>
      </c>
      <c r="C131">
        <v>2004</v>
      </c>
    </row>
    <row r="132" spans="1:3" x14ac:dyDescent="0.3">
      <c r="A132" s="2" t="s">
        <v>504</v>
      </c>
      <c r="B132">
        <v>8.1999999999999993</v>
      </c>
      <c r="C132">
        <v>1948</v>
      </c>
    </row>
    <row r="133" spans="1:3" x14ac:dyDescent="0.3">
      <c r="A133" s="2" t="s">
        <v>524</v>
      </c>
      <c r="B133">
        <v>8.1999999999999993</v>
      </c>
      <c r="C133">
        <v>2003</v>
      </c>
    </row>
    <row r="134" spans="1:3" x14ac:dyDescent="0.3">
      <c r="A134" s="2" t="s">
        <v>705</v>
      </c>
      <c r="B134">
        <v>8.1999999999999993</v>
      </c>
      <c r="C134">
        <v>1953</v>
      </c>
    </row>
    <row r="135" spans="1:3" x14ac:dyDescent="0.3">
      <c r="A135" s="2" t="s">
        <v>667</v>
      </c>
      <c r="B135">
        <v>8.1999999999999993</v>
      </c>
      <c r="C135">
        <v>1924</v>
      </c>
    </row>
    <row r="136" spans="1:3" x14ac:dyDescent="0.3">
      <c r="A136" s="2" t="s">
        <v>429</v>
      </c>
      <c r="B136">
        <v>8.1999999999999993</v>
      </c>
      <c r="C136">
        <v>2019</v>
      </c>
    </row>
    <row r="137" spans="1:3" x14ac:dyDescent="0.3">
      <c r="A137" s="2" t="s">
        <v>491</v>
      </c>
      <c r="B137">
        <v>8.1999999999999993</v>
      </c>
      <c r="C137">
        <v>2010</v>
      </c>
    </row>
    <row r="138" spans="1:3" x14ac:dyDescent="0.3">
      <c r="A138" s="2" t="s">
        <v>841</v>
      </c>
      <c r="B138">
        <v>8.1999999999999993</v>
      </c>
      <c r="C138">
        <v>1975</v>
      </c>
    </row>
    <row r="139" spans="1:3" x14ac:dyDescent="0.3">
      <c r="A139" s="2" t="s">
        <v>584</v>
      </c>
      <c r="B139">
        <v>8.1999999999999993</v>
      </c>
      <c r="C139">
        <v>2011</v>
      </c>
    </row>
    <row r="140" spans="1:3" x14ac:dyDescent="0.3">
      <c r="A140" s="2" t="s">
        <v>562</v>
      </c>
      <c r="B140">
        <v>8.1999999999999993</v>
      </c>
      <c r="C140">
        <v>1954</v>
      </c>
    </row>
    <row r="141" spans="1:3" x14ac:dyDescent="0.3">
      <c r="A141" s="2" t="s">
        <v>508</v>
      </c>
      <c r="B141">
        <v>8.1999999999999993</v>
      </c>
      <c r="C141">
        <v>1975</v>
      </c>
    </row>
    <row r="142" spans="1:3" x14ac:dyDescent="0.3">
      <c r="A142" s="2" t="s">
        <v>568</v>
      </c>
      <c r="B142">
        <v>8.1999999999999993</v>
      </c>
      <c r="C142">
        <v>2004</v>
      </c>
    </row>
    <row r="143" spans="1:3" x14ac:dyDescent="0.3">
      <c r="A143" s="2" t="s">
        <v>446</v>
      </c>
      <c r="B143">
        <v>8.1999999999999993</v>
      </c>
      <c r="C143">
        <v>1959</v>
      </c>
    </row>
    <row r="144" spans="1:3" x14ac:dyDescent="0.3">
      <c r="A144" s="2" t="s">
        <v>779</v>
      </c>
      <c r="B144">
        <v>8.1999999999999993</v>
      </c>
      <c r="C144">
        <v>1942</v>
      </c>
    </row>
    <row r="145" spans="1:3" x14ac:dyDescent="0.3">
      <c r="A145" s="2" t="s">
        <v>802</v>
      </c>
      <c r="B145">
        <v>8.1999999999999993</v>
      </c>
      <c r="C145">
        <v>2005</v>
      </c>
    </row>
    <row r="146" spans="1:3" x14ac:dyDescent="0.3">
      <c r="A146" s="2" t="s">
        <v>527</v>
      </c>
      <c r="B146">
        <v>8.1999999999999993</v>
      </c>
      <c r="C146">
        <v>1950</v>
      </c>
    </row>
    <row r="147" spans="1:3" x14ac:dyDescent="0.3">
      <c r="A147" s="2" t="s">
        <v>520</v>
      </c>
      <c r="B147">
        <v>8.1999999999999993</v>
      </c>
      <c r="C147">
        <v>2021</v>
      </c>
    </row>
    <row r="148" spans="1:3" x14ac:dyDescent="0.3">
      <c r="A148" s="2" t="s">
        <v>548</v>
      </c>
      <c r="B148">
        <v>8.1999999999999993</v>
      </c>
      <c r="C148">
        <v>2005</v>
      </c>
    </row>
    <row r="149" spans="1:3" x14ac:dyDescent="0.3">
      <c r="A149" s="2" t="s">
        <v>534</v>
      </c>
      <c r="B149">
        <v>8.1999999999999993</v>
      </c>
      <c r="C149">
        <v>2003</v>
      </c>
    </row>
    <row r="150" spans="1:3" x14ac:dyDescent="0.3">
      <c r="A150" s="2" t="s">
        <v>460</v>
      </c>
      <c r="B150">
        <v>8.1999999999999993</v>
      </c>
      <c r="C150">
        <v>2018</v>
      </c>
    </row>
    <row r="151" spans="1:3" x14ac:dyDescent="0.3">
      <c r="A151" s="2" t="s">
        <v>516</v>
      </c>
      <c r="B151">
        <v>8.1999999999999993</v>
      </c>
      <c r="C151">
        <v>2007</v>
      </c>
    </row>
    <row r="152" spans="1:3" x14ac:dyDescent="0.3">
      <c r="A152" s="2" t="s">
        <v>708</v>
      </c>
      <c r="B152">
        <v>8.1999999999999993</v>
      </c>
      <c r="C152">
        <v>1928</v>
      </c>
    </row>
    <row r="153" spans="1:3" x14ac:dyDescent="0.3">
      <c r="A153" s="2" t="s">
        <v>439</v>
      </c>
      <c r="B153">
        <v>8.1999999999999993</v>
      </c>
      <c r="C153">
        <v>1965</v>
      </c>
    </row>
    <row r="154" spans="1:3" x14ac:dyDescent="0.3">
      <c r="A154" s="2" t="s">
        <v>565</v>
      </c>
      <c r="B154">
        <v>8.1999999999999993</v>
      </c>
      <c r="C154">
        <v>2009</v>
      </c>
    </row>
    <row r="155" spans="1:3" x14ac:dyDescent="0.3">
      <c r="A155" s="2" t="s">
        <v>404</v>
      </c>
      <c r="B155">
        <v>8.1999999999999993</v>
      </c>
      <c r="C155">
        <v>1976</v>
      </c>
    </row>
    <row r="156" spans="1:3" x14ac:dyDescent="0.3">
      <c r="A156" s="2" t="s">
        <v>488</v>
      </c>
      <c r="B156">
        <v>8.1999999999999993</v>
      </c>
      <c r="C156">
        <v>1999</v>
      </c>
    </row>
    <row r="157" spans="1:3" x14ac:dyDescent="0.3">
      <c r="A157" s="2" t="s">
        <v>615</v>
      </c>
      <c r="B157">
        <v>8.1999999999999993</v>
      </c>
      <c r="C157">
        <v>2019</v>
      </c>
    </row>
    <row r="158" spans="1:3" x14ac:dyDescent="0.3">
      <c r="A158" s="2" t="s">
        <v>530</v>
      </c>
      <c r="B158">
        <v>8.1999999999999993</v>
      </c>
      <c r="C158">
        <v>1982</v>
      </c>
    </row>
    <row r="159" spans="1:3" x14ac:dyDescent="0.3">
      <c r="A159" s="2" t="s">
        <v>441</v>
      </c>
      <c r="B159">
        <v>8.1999999999999993</v>
      </c>
      <c r="C159">
        <v>2005</v>
      </c>
    </row>
    <row r="160" spans="1:3" x14ac:dyDescent="0.3">
      <c r="A160" s="2" t="s">
        <v>476</v>
      </c>
      <c r="B160">
        <v>8.1999999999999993</v>
      </c>
      <c r="C160">
        <v>1998</v>
      </c>
    </row>
    <row r="161" spans="1:3" x14ac:dyDescent="0.3">
      <c r="A161" s="2" t="s">
        <v>574</v>
      </c>
      <c r="B161">
        <v>8.1999999999999993</v>
      </c>
      <c r="C161">
        <v>1957</v>
      </c>
    </row>
    <row r="162" spans="1:3" x14ac:dyDescent="0.3">
      <c r="A162" s="2" t="s">
        <v>660</v>
      </c>
      <c r="B162">
        <v>8.1999999999999993</v>
      </c>
      <c r="C162">
        <v>1953</v>
      </c>
    </row>
    <row r="163" spans="1:3" x14ac:dyDescent="0.3">
      <c r="A163" s="2" t="s">
        <v>407</v>
      </c>
      <c r="B163">
        <v>8.1999999999999993</v>
      </c>
      <c r="C163">
        <v>1997</v>
      </c>
    </row>
    <row r="164" spans="1:3" x14ac:dyDescent="0.3">
      <c r="A164" s="2" t="s">
        <v>480</v>
      </c>
      <c r="B164">
        <v>8.1999999999999993</v>
      </c>
      <c r="C164">
        <v>2007</v>
      </c>
    </row>
    <row r="165" spans="1:3" x14ac:dyDescent="0.3">
      <c r="A165" s="2" t="s">
        <v>538</v>
      </c>
      <c r="B165">
        <v>8.1999999999999993</v>
      </c>
      <c r="C165">
        <v>1980</v>
      </c>
    </row>
    <row r="166" spans="1:3" x14ac:dyDescent="0.3">
      <c r="A166" s="2" t="s">
        <v>545</v>
      </c>
      <c r="B166">
        <v>8.1999999999999993</v>
      </c>
      <c r="C166">
        <v>1980</v>
      </c>
    </row>
    <row r="167" spans="1:3" x14ac:dyDescent="0.3">
      <c r="A167" s="2" t="s">
        <v>449</v>
      </c>
      <c r="B167">
        <v>8.1999999999999993</v>
      </c>
      <c r="C167">
        <v>2020</v>
      </c>
    </row>
    <row r="168" spans="1:3" x14ac:dyDescent="0.3">
      <c r="A168" s="2" t="s">
        <v>470</v>
      </c>
      <c r="B168">
        <v>8.1999999999999993</v>
      </c>
      <c r="C168">
        <v>1985</v>
      </c>
    </row>
    <row r="169" spans="1:3" x14ac:dyDescent="0.3">
      <c r="A169" s="2" t="s">
        <v>552</v>
      </c>
      <c r="B169">
        <v>8.1999999999999993</v>
      </c>
      <c r="C169">
        <v>1939</v>
      </c>
    </row>
    <row r="170" spans="1:3" x14ac:dyDescent="0.3">
      <c r="A170" s="2" t="s">
        <v>411</v>
      </c>
      <c r="B170">
        <v>8.1999999999999993</v>
      </c>
      <c r="C170">
        <v>1988</v>
      </c>
    </row>
    <row r="171" spans="1:3" x14ac:dyDescent="0.3">
      <c r="A171" s="2" t="s">
        <v>468</v>
      </c>
      <c r="B171">
        <v>8.1999999999999993</v>
      </c>
      <c r="C171">
        <v>1995</v>
      </c>
    </row>
    <row r="172" spans="1:3" x14ac:dyDescent="0.3">
      <c r="A172" s="2" t="s">
        <v>542</v>
      </c>
      <c r="B172">
        <v>8.1999999999999993</v>
      </c>
      <c r="C172">
        <v>1974</v>
      </c>
    </row>
    <row r="173" spans="1:3" x14ac:dyDescent="0.3">
      <c r="A173" s="2" t="s">
        <v>512</v>
      </c>
      <c r="B173">
        <v>8.1999999999999993</v>
      </c>
      <c r="C173">
        <v>1963</v>
      </c>
    </row>
    <row r="174" spans="1:3" x14ac:dyDescent="0.3">
      <c r="A174" s="2" t="s">
        <v>556</v>
      </c>
      <c r="B174">
        <v>8.1999999999999993</v>
      </c>
      <c r="C174">
        <v>1998</v>
      </c>
    </row>
    <row r="175" spans="1:3" x14ac:dyDescent="0.3">
      <c r="A175" s="2" t="s">
        <v>473</v>
      </c>
      <c r="B175">
        <v>8.1999999999999993</v>
      </c>
      <c r="C175">
        <v>2006</v>
      </c>
    </row>
    <row r="176" spans="1:3" x14ac:dyDescent="0.3">
      <c r="A176" s="2" t="s">
        <v>558</v>
      </c>
      <c r="B176">
        <v>8.1999999999999993</v>
      </c>
      <c r="C176">
        <v>2015</v>
      </c>
    </row>
    <row r="177" spans="1:3" x14ac:dyDescent="0.3">
      <c r="A177" s="2" t="s">
        <v>494</v>
      </c>
      <c r="B177">
        <v>8.1999999999999993</v>
      </c>
      <c r="C177">
        <v>2001</v>
      </c>
    </row>
    <row r="178" spans="1:3" x14ac:dyDescent="0.3">
      <c r="A178" s="2" t="s">
        <v>501</v>
      </c>
      <c r="B178">
        <v>8.1999999999999993</v>
      </c>
      <c r="C178">
        <v>1961</v>
      </c>
    </row>
    <row r="179" spans="1:3" x14ac:dyDescent="0.3">
      <c r="A179" s="2" t="s">
        <v>415</v>
      </c>
      <c r="B179">
        <v>8.1999999999999993</v>
      </c>
      <c r="C179">
        <v>2000</v>
      </c>
    </row>
    <row r="180" spans="1:3" x14ac:dyDescent="0.3">
      <c r="A180" s="2" t="s">
        <v>418</v>
      </c>
      <c r="B180">
        <v>8.1999999999999993</v>
      </c>
      <c r="C180">
        <v>1989</v>
      </c>
    </row>
    <row r="181" spans="1:3" x14ac:dyDescent="0.3">
      <c r="A181" s="2" t="s">
        <v>636</v>
      </c>
      <c r="B181">
        <v>8.1</v>
      </c>
      <c r="C181">
        <v>1957</v>
      </c>
    </row>
    <row r="182" spans="1:3" x14ac:dyDescent="0.3">
      <c r="A182" s="2" t="s">
        <v>740</v>
      </c>
      <c r="B182">
        <v>8.1</v>
      </c>
      <c r="C182">
        <v>1986</v>
      </c>
    </row>
    <row r="183" spans="1:3" x14ac:dyDescent="0.3">
      <c r="A183" s="2" t="s">
        <v>825</v>
      </c>
      <c r="B183">
        <v>8.1</v>
      </c>
      <c r="C183">
        <v>1934</v>
      </c>
    </row>
    <row r="184" spans="1:3" x14ac:dyDescent="0.3">
      <c r="A184" s="2" t="s">
        <v>607</v>
      </c>
      <c r="B184">
        <v>8.1</v>
      </c>
      <c r="C184">
        <v>1995</v>
      </c>
    </row>
    <row r="185" spans="1:3" x14ac:dyDescent="0.3">
      <c r="A185" s="2" t="s">
        <v>577</v>
      </c>
      <c r="B185">
        <v>8.1</v>
      </c>
      <c r="C185">
        <v>1996</v>
      </c>
    </row>
    <row r="186" spans="1:3" x14ac:dyDescent="0.3">
      <c r="A186" s="2" t="s">
        <v>782</v>
      </c>
      <c r="B186">
        <v>8.1</v>
      </c>
      <c r="C186">
        <v>1995</v>
      </c>
    </row>
    <row r="187" spans="1:3" x14ac:dyDescent="0.3">
      <c r="A187" s="2" t="s">
        <v>697</v>
      </c>
      <c r="B187">
        <v>8.1</v>
      </c>
      <c r="C187">
        <v>1975</v>
      </c>
    </row>
    <row r="188" spans="1:3" x14ac:dyDescent="0.3">
      <c r="A188" s="2" t="s">
        <v>771</v>
      </c>
      <c r="B188">
        <v>8.1</v>
      </c>
      <c r="C188">
        <v>1973</v>
      </c>
    </row>
    <row r="189" spans="1:3" x14ac:dyDescent="0.3">
      <c r="A189" s="2" t="s">
        <v>723</v>
      </c>
      <c r="B189">
        <v>8.1</v>
      </c>
      <c r="C189">
        <v>1986</v>
      </c>
    </row>
    <row r="190" spans="1:3" x14ac:dyDescent="0.3">
      <c r="A190" s="2" t="s">
        <v>808</v>
      </c>
      <c r="B190">
        <v>8.1</v>
      </c>
      <c r="C190">
        <v>1940</v>
      </c>
    </row>
    <row r="191" spans="1:3" x14ac:dyDescent="0.3">
      <c r="A191" s="2" t="s">
        <v>581</v>
      </c>
      <c r="B191">
        <v>8.1</v>
      </c>
      <c r="C191">
        <v>2013</v>
      </c>
    </row>
    <row r="192" spans="1:3" x14ac:dyDescent="0.3">
      <c r="A192" s="2" t="s">
        <v>639</v>
      </c>
      <c r="B192">
        <v>8.1</v>
      </c>
      <c r="C192">
        <v>1926</v>
      </c>
    </row>
    <row r="193" spans="1:3" x14ac:dyDescent="0.3">
      <c r="A193" s="2" t="s">
        <v>768</v>
      </c>
      <c r="B193">
        <v>8.1</v>
      </c>
      <c r="C193">
        <v>1946</v>
      </c>
    </row>
    <row r="194" spans="1:3" x14ac:dyDescent="0.3">
      <c r="A194" s="2" t="s">
        <v>630</v>
      </c>
      <c r="B194">
        <v>8.1</v>
      </c>
      <c r="C194">
        <v>2014</v>
      </c>
    </row>
    <row r="195" spans="1:3" x14ac:dyDescent="0.3">
      <c r="A195" s="2" t="s">
        <v>650</v>
      </c>
      <c r="B195">
        <v>8.1</v>
      </c>
      <c r="C195">
        <v>1978</v>
      </c>
    </row>
    <row r="196" spans="1:3" x14ac:dyDescent="0.3">
      <c r="A196" s="2" t="s">
        <v>594</v>
      </c>
      <c r="B196">
        <v>8.1</v>
      </c>
      <c r="C196">
        <v>1988</v>
      </c>
    </row>
    <row r="197" spans="1:3" x14ac:dyDescent="0.3">
      <c r="A197" s="2" t="s">
        <v>664</v>
      </c>
      <c r="B197">
        <v>8.1</v>
      </c>
      <c r="C197">
        <v>2003</v>
      </c>
    </row>
    <row r="198" spans="1:3" x14ac:dyDescent="0.3">
      <c r="A198" s="2" t="s">
        <v>605</v>
      </c>
      <c r="B198">
        <v>8.1</v>
      </c>
      <c r="C198">
        <v>1925</v>
      </c>
    </row>
    <row r="199" spans="1:3" x14ac:dyDescent="0.3">
      <c r="A199" s="2" t="s">
        <v>828</v>
      </c>
      <c r="B199">
        <v>8.1</v>
      </c>
      <c r="C199">
        <v>1966</v>
      </c>
    </row>
    <row r="200" spans="1:3" x14ac:dyDescent="0.3">
      <c r="A200" s="2" t="s">
        <v>747</v>
      </c>
      <c r="B200">
        <v>8.1</v>
      </c>
      <c r="C200">
        <v>1976</v>
      </c>
    </row>
    <row r="201" spans="1:3" x14ac:dyDescent="0.3">
      <c r="A201" s="2" t="s">
        <v>756</v>
      </c>
      <c r="B201">
        <v>8.1</v>
      </c>
      <c r="C201">
        <v>1939</v>
      </c>
    </row>
    <row r="202" spans="1:3" x14ac:dyDescent="0.3">
      <c r="A202" s="2" t="s">
        <v>632</v>
      </c>
      <c r="B202">
        <v>8.1</v>
      </c>
      <c r="C202">
        <v>2014</v>
      </c>
    </row>
    <row r="203" spans="1:3" x14ac:dyDescent="0.3">
      <c r="A203" s="2" t="s">
        <v>611</v>
      </c>
      <c r="B203">
        <v>8.1</v>
      </c>
      <c r="C203">
        <v>2013</v>
      </c>
    </row>
    <row r="204" spans="1:3" x14ac:dyDescent="0.3">
      <c r="A204" s="2" t="s">
        <v>795</v>
      </c>
      <c r="B204">
        <v>8.1</v>
      </c>
      <c r="C204">
        <v>1940</v>
      </c>
    </row>
    <row r="205" spans="1:3" x14ac:dyDescent="0.3">
      <c r="A205" s="2" t="s">
        <v>804</v>
      </c>
      <c r="B205">
        <v>8.1</v>
      </c>
      <c r="C205">
        <v>2000</v>
      </c>
    </row>
    <row r="206" spans="1:3" x14ac:dyDescent="0.3">
      <c r="A206" s="2" t="s">
        <v>754</v>
      </c>
      <c r="B206">
        <v>8.1</v>
      </c>
      <c r="C206">
        <v>2004</v>
      </c>
    </row>
    <row r="207" spans="1:3" x14ac:dyDescent="0.3">
      <c r="A207" s="2" t="s">
        <v>693</v>
      </c>
      <c r="B207">
        <v>8.1</v>
      </c>
      <c r="C207">
        <v>2001</v>
      </c>
    </row>
    <row r="208" spans="1:3" x14ac:dyDescent="0.3">
      <c r="A208" s="2" t="s">
        <v>719</v>
      </c>
      <c r="B208">
        <v>8.1</v>
      </c>
      <c r="C208">
        <v>1976</v>
      </c>
    </row>
    <row r="209" spans="1:3" x14ac:dyDescent="0.3">
      <c r="A209" s="2" t="s">
        <v>595</v>
      </c>
      <c r="B209">
        <v>8.1</v>
      </c>
      <c r="C209">
        <v>2002</v>
      </c>
    </row>
    <row r="210" spans="1:3" x14ac:dyDescent="0.3">
      <c r="A210" s="2" t="s">
        <v>591</v>
      </c>
      <c r="B210">
        <v>8.1</v>
      </c>
      <c r="C210">
        <v>2008</v>
      </c>
    </row>
    <row r="211" spans="1:3" x14ac:dyDescent="0.3">
      <c r="A211" s="2" t="s">
        <v>673</v>
      </c>
      <c r="B211">
        <v>8.1</v>
      </c>
      <c r="C211">
        <v>1939</v>
      </c>
    </row>
    <row r="212" spans="1:3" x14ac:dyDescent="0.3">
      <c r="A212" s="2" t="s">
        <v>815</v>
      </c>
      <c r="B212">
        <v>8.1</v>
      </c>
      <c r="C212">
        <v>2016</v>
      </c>
    </row>
    <row r="213" spans="1:3" x14ac:dyDescent="0.3">
      <c r="A213" s="2" t="s">
        <v>685</v>
      </c>
      <c r="B213">
        <v>8.1</v>
      </c>
      <c r="C213">
        <v>2010</v>
      </c>
    </row>
    <row r="214" spans="1:3" x14ac:dyDescent="0.3">
      <c r="A214" s="2" t="s">
        <v>837</v>
      </c>
      <c r="B214">
        <v>8.1</v>
      </c>
      <c r="C214">
        <v>2011</v>
      </c>
    </row>
    <row r="215" spans="1:3" x14ac:dyDescent="0.3">
      <c r="A215" s="2" t="s">
        <v>821</v>
      </c>
      <c r="B215">
        <v>8.1</v>
      </c>
      <c r="C215">
        <v>1965</v>
      </c>
    </row>
    <row r="216" spans="1:3" x14ac:dyDescent="0.3">
      <c r="A216" s="2" t="s">
        <v>689</v>
      </c>
      <c r="B216">
        <v>8.1</v>
      </c>
      <c r="C216">
        <v>2015</v>
      </c>
    </row>
    <row r="217" spans="1:3" x14ac:dyDescent="0.3">
      <c r="A217" s="2" t="s">
        <v>734</v>
      </c>
      <c r="B217">
        <v>8.1</v>
      </c>
      <c r="C217">
        <v>1984</v>
      </c>
    </row>
    <row r="218" spans="1:3" x14ac:dyDescent="0.3">
      <c r="A218" s="2" t="s">
        <v>626</v>
      </c>
      <c r="B218">
        <v>8.1</v>
      </c>
      <c r="C218">
        <v>1959</v>
      </c>
    </row>
    <row r="219" spans="1:3" x14ac:dyDescent="0.3">
      <c r="A219" s="2" t="s">
        <v>643</v>
      </c>
      <c r="B219">
        <v>8.1</v>
      </c>
      <c r="C219">
        <v>1949</v>
      </c>
    </row>
    <row r="220" spans="1:3" x14ac:dyDescent="0.3">
      <c r="A220" s="2" t="s">
        <v>834</v>
      </c>
      <c r="B220">
        <v>8.1</v>
      </c>
      <c r="C220">
        <v>1999</v>
      </c>
    </row>
    <row r="221" spans="1:3" x14ac:dyDescent="0.3">
      <c r="A221" s="2" t="s">
        <v>788</v>
      </c>
      <c r="B221">
        <v>8.1</v>
      </c>
      <c r="C221">
        <v>2003</v>
      </c>
    </row>
    <row r="222" spans="1:3" x14ac:dyDescent="0.3">
      <c r="A222" s="2" t="s">
        <v>744</v>
      </c>
      <c r="B222">
        <v>8.1</v>
      </c>
      <c r="C222">
        <v>2013</v>
      </c>
    </row>
    <row r="223" spans="1:3" x14ac:dyDescent="0.3">
      <c r="A223" s="2" t="s">
        <v>588</v>
      </c>
      <c r="B223">
        <v>8.1</v>
      </c>
      <c r="C223">
        <v>1996</v>
      </c>
    </row>
    <row r="224" spans="1:3" x14ac:dyDescent="0.3">
      <c r="A224" s="2" t="s">
        <v>737</v>
      </c>
      <c r="B224">
        <v>8.1</v>
      </c>
      <c r="C224">
        <v>2017</v>
      </c>
    </row>
    <row r="225" spans="1:3" x14ac:dyDescent="0.3">
      <c r="A225" s="2" t="s">
        <v>730</v>
      </c>
      <c r="B225">
        <v>8.1</v>
      </c>
      <c r="C225">
        <v>2015</v>
      </c>
    </row>
    <row r="226" spans="1:3" x14ac:dyDescent="0.3">
      <c r="A226" s="2" t="s">
        <v>764</v>
      </c>
      <c r="B226">
        <v>8.1</v>
      </c>
      <c r="C226">
        <v>1993</v>
      </c>
    </row>
    <row r="227" spans="1:3" x14ac:dyDescent="0.3">
      <c r="A227" s="2" t="s">
        <v>571</v>
      </c>
      <c r="B227">
        <v>8.1</v>
      </c>
      <c r="C227">
        <v>2017</v>
      </c>
    </row>
    <row r="228" spans="1:3" x14ac:dyDescent="0.3">
      <c r="A228" s="2" t="s">
        <v>792</v>
      </c>
      <c r="B228">
        <v>8.1</v>
      </c>
      <c r="C228">
        <v>2009</v>
      </c>
    </row>
    <row r="229" spans="1:3" x14ac:dyDescent="0.3">
      <c r="A229" s="2" t="s">
        <v>700</v>
      </c>
      <c r="B229">
        <v>8.1</v>
      </c>
      <c r="C229">
        <v>1989</v>
      </c>
    </row>
    <row r="230" spans="1:3" x14ac:dyDescent="0.3">
      <c r="A230" s="2" t="s">
        <v>657</v>
      </c>
      <c r="B230">
        <v>8.1</v>
      </c>
      <c r="C230">
        <v>2016</v>
      </c>
    </row>
    <row r="231" spans="1:3" x14ac:dyDescent="0.3">
      <c r="A231" s="2" t="s">
        <v>597</v>
      </c>
      <c r="B231">
        <v>8.1</v>
      </c>
      <c r="C231">
        <v>2004</v>
      </c>
    </row>
    <row r="232" spans="1:3" x14ac:dyDescent="0.3">
      <c r="A232" s="2" t="s">
        <v>750</v>
      </c>
      <c r="B232">
        <v>8.1</v>
      </c>
      <c r="C232">
        <v>2007</v>
      </c>
    </row>
    <row r="233" spans="1:3" x14ac:dyDescent="0.3">
      <c r="A233" s="2" t="s">
        <v>715</v>
      </c>
      <c r="B233">
        <v>8.1</v>
      </c>
      <c r="C233">
        <v>2019</v>
      </c>
    </row>
    <row r="234" spans="1:3" x14ac:dyDescent="0.3">
      <c r="A234" s="2" t="s">
        <v>602</v>
      </c>
      <c r="B234">
        <v>8.1</v>
      </c>
      <c r="C234">
        <v>1982</v>
      </c>
    </row>
    <row r="235" spans="1:3" x14ac:dyDescent="0.3">
      <c r="A235" s="2" t="s">
        <v>817</v>
      </c>
      <c r="B235">
        <v>8.1</v>
      </c>
      <c r="C235">
        <v>1959</v>
      </c>
    </row>
    <row r="236" spans="1:3" x14ac:dyDescent="0.3">
      <c r="A236" s="2" t="s">
        <v>676</v>
      </c>
      <c r="B236">
        <v>8.1</v>
      </c>
      <c r="C236">
        <v>2015</v>
      </c>
    </row>
    <row r="237" spans="1:3" x14ac:dyDescent="0.3">
      <c r="A237" s="2" t="s">
        <v>784</v>
      </c>
      <c r="B237">
        <v>8.1</v>
      </c>
      <c r="C237">
        <v>1966</v>
      </c>
    </row>
    <row r="238" spans="1:3" x14ac:dyDescent="0.3">
      <c r="A238" s="2" t="s">
        <v>618</v>
      </c>
      <c r="B238">
        <v>8.1</v>
      </c>
      <c r="C238">
        <v>2011</v>
      </c>
    </row>
    <row r="239" spans="1:3" x14ac:dyDescent="0.3">
      <c r="A239" s="2" t="s">
        <v>703</v>
      </c>
      <c r="B239">
        <v>8.1</v>
      </c>
      <c r="C239">
        <v>1998</v>
      </c>
    </row>
    <row r="240" spans="1:3" x14ac:dyDescent="0.3">
      <c r="A240" s="2" t="s">
        <v>622</v>
      </c>
      <c r="B240">
        <v>8.1</v>
      </c>
      <c r="C240">
        <v>1954</v>
      </c>
    </row>
    <row r="241" spans="1:3" x14ac:dyDescent="0.3">
      <c r="A241" s="2" t="s">
        <v>647</v>
      </c>
      <c r="B241">
        <v>8.1</v>
      </c>
      <c r="C241">
        <v>1993</v>
      </c>
    </row>
    <row r="242" spans="1:3" x14ac:dyDescent="0.3">
      <c r="A242" s="2" t="s">
        <v>682</v>
      </c>
      <c r="B242">
        <v>8.1</v>
      </c>
      <c r="C242">
        <v>2009</v>
      </c>
    </row>
    <row r="243" spans="1:3" x14ac:dyDescent="0.3">
      <c r="A243" s="2" t="s">
        <v>670</v>
      </c>
      <c r="B243">
        <v>8.1</v>
      </c>
      <c r="C243">
        <v>2014</v>
      </c>
    </row>
    <row r="244" spans="1:3" x14ac:dyDescent="0.3">
      <c r="A244" s="2" t="s">
        <v>680</v>
      </c>
      <c r="B244">
        <v>8.1</v>
      </c>
      <c r="C244">
        <v>1957</v>
      </c>
    </row>
    <row r="245" spans="1:3" x14ac:dyDescent="0.3">
      <c r="A245" s="2" t="s">
        <v>726</v>
      </c>
      <c r="B245">
        <v>8.1</v>
      </c>
      <c r="C245">
        <v>2007</v>
      </c>
    </row>
    <row r="246" spans="1:3" x14ac:dyDescent="0.3">
      <c r="A246" s="2" t="s">
        <v>811</v>
      </c>
      <c r="B246">
        <v>8.1</v>
      </c>
      <c r="C246">
        <v>1967</v>
      </c>
    </row>
    <row r="247" spans="1:3" x14ac:dyDescent="0.3">
      <c r="A247" s="2" t="s">
        <v>711</v>
      </c>
      <c r="B247">
        <v>8.1</v>
      </c>
      <c r="C247">
        <v>2004</v>
      </c>
    </row>
    <row r="248" spans="1:3" x14ac:dyDescent="0.3">
      <c r="A248" s="2" t="s">
        <v>654</v>
      </c>
      <c r="B248">
        <v>8.1</v>
      </c>
      <c r="C248">
        <v>1975</v>
      </c>
    </row>
    <row r="249" spans="1:3" x14ac:dyDescent="0.3">
      <c r="A249" s="2" t="s">
        <v>851</v>
      </c>
      <c r="B249">
        <v>8</v>
      </c>
      <c r="C249">
        <v>1990</v>
      </c>
    </row>
    <row r="250" spans="1:3" x14ac:dyDescent="0.3">
      <c r="A250" s="2" t="s">
        <v>829</v>
      </c>
      <c r="B250">
        <v>8</v>
      </c>
      <c r="C250">
        <v>1979</v>
      </c>
    </row>
    <row r="251" spans="1:3" x14ac:dyDescent="0.3">
      <c r="A251" s="2" t="s">
        <v>776</v>
      </c>
      <c r="B251">
        <v>8</v>
      </c>
      <c r="C251">
        <v>2004</v>
      </c>
    </row>
    <row r="252" spans="1:3" x14ac:dyDescent="0.3">
      <c r="A252" s="2" t="s">
        <v>847</v>
      </c>
      <c r="B252">
        <v>8</v>
      </c>
      <c r="C252">
        <v>1982</v>
      </c>
    </row>
    <row r="253" spans="1:3" x14ac:dyDescent="0.3">
      <c r="A253" s="2" t="s">
        <v>844</v>
      </c>
      <c r="B253">
        <v>8</v>
      </c>
      <c r="C253">
        <v>1992</v>
      </c>
    </row>
    <row r="254" spans="1:3" x14ac:dyDescent="0.3">
      <c r="A254" s="2" t="s">
        <v>863</v>
      </c>
      <c r="B254">
        <v>9.3000000000000007</v>
      </c>
      <c r="C254">
        <v>496590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B79F-7C13-411E-B3BD-4955871629E4}">
  <dimension ref="A3:B15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3" spans="1:2" x14ac:dyDescent="0.3">
      <c r="A3" s="1" t="s">
        <v>862</v>
      </c>
      <c r="B3" t="s">
        <v>864</v>
      </c>
    </row>
    <row r="4" spans="1:2" x14ac:dyDescent="0.3">
      <c r="A4" s="2" t="s">
        <v>856</v>
      </c>
      <c r="B4">
        <v>376.50000000000011</v>
      </c>
    </row>
    <row r="5" spans="1:2" x14ac:dyDescent="0.3">
      <c r="A5" s="2" t="s">
        <v>858</v>
      </c>
      <c r="B5">
        <v>180.89999999999995</v>
      </c>
    </row>
    <row r="6" spans="1:2" x14ac:dyDescent="0.3">
      <c r="A6" s="2" t="s">
        <v>860</v>
      </c>
      <c r="B6">
        <v>189.89999999999998</v>
      </c>
    </row>
    <row r="7" spans="1:2" x14ac:dyDescent="0.3">
      <c r="A7" s="2" t="s">
        <v>857</v>
      </c>
      <c r="B7">
        <v>190.09999999999997</v>
      </c>
    </row>
    <row r="8" spans="1:2" x14ac:dyDescent="0.3">
      <c r="A8" s="2" t="s">
        <v>830</v>
      </c>
      <c r="B8">
        <v>189.79999999999995</v>
      </c>
    </row>
    <row r="9" spans="1:2" x14ac:dyDescent="0.3">
      <c r="A9" s="2" t="s">
        <v>855</v>
      </c>
      <c r="B9">
        <v>294.00000000000006</v>
      </c>
    </row>
    <row r="10" spans="1:2" x14ac:dyDescent="0.3">
      <c r="A10" s="2" t="s">
        <v>10</v>
      </c>
      <c r="B10">
        <v>564.10000000000059</v>
      </c>
    </row>
    <row r="11" spans="1:2" x14ac:dyDescent="0.3">
      <c r="A11" s="2" t="s">
        <v>861</v>
      </c>
      <c r="B11">
        <v>8.1</v>
      </c>
    </row>
    <row r="12" spans="1:2" x14ac:dyDescent="0.3">
      <c r="A12" s="2" t="s">
        <v>772</v>
      </c>
      <c r="B12">
        <v>33.299999999999997</v>
      </c>
    </row>
    <row r="13" spans="1:2" x14ac:dyDescent="0.3">
      <c r="A13" s="2" t="s">
        <v>859</v>
      </c>
      <c r="B13">
        <v>33.4</v>
      </c>
    </row>
    <row r="14" spans="1:2" x14ac:dyDescent="0.3">
      <c r="A14" s="2" t="s">
        <v>179</v>
      </c>
      <c r="B14">
        <v>16.7</v>
      </c>
    </row>
    <row r="15" spans="1:2" x14ac:dyDescent="0.3">
      <c r="A15" s="2" t="s">
        <v>863</v>
      </c>
      <c r="B15">
        <v>2076.8000000000002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8CC6-D9B9-4CB9-8E8C-2BB2660FDE5D}">
  <dimension ref="A3:A475"/>
  <sheetViews>
    <sheetView workbookViewId="0">
      <selection activeCell="A3" sqref="A3"/>
    </sheetView>
  </sheetViews>
  <sheetFormatPr defaultRowHeight="14.4" x14ac:dyDescent="0.3"/>
  <cols>
    <col min="1" max="1" width="64.109375" bestFit="1" customWidth="1"/>
    <col min="2" max="2" width="13.6640625" bestFit="1" customWidth="1"/>
    <col min="3" max="5" width="10" bestFit="1" customWidth="1"/>
    <col min="6" max="8" width="11" bestFit="1" customWidth="1"/>
    <col min="9" max="10" width="10" bestFit="1" customWidth="1"/>
    <col min="11" max="11" width="5" bestFit="1" customWidth="1"/>
    <col min="12" max="13" width="11" bestFit="1" customWidth="1"/>
    <col min="14" max="14" width="6" bestFit="1" customWidth="1"/>
    <col min="15" max="15" width="9" bestFit="1" customWidth="1"/>
    <col min="16" max="16" width="10" bestFit="1" customWidth="1"/>
    <col min="17" max="17" width="8" bestFit="1" customWidth="1"/>
    <col min="18" max="19" width="10" bestFit="1" customWidth="1"/>
    <col min="20" max="20" width="6" bestFit="1" customWidth="1"/>
    <col min="21" max="21" width="10" bestFit="1" customWidth="1"/>
    <col min="22" max="22" width="8" bestFit="1" customWidth="1"/>
    <col min="23" max="23" width="10" bestFit="1" customWidth="1"/>
    <col min="24" max="24" width="7" bestFit="1" customWidth="1"/>
    <col min="25" max="25" width="9" bestFit="1" customWidth="1"/>
    <col min="26" max="26" width="10" bestFit="1" customWidth="1"/>
    <col min="27" max="27" width="11" bestFit="1" customWidth="1"/>
    <col min="28" max="28" width="10" bestFit="1" customWidth="1"/>
    <col min="29" max="29" width="8" bestFit="1" customWidth="1"/>
    <col min="30" max="30" width="7" bestFit="1" customWidth="1"/>
    <col min="31" max="32" width="10" bestFit="1" customWidth="1"/>
    <col min="33" max="34" width="7" bestFit="1" customWidth="1"/>
    <col min="35" max="36" width="6" bestFit="1" customWidth="1"/>
    <col min="37" max="37" width="11" bestFit="1" customWidth="1"/>
    <col min="38" max="38" width="9" bestFit="1" customWidth="1"/>
    <col min="39" max="39" width="7" bestFit="1" customWidth="1"/>
    <col min="40" max="40" width="9" bestFit="1" customWidth="1"/>
    <col min="41" max="44" width="10" bestFit="1" customWidth="1"/>
    <col min="45" max="45" width="8" bestFit="1" customWidth="1"/>
    <col min="46" max="46" width="9" bestFit="1" customWidth="1"/>
    <col min="47" max="49" width="10" bestFit="1" customWidth="1"/>
    <col min="50" max="50" width="8" bestFit="1" customWidth="1"/>
    <col min="51" max="55" width="10" bestFit="1" customWidth="1"/>
    <col min="56" max="56" width="9" bestFit="1" customWidth="1"/>
    <col min="57" max="57" width="11" bestFit="1" customWidth="1"/>
    <col min="58" max="58" width="8" bestFit="1" customWidth="1"/>
    <col min="59" max="59" width="7" bestFit="1" customWidth="1"/>
    <col min="60" max="61" width="9" bestFit="1" customWidth="1"/>
    <col min="62" max="62" width="7" bestFit="1" customWidth="1"/>
    <col min="63" max="63" width="8" bestFit="1" customWidth="1"/>
    <col min="64" max="64" width="11" bestFit="1" customWidth="1"/>
    <col min="65" max="66" width="9" bestFit="1" customWidth="1"/>
    <col min="67" max="70" width="10" bestFit="1" customWidth="1"/>
    <col min="71" max="71" width="9" bestFit="1" customWidth="1"/>
    <col min="72" max="72" width="10" bestFit="1" customWidth="1"/>
    <col min="73" max="73" width="7" bestFit="1" customWidth="1"/>
    <col min="74" max="74" width="9" bestFit="1" customWidth="1"/>
    <col min="75" max="75" width="10" bestFit="1" customWidth="1"/>
    <col min="76" max="79" width="9" bestFit="1" customWidth="1"/>
    <col min="80" max="80" width="10" bestFit="1" customWidth="1"/>
    <col min="81" max="82" width="9" bestFit="1" customWidth="1"/>
    <col min="83" max="83" width="10" bestFit="1" customWidth="1"/>
    <col min="84" max="85" width="9" bestFit="1" customWidth="1"/>
    <col min="86" max="86" width="10" bestFit="1" customWidth="1"/>
    <col min="87" max="89" width="9" bestFit="1" customWidth="1"/>
    <col min="90" max="91" width="10" bestFit="1" customWidth="1"/>
    <col min="92" max="92" width="9" bestFit="1" customWidth="1"/>
    <col min="93" max="93" width="10" bestFit="1" customWidth="1"/>
    <col min="94" max="94" width="9" bestFit="1" customWidth="1"/>
    <col min="95" max="95" width="10" bestFit="1" customWidth="1"/>
    <col min="96" max="96" width="11" bestFit="1" customWidth="1"/>
    <col min="97" max="97" width="9" bestFit="1" customWidth="1"/>
    <col min="98" max="98" width="10" bestFit="1" customWidth="1"/>
    <col min="99" max="99" width="9" bestFit="1" customWidth="1"/>
    <col min="100" max="100" width="8" bestFit="1" customWidth="1"/>
    <col min="101" max="101" width="10" bestFit="1" customWidth="1"/>
    <col min="102" max="102" width="9" bestFit="1" customWidth="1"/>
    <col min="103" max="103" width="6" bestFit="1" customWidth="1"/>
    <col min="104" max="104" width="10" bestFit="1" customWidth="1"/>
    <col min="105" max="105" width="7" bestFit="1" customWidth="1"/>
    <col min="106" max="106" width="9" bestFit="1" customWidth="1"/>
    <col min="107" max="107" width="7" bestFit="1" customWidth="1"/>
    <col min="108" max="108" width="6" bestFit="1" customWidth="1"/>
    <col min="109" max="109" width="10" bestFit="1" customWidth="1"/>
    <col min="110" max="110" width="9" bestFit="1" customWidth="1"/>
    <col min="111" max="114" width="10" bestFit="1" customWidth="1"/>
    <col min="115" max="115" width="9" bestFit="1" customWidth="1"/>
    <col min="116" max="116" width="7" bestFit="1" customWidth="1"/>
    <col min="117" max="117" width="9" bestFit="1" customWidth="1"/>
    <col min="118" max="118" width="6" bestFit="1" customWidth="1"/>
    <col min="119" max="120" width="10" bestFit="1" customWidth="1"/>
    <col min="121" max="121" width="9" bestFit="1" customWidth="1"/>
    <col min="122" max="122" width="10" bestFit="1" customWidth="1"/>
    <col min="123" max="123" width="8" bestFit="1" customWidth="1"/>
    <col min="124" max="127" width="10" bestFit="1" customWidth="1"/>
    <col min="128" max="128" width="9" bestFit="1" customWidth="1"/>
    <col min="129" max="131" width="10" bestFit="1" customWidth="1"/>
    <col min="132" max="132" width="8" bestFit="1" customWidth="1"/>
    <col min="133" max="133" width="9" bestFit="1" customWidth="1"/>
    <col min="134" max="134" width="6" bestFit="1" customWidth="1"/>
    <col min="135" max="137" width="10" bestFit="1" customWidth="1"/>
    <col min="138" max="138" width="7" bestFit="1" customWidth="1"/>
    <col min="139" max="139" width="10" bestFit="1" customWidth="1"/>
    <col min="140" max="140" width="9" bestFit="1" customWidth="1"/>
    <col min="141" max="141" width="8" bestFit="1" customWidth="1"/>
    <col min="142" max="142" width="9" bestFit="1" customWidth="1"/>
    <col min="143" max="143" width="7" bestFit="1" customWidth="1"/>
    <col min="144" max="144" width="10" bestFit="1" customWidth="1"/>
    <col min="145" max="145" width="6" bestFit="1" customWidth="1"/>
    <col min="146" max="148" width="9" bestFit="1" customWidth="1"/>
    <col min="149" max="151" width="10" bestFit="1" customWidth="1"/>
    <col min="152" max="152" width="9" bestFit="1" customWidth="1"/>
    <col min="153" max="153" width="10" bestFit="1" customWidth="1"/>
    <col min="154" max="155" width="9" bestFit="1" customWidth="1"/>
    <col min="156" max="156" width="10" bestFit="1" customWidth="1"/>
    <col min="157" max="157" width="8" bestFit="1" customWidth="1"/>
    <col min="158" max="158" width="10" bestFit="1" customWidth="1"/>
    <col min="159" max="159" width="6" bestFit="1" customWidth="1"/>
    <col min="160" max="160" width="7" bestFit="1" customWidth="1"/>
    <col min="161" max="161" width="9" bestFit="1" customWidth="1"/>
    <col min="162" max="163" width="10" bestFit="1" customWidth="1"/>
    <col min="164" max="164" width="9" bestFit="1" customWidth="1"/>
    <col min="165" max="165" width="5" bestFit="1" customWidth="1"/>
    <col min="166" max="166" width="9" bestFit="1" customWidth="1"/>
    <col min="167" max="167" width="10" bestFit="1" customWidth="1"/>
    <col min="168" max="169" width="8" bestFit="1" customWidth="1"/>
    <col min="170" max="170" width="9" bestFit="1" customWidth="1"/>
    <col min="171" max="171" width="10" bestFit="1" customWidth="1"/>
    <col min="172" max="172" width="8" bestFit="1" customWidth="1"/>
    <col min="173" max="173" width="7" bestFit="1" customWidth="1"/>
    <col min="174" max="174" width="9" bestFit="1" customWidth="1"/>
    <col min="175" max="175" width="6" bestFit="1" customWidth="1"/>
    <col min="176" max="176" width="9" bestFit="1" customWidth="1"/>
    <col min="177" max="180" width="10" bestFit="1" customWidth="1"/>
    <col min="181" max="182" width="9" bestFit="1" customWidth="1"/>
    <col min="183" max="183" width="3" bestFit="1" customWidth="1"/>
    <col min="184" max="185" width="10" bestFit="1" customWidth="1"/>
    <col min="186" max="186" width="8" bestFit="1" customWidth="1"/>
    <col min="187" max="187" width="9" bestFit="1" customWidth="1"/>
    <col min="188" max="188" width="6" bestFit="1" customWidth="1"/>
    <col min="189" max="189" width="10" bestFit="1" customWidth="1"/>
    <col min="190" max="190" width="8" bestFit="1" customWidth="1"/>
    <col min="191" max="192" width="9" bestFit="1" customWidth="1"/>
    <col min="193" max="193" width="17.33203125" bestFit="1" customWidth="1"/>
    <col min="194" max="194" width="9" bestFit="1" customWidth="1"/>
    <col min="195" max="195" width="5" bestFit="1" customWidth="1"/>
    <col min="196" max="196" width="9" bestFit="1" customWidth="1"/>
    <col min="197" max="198" width="10" bestFit="1" customWidth="1"/>
    <col min="199" max="199" width="8" bestFit="1" customWidth="1"/>
    <col min="200" max="200" width="9" bestFit="1" customWidth="1"/>
    <col min="201" max="201" width="17.33203125" bestFit="1" customWidth="1"/>
    <col min="202" max="202" width="6" bestFit="1" customWidth="1"/>
    <col min="203" max="203" width="10" bestFit="1" customWidth="1"/>
    <col min="204" max="204" width="9" bestFit="1" customWidth="1"/>
    <col min="205" max="205" width="10" bestFit="1" customWidth="1"/>
    <col min="206" max="206" width="9" bestFit="1" customWidth="1"/>
    <col min="207" max="207" width="8" bestFit="1" customWidth="1"/>
    <col min="208" max="209" width="10" bestFit="1" customWidth="1"/>
    <col min="210" max="210" width="17.33203125" bestFit="1" customWidth="1"/>
    <col min="211" max="211" width="9" bestFit="1" customWidth="1"/>
    <col min="212" max="213" width="10" bestFit="1" customWidth="1"/>
    <col min="214" max="214" width="8" bestFit="1" customWidth="1"/>
    <col min="215" max="215" width="4" bestFit="1" customWidth="1"/>
    <col min="216" max="216" width="7" bestFit="1" customWidth="1"/>
    <col min="217" max="217" width="6" bestFit="1" customWidth="1"/>
    <col min="218" max="218" width="10" bestFit="1" customWidth="1"/>
    <col min="219" max="219" width="9" bestFit="1" customWidth="1"/>
    <col min="220" max="220" width="7" bestFit="1" customWidth="1"/>
    <col min="221" max="221" width="9" bestFit="1" customWidth="1"/>
    <col min="222" max="222" width="12.21875" bestFit="1" customWidth="1"/>
    <col min="223" max="223" width="10.77734375" bestFit="1" customWidth="1"/>
    <col min="224" max="224" width="14.77734375" bestFit="1" customWidth="1"/>
    <col min="225" max="225" width="12" bestFit="1" customWidth="1"/>
    <col min="226" max="226" width="14.77734375" bestFit="1" customWidth="1"/>
    <col min="227" max="227" width="12.6640625" bestFit="1" customWidth="1"/>
    <col min="228" max="228" width="13.77734375" bestFit="1" customWidth="1"/>
    <col min="229" max="229" width="13.5546875" bestFit="1" customWidth="1"/>
    <col min="230" max="230" width="11.6640625" bestFit="1" customWidth="1"/>
    <col min="231" max="231" width="11" bestFit="1" customWidth="1"/>
    <col min="232" max="232" width="13.77734375" bestFit="1" customWidth="1"/>
    <col min="233" max="233" width="8" bestFit="1" customWidth="1"/>
    <col min="234" max="234" width="10.6640625" bestFit="1" customWidth="1"/>
    <col min="235" max="235" width="12.5546875" bestFit="1" customWidth="1"/>
    <col min="236" max="236" width="14.77734375" bestFit="1" customWidth="1"/>
    <col min="237" max="237" width="15.44140625" bestFit="1" customWidth="1"/>
    <col min="238" max="238" width="14.77734375" bestFit="1" customWidth="1"/>
    <col min="239" max="239" width="12.21875" bestFit="1" customWidth="1"/>
    <col min="240" max="240" width="13.77734375" bestFit="1" customWidth="1"/>
    <col min="241" max="241" width="13.5546875" bestFit="1" customWidth="1"/>
    <col min="242" max="242" width="14.77734375" bestFit="1" customWidth="1"/>
    <col min="243" max="243" width="32.6640625" bestFit="1" customWidth="1"/>
    <col min="244" max="244" width="12.6640625" bestFit="1" customWidth="1"/>
    <col min="245" max="245" width="16.44140625" bestFit="1" customWidth="1"/>
    <col min="246" max="246" width="14.77734375" bestFit="1" customWidth="1"/>
    <col min="247" max="247" width="12" bestFit="1" customWidth="1"/>
    <col min="248" max="248" width="14.77734375" bestFit="1" customWidth="1"/>
    <col min="249" max="249" width="39.33203125" bestFit="1" customWidth="1"/>
    <col min="250" max="250" width="14.77734375" bestFit="1" customWidth="1"/>
    <col min="251" max="251" width="12" bestFit="1" customWidth="1"/>
    <col min="252" max="252" width="14.77734375" bestFit="1" customWidth="1"/>
    <col min="253" max="253" width="11" bestFit="1" customWidth="1"/>
    <col min="254" max="254" width="13.77734375" bestFit="1" customWidth="1"/>
    <col min="255" max="255" width="17.88671875" bestFit="1" customWidth="1"/>
    <col min="256" max="256" width="14.77734375" bestFit="1" customWidth="1"/>
    <col min="257" max="257" width="20.5546875" bestFit="1" customWidth="1"/>
    <col min="258" max="258" width="14.77734375" bestFit="1" customWidth="1"/>
    <col min="259" max="259" width="18.6640625" bestFit="1" customWidth="1"/>
    <col min="260" max="260" width="14.77734375" bestFit="1" customWidth="1"/>
    <col min="261" max="261" width="10" bestFit="1" customWidth="1"/>
    <col min="262" max="262" width="12.6640625" bestFit="1" customWidth="1"/>
    <col min="263" max="263" width="12.21875" bestFit="1" customWidth="1"/>
    <col min="264" max="264" width="13.77734375" bestFit="1" customWidth="1"/>
    <col min="265" max="265" width="8" bestFit="1" customWidth="1"/>
    <col min="266" max="266" width="10.6640625" bestFit="1" customWidth="1"/>
    <col min="267" max="267" width="17.88671875" bestFit="1" customWidth="1"/>
    <col min="268" max="268" width="14.77734375" bestFit="1" customWidth="1"/>
    <col min="269" max="269" width="16.6640625" bestFit="1" customWidth="1"/>
    <col min="270" max="270" width="14.77734375" bestFit="1" customWidth="1"/>
    <col min="271" max="271" width="15.5546875" bestFit="1" customWidth="1"/>
    <col min="272" max="272" width="14.77734375" bestFit="1" customWidth="1"/>
    <col min="273" max="273" width="13.6640625" bestFit="1" customWidth="1"/>
    <col min="274" max="274" width="11.6640625" bestFit="1" customWidth="1"/>
    <col min="275" max="275" width="12" bestFit="1" customWidth="1"/>
    <col min="276" max="276" width="14.77734375" bestFit="1" customWidth="1"/>
    <col min="277" max="277" width="17.33203125" bestFit="1" customWidth="1"/>
    <col min="278" max="278" width="13.77734375" bestFit="1" customWidth="1"/>
    <col min="279" max="279" width="10.44140625" bestFit="1" customWidth="1"/>
    <col min="280" max="280" width="12.6640625" bestFit="1" customWidth="1"/>
    <col min="281" max="281" width="15" bestFit="1" customWidth="1"/>
    <col min="282" max="282" width="13.77734375" bestFit="1" customWidth="1"/>
    <col min="283" max="283" width="13.21875" bestFit="1" customWidth="1"/>
    <col min="284" max="284" width="11.6640625" bestFit="1" customWidth="1"/>
    <col min="285" max="285" width="12" bestFit="1" customWidth="1"/>
    <col min="286" max="286" width="14.77734375" bestFit="1" customWidth="1"/>
    <col min="287" max="287" width="8" bestFit="1" customWidth="1"/>
    <col min="288" max="288" width="10.6640625" bestFit="1" customWidth="1"/>
    <col min="289" max="289" width="15.44140625" bestFit="1" customWidth="1"/>
    <col min="290" max="290" width="13.77734375" bestFit="1" customWidth="1"/>
    <col min="291" max="291" width="11" bestFit="1" customWidth="1"/>
    <col min="292" max="292" width="13.77734375" bestFit="1" customWidth="1"/>
    <col min="293" max="293" width="11" bestFit="1" customWidth="1"/>
    <col min="294" max="294" width="13.77734375" bestFit="1" customWidth="1"/>
    <col min="295" max="295" width="30.88671875" bestFit="1" customWidth="1"/>
    <col min="296" max="296" width="14.77734375" bestFit="1" customWidth="1"/>
    <col min="297" max="297" width="35.77734375" bestFit="1" customWidth="1"/>
    <col min="298" max="298" width="14.77734375" bestFit="1" customWidth="1"/>
    <col min="299" max="299" width="12" bestFit="1" customWidth="1"/>
    <col min="300" max="300" width="14.77734375" bestFit="1" customWidth="1"/>
    <col min="301" max="301" width="18.77734375" bestFit="1" customWidth="1"/>
    <col min="302" max="302" width="13.77734375" bestFit="1" customWidth="1"/>
    <col min="303" max="303" width="17.77734375" bestFit="1" customWidth="1"/>
    <col min="304" max="305" width="14.77734375" bestFit="1" customWidth="1"/>
    <col min="306" max="306" width="13.77734375" bestFit="1" customWidth="1"/>
    <col min="307" max="307" width="11" bestFit="1" customWidth="1"/>
    <col min="308" max="308" width="13.77734375" bestFit="1" customWidth="1"/>
    <col min="309" max="309" width="22.88671875" bestFit="1" customWidth="1"/>
    <col min="310" max="310" width="14.77734375" bestFit="1" customWidth="1"/>
    <col min="311" max="311" width="28.88671875" bestFit="1" customWidth="1"/>
    <col min="312" max="312" width="12.6640625" bestFit="1" customWidth="1"/>
    <col min="313" max="313" width="12" bestFit="1" customWidth="1"/>
    <col min="314" max="314" width="14.77734375" bestFit="1" customWidth="1"/>
    <col min="315" max="315" width="9.5546875" bestFit="1" customWidth="1"/>
    <col min="316" max="316" width="10.6640625" bestFit="1" customWidth="1"/>
    <col min="317" max="317" width="18.33203125" bestFit="1" customWidth="1"/>
    <col min="318" max="318" width="11.6640625" bestFit="1" customWidth="1"/>
    <col min="319" max="319" width="11" bestFit="1" customWidth="1"/>
    <col min="320" max="320" width="13.77734375" bestFit="1" customWidth="1"/>
    <col min="321" max="321" width="25.109375" bestFit="1" customWidth="1"/>
    <col min="322" max="322" width="14.77734375" bestFit="1" customWidth="1"/>
    <col min="323" max="323" width="12" bestFit="1" customWidth="1"/>
    <col min="324" max="324" width="14.77734375" bestFit="1" customWidth="1"/>
    <col min="325" max="325" width="11.6640625" bestFit="1" customWidth="1"/>
    <col min="326" max="326" width="13.77734375" bestFit="1" customWidth="1"/>
    <col min="327" max="327" width="12.77734375" bestFit="1" customWidth="1"/>
    <col min="328" max="328" width="9.6640625" bestFit="1" customWidth="1"/>
    <col min="329" max="329" width="11" bestFit="1" customWidth="1"/>
    <col min="330" max="330" width="13.77734375" bestFit="1" customWidth="1"/>
    <col min="331" max="331" width="40.44140625" bestFit="1" customWidth="1"/>
    <col min="332" max="332" width="14.77734375" bestFit="1" customWidth="1"/>
    <col min="333" max="333" width="26.77734375" bestFit="1" customWidth="1"/>
    <col min="334" max="334" width="12.6640625" bestFit="1" customWidth="1"/>
    <col min="335" max="335" width="26.21875" bestFit="1" customWidth="1"/>
    <col min="336" max="336" width="12.6640625" bestFit="1" customWidth="1"/>
    <col min="337" max="337" width="11.88671875" bestFit="1" customWidth="1"/>
    <col min="338" max="338" width="13.77734375" bestFit="1" customWidth="1"/>
    <col min="339" max="339" width="13.109375" bestFit="1" customWidth="1"/>
    <col min="340" max="340" width="14.77734375" bestFit="1" customWidth="1"/>
    <col min="341" max="341" width="13.21875" bestFit="1" customWidth="1"/>
    <col min="342" max="342" width="12.6640625" bestFit="1" customWidth="1"/>
    <col min="343" max="343" width="18.77734375" bestFit="1" customWidth="1"/>
    <col min="344" max="344" width="11.6640625" bestFit="1" customWidth="1"/>
    <col min="345" max="345" width="11" bestFit="1" customWidth="1"/>
    <col min="346" max="346" width="13.77734375" bestFit="1" customWidth="1"/>
    <col min="347" max="347" width="15.77734375" bestFit="1" customWidth="1"/>
    <col min="348" max="348" width="10.6640625" bestFit="1" customWidth="1"/>
    <col min="349" max="349" width="11" bestFit="1" customWidth="1"/>
    <col min="350" max="350" width="13.77734375" bestFit="1" customWidth="1"/>
    <col min="351" max="351" width="12" bestFit="1" customWidth="1"/>
    <col min="352" max="352" width="14.77734375" bestFit="1" customWidth="1"/>
    <col min="353" max="353" width="12" bestFit="1" customWidth="1"/>
    <col min="354" max="354" width="14.77734375" bestFit="1" customWidth="1"/>
    <col min="355" max="355" width="13.77734375" bestFit="1" customWidth="1"/>
    <col min="356" max="356" width="14.77734375" bestFit="1" customWidth="1"/>
    <col min="357" max="357" width="46.33203125" bestFit="1" customWidth="1"/>
    <col min="358" max="358" width="14.77734375" bestFit="1" customWidth="1"/>
    <col min="359" max="359" width="11" bestFit="1" customWidth="1"/>
    <col min="360" max="360" width="13.77734375" bestFit="1" customWidth="1"/>
    <col min="361" max="361" width="20.33203125" bestFit="1" customWidth="1"/>
    <col min="362" max="362" width="13.77734375" bestFit="1" customWidth="1"/>
    <col min="363" max="363" width="14.21875" bestFit="1" customWidth="1"/>
    <col min="364" max="364" width="7.6640625" bestFit="1" customWidth="1"/>
    <col min="365" max="365" width="14.109375" bestFit="1" customWidth="1"/>
    <col min="366" max="366" width="14.77734375" bestFit="1" customWidth="1"/>
    <col min="367" max="367" width="12.33203125" bestFit="1" customWidth="1"/>
    <col min="368" max="368" width="14.77734375" bestFit="1" customWidth="1"/>
    <col min="369" max="369" width="10" bestFit="1" customWidth="1"/>
    <col min="370" max="370" width="12.6640625" bestFit="1" customWidth="1"/>
    <col min="371" max="371" width="14.33203125" bestFit="1" customWidth="1"/>
    <col min="372" max="372" width="13.77734375" bestFit="1" customWidth="1"/>
    <col min="373" max="373" width="8" bestFit="1" customWidth="1"/>
    <col min="374" max="374" width="10.6640625" bestFit="1" customWidth="1"/>
    <col min="375" max="375" width="12" bestFit="1" customWidth="1"/>
    <col min="376" max="376" width="14.77734375" bestFit="1" customWidth="1"/>
    <col min="377" max="377" width="19" bestFit="1" customWidth="1"/>
    <col min="378" max="378" width="12.6640625" bestFit="1" customWidth="1"/>
    <col min="379" max="379" width="33.21875" bestFit="1" customWidth="1"/>
    <col min="380" max="380" width="13.77734375" bestFit="1" customWidth="1"/>
    <col min="381" max="381" width="11" bestFit="1" customWidth="1"/>
    <col min="382" max="382" width="13.77734375" bestFit="1" customWidth="1"/>
    <col min="383" max="383" width="19.33203125" bestFit="1" customWidth="1"/>
    <col min="384" max="384" width="22.109375" bestFit="1" customWidth="1"/>
    <col min="385" max="385" width="17.44140625" bestFit="1" customWidth="1"/>
    <col min="386" max="386" width="13.77734375" bestFit="1" customWidth="1"/>
    <col min="387" max="387" width="24.44140625" bestFit="1" customWidth="1"/>
    <col min="388" max="388" width="9.6640625" bestFit="1" customWidth="1"/>
    <col min="389" max="389" width="17" bestFit="1" customWidth="1"/>
    <col min="390" max="390" width="13.77734375" bestFit="1" customWidth="1"/>
    <col min="391" max="391" width="12" bestFit="1" customWidth="1"/>
    <col min="392" max="392" width="14.77734375" bestFit="1" customWidth="1"/>
    <col min="393" max="393" width="31.21875" bestFit="1" customWidth="1"/>
    <col min="394" max="394" width="14.77734375" bestFit="1" customWidth="1"/>
    <col min="395" max="395" width="10" bestFit="1" customWidth="1"/>
    <col min="396" max="396" width="12.6640625" bestFit="1" customWidth="1"/>
    <col min="397" max="397" width="14" bestFit="1" customWidth="1"/>
    <col min="398" max="398" width="13.77734375" bestFit="1" customWidth="1"/>
    <col min="399" max="399" width="19.33203125" bestFit="1" customWidth="1"/>
    <col min="400" max="400" width="22.109375" bestFit="1" customWidth="1"/>
    <col min="401" max="401" width="10" bestFit="1" customWidth="1"/>
    <col min="402" max="402" width="10.6640625" bestFit="1" customWidth="1"/>
    <col min="403" max="403" width="12" bestFit="1" customWidth="1"/>
    <col min="404" max="404" width="14.77734375" bestFit="1" customWidth="1"/>
    <col min="405" max="405" width="11" bestFit="1" customWidth="1"/>
    <col min="406" max="406" width="13.77734375" bestFit="1" customWidth="1"/>
    <col min="407" max="407" width="12" bestFit="1" customWidth="1"/>
    <col min="408" max="408" width="14.77734375" bestFit="1" customWidth="1"/>
    <col min="409" max="409" width="14" bestFit="1" customWidth="1"/>
    <col min="410" max="410" width="13.77734375" bestFit="1" customWidth="1"/>
    <col min="411" max="411" width="18" bestFit="1" customWidth="1"/>
    <col min="412" max="412" width="12.6640625" bestFit="1" customWidth="1"/>
    <col min="413" max="413" width="12" bestFit="1" customWidth="1"/>
    <col min="414" max="414" width="14.77734375" bestFit="1" customWidth="1"/>
    <col min="415" max="415" width="42.44140625" bestFit="1" customWidth="1"/>
    <col min="416" max="416" width="14.77734375" bestFit="1" customWidth="1"/>
    <col min="417" max="417" width="19.33203125" bestFit="1" customWidth="1"/>
    <col min="418" max="418" width="22.109375" bestFit="1" customWidth="1"/>
    <col min="419" max="419" width="11" bestFit="1" customWidth="1"/>
    <col min="420" max="420" width="13.77734375" bestFit="1" customWidth="1"/>
    <col min="421" max="421" width="12.6640625" bestFit="1" customWidth="1"/>
    <col min="422" max="422" width="14.77734375" bestFit="1" customWidth="1"/>
    <col min="423" max="423" width="33.88671875" bestFit="1" customWidth="1"/>
    <col min="424" max="424" width="14.77734375" bestFit="1" customWidth="1"/>
    <col min="425" max="425" width="62" bestFit="1" customWidth="1"/>
    <col min="426" max="426" width="12.6640625" bestFit="1" customWidth="1"/>
    <col min="427" max="427" width="12.77734375" bestFit="1" customWidth="1"/>
    <col min="428" max="428" width="8.6640625" bestFit="1" customWidth="1"/>
    <col min="429" max="429" width="17.88671875" bestFit="1" customWidth="1"/>
    <col min="430" max="430" width="11.6640625" bestFit="1" customWidth="1"/>
    <col min="431" max="431" width="8" bestFit="1" customWidth="1"/>
    <col min="432" max="432" width="10.6640625" bestFit="1" customWidth="1"/>
    <col min="433" max="433" width="12.21875" bestFit="1" customWidth="1"/>
    <col min="434" max="434" width="14.77734375" bestFit="1" customWidth="1"/>
    <col min="435" max="435" width="11" bestFit="1" customWidth="1"/>
    <col min="436" max="436" width="13.77734375" bestFit="1" customWidth="1"/>
    <col min="437" max="437" width="16.33203125" bestFit="1" customWidth="1"/>
    <col min="438" max="438" width="11.6640625" bestFit="1" customWidth="1"/>
    <col min="439" max="439" width="11" bestFit="1" customWidth="1"/>
    <col min="440" max="440" width="13.77734375" bestFit="1" customWidth="1"/>
    <col min="441" max="470" width="30.21875" bestFit="1" customWidth="1"/>
    <col min="471" max="471" width="17" bestFit="1" customWidth="1"/>
    <col min="472" max="472" width="10.77734375" bestFit="1" customWidth="1"/>
  </cols>
  <sheetData>
    <row r="3" spans="1:1" x14ac:dyDescent="0.3">
      <c r="A3" s="1" t="s">
        <v>862</v>
      </c>
    </row>
    <row r="4" spans="1:1" x14ac:dyDescent="0.3">
      <c r="A4" s="2" t="s">
        <v>19</v>
      </c>
    </row>
    <row r="5" spans="1:1" x14ac:dyDescent="0.3">
      <c r="A5" s="3" t="s">
        <v>18</v>
      </c>
    </row>
    <row r="6" spans="1:1" x14ac:dyDescent="0.3">
      <c r="A6" s="2" t="s">
        <v>52</v>
      </c>
    </row>
    <row r="7" spans="1:1" x14ac:dyDescent="0.3">
      <c r="A7" s="3" t="s">
        <v>51</v>
      </c>
    </row>
    <row r="8" spans="1:1" x14ac:dyDescent="0.3">
      <c r="A8" s="2" t="s">
        <v>196</v>
      </c>
    </row>
    <row r="9" spans="1:1" x14ac:dyDescent="0.3">
      <c r="A9" s="3" t="s">
        <v>195</v>
      </c>
    </row>
    <row r="10" spans="1:1" x14ac:dyDescent="0.3">
      <c r="A10" s="2" t="s">
        <v>190</v>
      </c>
    </row>
    <row r="11" spans="1:1" x14ac:dyDescent="0.3">
      <c r="A11" s="3" t="s">
        <v>189</v>
      </c>
    </row>
    <row r="12" spans="1:1" x14ac:dyDescent="0.3">
      <c r="A12" s="2" t="s">
        <v>305</v>
      </c>
    </row>
    <row r="13" spans="1:1" x14ac:dyDescent="0.3">
      <c r="A13" s="3" t="s">
        <v>304</v>
      </c>
    </row>
    <row r="14" spans="1:1" x14ac:dyDescent="0.3">
      <c r="A14" s="2" t="s">
        <v>267</v>
      </c>
    </row>
    <row r="15" spans="1:1" x14ac:dyDescent="0.3">
      <c r="A15" s="3" t="s">
        <v>266</v>
      </c>
    </row>
    <row r="16" spans="1:1" x14ac:dyDescent="0.3">
      <c r="A16" s="2" t="s">
        <v>248</v>
      </c>
    </row>
    <row r="17" spans="1:1" x14ac:dyDescent="0.3">
      <c r="A17" s="3" t="s">
        <v>247</v>
      </c>
    </row>
    <row r="18" spans="1:1" x14ac:dyDescent="0.3">
      <c r="A18" s="2" t="s">
        <v>72</v>
      </c>
    </row>
    <row r="19" spans="1:1" x14ac:dyDescent="0.3">
      <c r="A19" s="3" t="s">
        <v>71</v>
      </c>
    </row>
    <row r="20" spans="1:1" x14ac:dyDescent="0.3">
      <c r="A20" s="2" t="s">
        <v>154</v>
      </c>
    </row>
    <row r="21" spans="1:1" x14ac:dyDescent="0.3">
      <c r="A21" s="3" t="s">
        <v>153</v>
      </c>
    </row>
    <row r="22" spans="1:1" x14ac:dyDescent="0.3">
      <c r="A22" s="2" t="s">
        <v>661</v>
      </c>
    </row>
    <row r="23" spans="1:1" x14ac:dyDescent="0.3">
      <c r="A23" s="3" t="s">
        <v>660</v>
      </c>
    </row>
    <row r="24" spans="1:1" x14ac:dyDescent="0.3">
      <c r="A24" s="2" t="s">
        <v>499</v>
      </c>
    </row>
    <row r="25" spans="1:1" x14ac:dyDescent="0.3">
      <c r="A25" s="3" t="s">
        <v>498</v>
      </c>
    </row>
    <row r="26" spans="1:1" x14ac:dyDescent="0.3">
      <c r="A26" s="2" t="s">
        <v>34</v>
      </c>
    </row>
    <row r="27" spans="1:1" x14ac:dyDescent="0.3">
      <c r="A27" s="3" t="s">
        <v>33</v>
      </c>
    </row>
    <row r="28" spans="1:1" x14ac:dyDescent="0.3">
      <c r="A28" s="2" t="s">
        <v>826</v>
      </c>
    </row>
    <row r="29" spans="1:1" x14ac:dyDescent="0.3">
      <c r="A29" s="3" t="s">
        <v>825</v>
      </c>
    </row>
    <row r="30" spans="1:1" x14ac:dyDescent="0.3">
      <c r="A30" s="2" t="s">
        <v>275</v>
      </c>
    </row>
    <row r="31" spans="1:1" x14ac:dyDescent="0.3">
      <c r="A31" s="3" t="s">
        <v>274</v>
      </c>
    </row>
    <row r="32" spans="1:1" x14ac:dyDescent="0.3">
      <c r="A32" s="2" t="s">
        <v>469</v>
      </c>
    </row>
    <row r="33" spans="1:1" x14ac:dyDescent="0.3">
      <c r="A33" s="3" t="s">
        <v>468</v>
      </c>
    </row>
    <row r="34" spans="1:1" x14ac:dyDescent="0.3">
      <c r="A34" s="2" t="s">
        <v>665</v>
      </c>
    </row>
    <row r="35" spans="1:1" x14ac:dyDescent="0.3">
      <c r="A35" s="3" t="s">
        <v>664</v>
      </c>
    </row>
    <row r="36" spans="1:1" x14ac:dyDescent="0.3">
      <c r="A36" s="2" t="s">
        <v>720</v>
      </c>
    </row>
    <row r="37" spans="1:1" x14ac:dyDescent="0.3">
      <c r="A37" s="3" t="s">
        <v>719</v>
      </c>
    </row>
    <row r="38" spans="1:1" x14ac:dyDescent="0.3">
      <c r="A38" s="2" t="s">
        <v>120</v>
      </c>
    </row>
    <row r="39" spans="1:1" x14ac:dyDescent="0.3">
      <c r="A39" s="3" t="s">
        <v>119</v>
      </c>
    </row>
    <row r="40" spans="1:1" x14ac:dyDescent="0.3">
      <c r="A40" s="2" t="s">
        <v>465</v>
      </c>
    </row>
    <row r="41" spans="1:1" x14ac:dyDescent="0.3">
      <c r="A41" s="3" t="s">
        <v>464</v>
      </c>
    </row>
    <row r="42" spans="1:1" x14ac:dyDescent="0.3">
      <c r="A42" s="2" t="s">
        <v>582</v>
      </c>
    </row>
    <row r="43" spans="1:1" x14ac:dyDescent="0.3">
      <c r="A43" s="3" t="s">
        <v>581</v>
      </c>
    </row>
    <row r="44" spans="1:1" x14ac:dyDescent="0.3">
      <c r="A44" s="2" t="s">
        <v>644</v>
      </c>
    </row>
    <row r="45" spans="1:1" x14ac:dyDescent="0.3">
      <c r="A45" s="3" t="s">
        <v>643</v>
      </c>
    </row>
    <row r="46" spans="1:1" x14ac:dyDescent="0.3">
      <c r="A46" s="2" t="s">
        <v>408</v>
      </c>
    </row>
    <row r="47" spans="1:1" x14ac:dyDescent="0.3">
      <c r="A47" s="3" t="s">
        <v>407</v>
      </c>
    </row>
    <row r="48" spans="1:1" x14ac:dyDescent="0.3">
      <c r="A48" s="2" t="s">
        <v>818</v>
      </c>
    </row>
    <row r="49" spans="1:1" x14ac:dyDescent="0.3">
      <c r="A49" s="3" t="s">
        <v>817</v>
      </c>
    </row>
    <row r="50" spans="1:1" x14ac:dyDescent="0.3">
      <c r="A50" s="2" t="s">
        <v>186</v>
      </c>
    </row>
    <row r="51" spans="1:1" x14ac:dyDescent="0.3">
      <c r="A51" s="3" t="s">
        <v>185</v>
      </c>
    </row>
    <row r="52" spans="1:1" x14ac:dyDescent="0.3">
      <c r="A52" s="2" t="s">
        <v>234</v>
      </c>
    </row>
    <row r="53" spans="1:1" x14ac:dyDescent="0.3">
      <c r="A53" s="3" t="s">
        <v>233</v>
      </c>
    </row>
    <row r="54" spans="1:1" x14ac:dyDescent="0.3">
      <c r="A54" s="2" t="s">
        <v>619</v>
      </c>
    </row>
    <row r="55" spans="1:1" x14ac:dyDescent="0.3">
      <c r="A55" s="3" t="s">
        <v>618</v>
      </c>
    </row>
    <row r="56" spans="1:1" x14ac:dyDescent="0.3">
      <c r="A56" s="2" t="s">
        <v>549</v>
      </c>
    </row>
    <row r="57" spans="1:1" x14ac:dyDescent="0.3">
      <c r="A57" s="3" t="s">
        <v>548</v>
      </c>
    </row>
    <row r="58" spans="1:1" x14ac:dyDescent="0.3">
      <c r="A58" s="2" t="s">
        <v>402</v>
      </c>
    </row>
    <row r="59" spans="1:1" x14ac:dyDescent="0.3">
      <c r="A59" s="3" t="s">
        <v>401</v>
      </c>
    </row>
    <row r="60" spans="1:1" x14ac:dyDescent="0.3">
      <c r="A60" s="2" t="s">
        <v>761</v>
      </c>
    </row>
    <row r="61" spans="1:1" x14ac:dyDescent="0.3">
      <c r="A61" s="3" t="s">
        <v>760</v>
      </c>
    </row>
    <row r="62" spans="1:1" x14ac:dyDescent="0.3">
      <c r="A62" s="2" t="s">
        <v>724</v>
      </c>
    </row>
    <row r="63" spans="1:1" x14ac:dyDescent="0.3">
      <c r="A63" s="3" t="s">
        <v>723</v>
      </c>
    </row>
    <row r="64" spans="1:1" x14ac:dyDescent="0.3">
      <c r="A64" s="2" t="s">
        <v>412</v>
      </c>
    </row>
    <row r="65" spans="1:1" x14ac:dyDescent="0.3">
      <c r="A65" s="3" t="s">
        <v>411</v>
      </c>
    </row>
    <row r="66" spans="1:1" x14ac:dyDescent="0.3">
      <c r="A66" s="2" t="s">
        <v>345</v>
      </c>
    </row>
    <row r="67" spans="1:1" x14ac:dyDescent="0.3">
      <c r="A67" s="3" t="s">
        <v>344</v>
      </c>
    </row>
    <row r="68" spans="1:1" x14ac:dyDescent="0.3">
      <c r="A68" s="2" t="s">
        <v>674</v>
      </c>
    </row>
    <row r="69" spans="1:1" x14ac:dyDescent="0.3">
      <c r="A69" s="3" t="s">
        <v>673</v>
      </c>
    </row>
    <row r="70" spans="1:1" x14ac:dyDescent="0.3">
      <c r="A70" s="2" t="s">
        <v>842</v>
      </c>
    </row>
    <row r="71" spans="1:1" x14ac:dyDescent="0.3">
      <c r="A71" s="3" t="s">
        <v>841</v>
      </c>
    </row>
    <row r="72" spans="1:1" x14ac:dyDescent="0.3">
      <c r="A72" s="2" t="s">
        <v>363</v>
      </c>
    </row>
    <row r="73" spans="1:1" x14ac:dyDescent="0.3">
      <c r="A73" s="3" t="s">
        <v>362</v>
      </c>
    </row>
    <row r="74" spans="1:1" x14ac:dyDescent="0.3">
      <c r="A74" s="2" t="s">
        <v>369</v>
      </c>
    </row>
    <row r="75" spans="1:1" x14ac:dyDescent="0.3">
      <c r="A75" s="3" t="s">
        <v>368</v>
      </c>
    </row>
    <row r="76" spans="1:1" x14ac:dyDescent="0.3">
      <c r="A76" s="2" t="s">
        <v>240</v>
      </c>
    </row>
    <row r="77" spans="1:1" x14ac:dyDescent="0.3">
      <c r="A77" s="3" t="s">
        <v>439</v>
      </c>
    </row>
    <row r="78" spans="1:1" x14ac:dyDescent="0.3">
      <c r="A78" s="2" t="s">
        <v>454</v>
      </c>
    </row>
    <row r="79" spans="1:1" x14ac:dyDescent="0.3">
      <c r="A79" s="3" t="s">
        <v>453</v>
      </c>
    </row>
    <row r="80" spans="1:1" x14ac:dyDescent="0.3">
      <c r="A80" s="2" t="s">
        <v>250</v>
      </c>
    </row>
    <row r="81" spans="1:1" x14ac:dyDescent="0.3">
      <c r="A81" s="3" t="s">
        <v>249</v>
      </c>
    </row>
    <row r="82" spans="1:1" x14ac:dyDescent="0.3">
      <c r="A82" s="2" t="s">
        <v>391</v>
      </c>
    </row>
    <row r="83" spans="1:1" x14ac:dyDescent="0.3">
      <c r="A83" s="3" t="s">
        <v>390</v>
      </c>
    </row>
    <row r="84" spans="1:1" x14ac:dyDescent="0.3">
      <c r="A84" s="2" t="s">
        <v>485</v>
      </c>
    </row>
    <row r="85" spans="1:1" x14ac:dyDescent="0.3">
      <c r="A85" s="3" t="s">
        <v>484</v>
      </c>
    </row>
    <row r="86" spans="1:1" x14ac:dyDescent="0.3">
      <c r="A86" s="2" t="s">
        <v>822</v>
      </c>
    </row>
    <row r="87" spans="1:1" x14ac:dyDescent="0.3">
      <c r="A87" s="3" t="s">
        <v>821</v>
      </c>
    </row>
    <row r="88" spans="1:1" x14ac:dyDescent="0.3">
      <c r="A88" s="2" t="s">
        <v>572</v>
      </c>
    </row>
    <row r="89" spans="1:1" x14ac:dyDescent="0.3">
      <c r="A89" s="3" t="s">
        <v>571</v>
      </c>
    </row>
    <row r="90" spans="1:1" x14ac:dyDescent="0.3">
      <c r="A90" s="2" t="s">
        <v>333</v>
      </c>
    </row>
    <row r="91" spans="1:1" x14ac:dyDescent="0.3">
      <c r="A91" s="3" t="s">
        <v>332</v>
      </c>
    </row>
    <row r="92" spans="1:1" x14ac:dyDescent="0.3">
      <c r="A92" s="2" t="s">
        <v>578</v>
      </c>
    </row>
    <row r="93" spans="1:1" x14ac:dyDescent="0.3">
      <c r="A93" s="3" t="s">
        <v>577</v>
      </c>
    </row>
    <row r="94" spans="1:1" x14ac:dyDescent="0.3">
      <c r="A94" s="2" t="s">
        <v>281</v>
      </c>
    </row>
    <row r="95" spans="1:1" x14ac:dyDescent="0.3">
      <c r="A95" s="3" t="s">
        <v>280</v>
      </c>
    </row>
    <row r="96" spans="1:1" x14ac:dyDescent="0.3">
      <c r="A96" s="2" t="s">
        <v>517</v>
      </c>
    </row>
    <row r="97" spans="1:1" x14ac:dyDescent="0.3">
      <c r="A97" s="3" t="s">
        <v>516</v>
      </c>
    </row>
    <row r="98" spans="1:1" x14ac:dyDescent="0.3">
      <c r="A98" s="2" t="s">
        <v>633</v>
      </c>
    </row>
    <row r="99" spans="1:1" x14ac:dyDescent="0.3">
      <c r="A99" s="3" t="s">
        <v>632</v>
      </c>
    </row>
    <row r="100" spans="1:1" x14ac:dyDescent="0.3">
      <c r="A100" s="2" t="s">
        <v>683</v>
      </c>
    </row>
    <row r="101" spans="1:1" x14ac:dyDescent="0.3">
      <c r="A101" s="3" t="s">
        <v>682</v>
      </c>
    </row>
    <row r="102" spans="1:1" x14ac:dyDescent="0.3">
      <c r="A102" s="2" t="s">
        <v>353</v>
      </c>
    </row>
    <row r="103" spans="1:1" x14ac:dyDescent="0.3">
      <c r="A103" s="3" t="s">
        <v>352</v>
      </c>
    </row>
    <row r="104" spans="1:1" x14ac:dyDescent="0.3">
      <c r="A104" s="2" t="s">
        <v>658</v>
      </c>
    </row>
    <row r="105" spans="1:1" x14ac:dyDescent="0.3">
      <c r="A105" s="3" t="s">
        <v>657</v>
      </c>
    </row>
    <row r="106" spans="1:1" x14ac:dyDescent="0.3">
      <c r="A106" s="2" t="s">
        <v>525</v>
      </c>
    </row>
    <row r="107" spans="1:1" x14ac:dyDescent="0.3">
      <c r="A107" s="3" t="s">
        <v>524</v>
      </c>
    </row>
    <row r="108" spans="1:1" x14ac:dyDescent="0.3">
      <c r="A108" s="2" t="s">
        <v>388</v>
      </c>
    </row>
    <row r="109" spans="1:1" x14ac:dyDescent="0.3">
      <c r="A109" s="3" t="s">
        <v>387</v>
      </c>
    </row>
    <row r="110" spans="1:1" x14ac:dyDescent="0.3">
      <c r="A110" s="2" t="s">
        <v>612</v>
      </c>
    </row>
    <row r="111" spans="1:1" x14ac:dyDescent="0.3">
      <c r="A111" s="3" t="s">
        <v>611</v>
      </c>
    </row>
    <row r="112" spans="1:1" x14ac:dyDescent="0.3">
      <c r="A112" s="2" t="s">
        <v>357</v>
      </c>
    </row>
    <row r="113" spans="1:1" x14ac:dyDescent="0.3">
      <c r="A113" s="3" t="s">
        <v>356</v>
      </c>
    </row>
    <row r="114" spans="1:1" x14ac:dyDescent="0.3">
      <c r="A114" s="2" t="s">
        <v>521</v>
      </c>
    </row>
    <row r="115" spans="1:1" x14ac:dyDescent="0.3">
      <c r="A115" s="3" t="s">
        <v>520</v>
      </c>
    </row>
    <row r="116" spans="1:1" x14ac:dyDescent="0.3">
      <c r="A116" s="2" t="s">
        <v>509</v>
      </c>
    </row>
    <row r="117" spans="1:1" x14ac:dyDescent="0.3">
      <c r="A117" s="3" t="s">
        <v>508</v>
      </c>
    </row>
    <row r="118" spans="1:1" x14ac:dyDescent="0.3">
      <c r="A118" s="2" t="s">
        <v>447</v>
      </c>
    </row>
    <row r="119" spans="1:1" x14ac:dyDescent="0.3">
      <c r="A119" s="3" t="s">
        <v>446</v>
      </c>
    </row>
    <row r="120" spans="1:1" x14ac:dyDescent="0.3">
      <c r="A120" s="2" t="s">
        <v>132</v>
      </c>
    </row>
    <row r="121" spans="1:1" x14ac:dyDescent="0.3">
      <c r="A121" s="3" t="s">
        <v>131</v>
      </c>
    </row>
    <row r="122" spans="1:1" x14ac:dyDescent="0.3">
      <c r="A122" s="2" t="s">
        <v>531</v>
      </c>
    </row>
    <row r="123" spans="1:1" x14ac:dyDescent="0.3">
      <c r="A123" s="3" t="s">
        <v>530</v>
      </c>
    </row>
    <row r="124" spans="1:1" x14ac:dyDescent="0.3">
      <c r="A124" s="2" t="s">
        <v>655</v>
      </c>
    </row>
    <row r="125" spans="1:1" x14ac:dyDescent="0.3">
      <c r="A125" s="3" t="s">
        <v>654</v>
      </c>
    </row>
    <row r="126" spans="1:1" x14ac:dyDescent="0.3">
      <c r="A126" s="2" t="s">
        <v>297</v>
      </c>
    </row>
    <row r="127" spans="1:1" x14ac:dyDescent="0.3">
      <c r="A127" s="3" t="s">
        <v>296</v>
      </c>
    </row>
    <row r="128" spans="1:1" x14ac:dyDescent="0.3">
      <c r="A128" s="2" t="s">
        <v>227</v>
      </c>
    </row>
    <row r="129" spans="1:1" x14ac:dyDescent="0.3">
      <c r="A129" s="3" t="s">
        <v>226</v>
      </c>
    </row>
    <row r="130" spans="1:1" x14ac:dyDescent="0.3">
      <c r="A130" s="2" t="s">
        <v>831</v>
      </c>
    </row>
    <row r="131" spans="1:1" x14ac:dyDescent="0.3">
      <c r="A131" s="3" t="s">
        <v>829</v>
      </c>
    </row>
    <row r="132" spans="1:1" x14ac:dyDescent="0.3">
      <c r="A132" s="2" t="s">
        <v>805</v>
      </c>
    </row>
    <row r="133" spans="1:1" x14ac:dyDescent="0.3">
      <c r="A133" s="3" t="s">
        <v>804</v>
      </c>
    </row>
    <row r="134" spans="1:1" x14ac:dyDescent="0.3">
      <c r="A134" s="2" t="s">
        <v>271</v>
      </c>
    </row>
    <row r="135" spans="1:1" x14ac:dyDescent="0.3">
      <c r="A135" s="3" t="s">
        <v>270</v>
      </c>
    </row>
    <row r="136" spans="1:1" x14ac:dyDescent="0.3">
      <c r="A136" s="2" t="s">
        <v>38</v>
      </c>
    </row>
    <row r="137" spans="1:1" x14ac:dyDescent="0.3">
      <c r="A137" s="3" t="s">
        <v>37</v>
      </c>
    </row>
    <row r="138" spans="1:1" x14ac:dyDescent="0.3">
      <c r="A138" s="2" t="s">
        <v>838</v>
      </c>
    </row>
    <row r="139" spans="1:1" x14ac:dyDescent="0.3">
      <c r="A139" s="3" t="s">
        <v>837</v>
      </c>
    </row>
    <row r="140" spans="1:1" x14ac:dyDescent="0.3">
      <c r="A140" s="2" t="s">
        <v>598</v>
      </c>
    </row>
    <row r="141" spans="1:1" x14ac:dyDescent="0.3">
      <c r="A141" s="3" t="s">
        <v>597</v>
      </c>
    </row>
    <row r="142" spans="1:1" x14ac:dyDescent="0.3">
      <c r="A142" s="2" t="s">
        <v>426</v>
      </c>
    </row>
    <row r="143" spans="1:1" x14ac:dyDescent="0.3">
      <c r="A143" s="3" t="s">
        <v>425</v>
      </c>
    </row>
    <row r="144" spans="1:1" x14ac:dyDescent="0.3">
      <c r="A144" s="2" t="s">
        <v>716</v>
      </c>
    </row>
    <row r="145" spans="1:1" x14ac:dyDescent="0.3">
      <c r="A145" s="3" t="s">
        <v>715</v>
      </c>
    </row>
    <row r="146" spans="1:1" x14ac:dyDescent="0.3">
      <c r="A146" s="2" t="s">
        <v>513</v>
      </c>
    </row>
    <row r="147" spans="1:1" x14ac:dyDescent="0.3">
      <c r="A147" s="3" t="s">
        <v>512</v>
      </c>
    </row>
    <row r="148" spans="1:1" x14ac:dyDescent="0.3">
      <c r="A148" s="2" t="s">
        <v>399</v>
      </c>
    </row>
    <row r="149" spans="1:1" x14ac:dyDescent="0.3">
      <c r="A149" s="3" t="s">
        <v>398</v>
      </c>
    </row>
    <row r="150" spans="1:1" x14ac:dyDescent="0.3">
      <c r="A150" s="2" t="s">
        <v>101</v>
      </c>
    </row>
    <row r="151" spans="1:1" x14ac:dyDescent="0.3">
      <c r="A151" s="3" t="s">
        <v>100</v>
      </c>
    </row>
    <row r="152" spans="1:1" x14ac:dyDescent="0.3">
      <c r="A152" s="2" t="s">
        <v>585</v>
      </c>
    </row>
    <row r="153" spans="1:1" x14ac:dyDescent="0.3">
      <c r="A153" s="3" t="s">
        <v>584</v>
      </c>
    </row>
    <row r="154" spans="1:1" x14ac:dyDescent="0.3">
      <c r="A154" s="2" t="s">
        <v>835</v>
      </c>
    </row>
    <row r="155" spans="1:1" x14ac:dyDescent="0.3">
      <c r="A155" s="3" t="s">
        <v>834</v>
      </c>
    </row>
    <row r="156" spans="1:1" x14ac:dyDescent="0.3">
      <c r="A156" s="2" t="s">
        <v>150</v>
      </c>
    </row>
    <row r="157" spans="1:1" x14ac:dyDescent="0.3">
      <c r="A157" s="3" t="s">
        <v>149</v>
      </c>
    </row>
    <row r="158" spans="1:1" x14ac:dyDescent="0.3">
      <c r="A158" s="2" t="s">
        <v>546</v>
      </c>
    </row>
    <row r="159" spans="1:1" x14ac:dyDescent="0.3">
      <c r="A159" s="3" t="s">
        <v>545</v>
      </c>
    </row>
    <row r="160" spans="1:1" x14ac:dyDescent="0.3">
      <c r="A160" s="2" t="s">
        <v>701</v>
      </c>
    </row>
    <row r="161" spans="1:1" x14ac:dyDescent="0.3">
      <c r="A161" s="3" t="s">
        <v>700</v>
      </c>
    </row>
    <row r="162" spans="1:1" x14ac:dyDescent="0.3">
      <c r="A162" s="2" t="s">
        <v>769</v>
      </c>
    </row>
    <row r="163" spans="1:1" x14ac:dyDescent="0.3">
      <c r="A163" s="3" t="s">
        <v>768</v>
      </c>
    </row>
    <row r="164" spans="1:1" x14ac:dyDescent="0.3">
      <c r="A164" s="2" t="s">
        <v>748</v>
      </c>
    </row>
    <row r="165" spans="1:1" x14ac:dyDescent="0.3">
      <c r="A165" s="3" t="s">
        <v>747</v>
      </c>
    </row>
    <row r="166" spans="1:1" x14ac:dyDescent="0.3">
      <c r="A166" s="2" t="s">
        <v>569</v>
      </c>
    </row>
    <row r="167" spans="1:1" x14ac:dyDescent="0.3">
      <c r="A167" s="3" t="s">
        <v>568</v>
      </c>
    </row>
    <row r="168" spans="1:1" x14ac:dyDescent="0.3">
      <c r="A168" s="2" t="s">
        <v>143</v>
      </c>
    </row>
    <row r="169" spans="1:1" x14ac:dyDescent="0.3">
      <c r="A169" s="3" t="s">
        <v>142</v>
      </c>
    </row>
    <row r="170" spans="1:1" x14ac:dyDescent="0.3">
      <c r="A170" s="2" t="s">
        <v>450</v>
      </c>
    </row>
    <row r="171" spans="1:1" x14ac:dyDescent="0.3">
      <c r="A171" s="3" t="s">
        <v>449</v>
      </c>
    </row>
    <row r="172" spans="1:1" x14ac:dyDescent="0.3">
      <c r="A172" s="2" t="s">
        <v>15</v>
      </c>
    </row>
    <row r="173" spans="1:1" x14ac:dyDescent="0.3">
      <c r="A173" s="3" t="s">
        <v>14</v>
      </c>
    </row>
    <row r="174" spans="1:1" x14ac:dyDescent="0.3">
      <c r="A174" s="2" t="s">
        <v>44</v>
      </c>
    </row>
    <row r="175" spans="1:1" x14ac:dyDescent="0.3">
      <c r="A175" s="3" t="s">
        <v>43</v>
      </c>
    </row>
    <row r="176" spans="1:1" x14ac:dyDescent="0.3">
      <c r="A176" s="2" t="s">
        <v>757</v>
      </c>
    </row>
    <row r="177" spans="1:1" x14ac:dyDescent="0.3">
      <c r="A177" s="3" t="s">
        <v>756</v>
      </c>
    </row>
    <row r="178" spans="1:1" x14ac:dyDescent="0.3">
      <c r="A178" s="2" t="s">
        <v>539</v>
      </c>
    </row>
    <row r="179" spans="1:1" x14ac:dyDescent="0.3">
      <c r="A179" s="3" t="s">
        <v>538</v>
      </c>
    </row>
    <row r="180" spans="1:1" x14ac:dyDescent="0.3">
      <c r="A180" s="2" t="s">
        <v>128</v>
      </c>
    </row>
    <row r="181" spans="1:1" x14ac:dyDescent="0.3">
      <c r="A181" s="3" t="s">
        <v>127</v>
      </c>
    </row>
    <row r="182" spans="1:1" x14ac:dyDescent="0.3">
      <c r="A182" s="2" t="s">
        <v>477</v>
      </c>
    </row>
    <row r="183" spans="1:1" x14ac:dyDescent="0.3">
      <c r="A183" s="3" t="s">
        <v>476</v>
      </c>
    </row>
    <row r="184" spans="1:1" x14ac:dyDescent="0.3">
      <c r="A184" s="2" t="s">
        <v>360</v>
      </c>
    </row>
    <row r="185" spans="1:1" x14ac:dyDescent="0.3">
      <c r="A185" s="3" t="s">
        <v>359</v>
      </c>
    </row>
    <row r="186" spans="1:1" x14ac:dyDescent="0.3">
      <c r="A186" s="2" t="s">
        <v>592</v>
      </c>
    </row>
    <row r="187" spans="1:1" x14ac:dyDescent="0.3">
      <c r="A187" s="3" t="s">
        <v>591</v>
      </c>
    </row>
    <row r="188" spans="1:1" x14ac:dyDescent="0.3">
      <c r="A188" s="2" t="s">
        <v>575</v>
      </c>
    </row>
    <row r="189" spans="1:1" x14ac:dyDescent="0.3">
      <c r="A189" s="3" t="s">
        <v>574</v>
      </c>
    </row>
    <row r="190" spans="1:1" x14ac:dyDescent="0.3">
      <c r="A190" s="2" t="s">
        <v>87</v>
      </c>
    </row>
    <row r="191" spans="1:1" x14ac:dyDescent="0.3">
      <c r="A191" s="3" t="s">
        <v>86</v>
      </c>
    </row>
    <row r="192" spans="1:1" x14ac:dyDescent="0.3">
      <c r="A192" s="2" t="s">
        <v>279</v>
      </c>
    </row>
    <row r="193" spans="1:1" x14ac:dyDescent="0.3">
      <c r="A193" s="3" t="s">
        <v>278</v>
      </c>
    </row>
    <row r="194" spans="1:1" x14ac:dyDescent="0.3">
      <c r="A194" s="2" t="s">
        <v>405</v>
      </c>
    </row>
    <row r="195" spans="1:1" x14ac:dyDescent="0.3">
      <c r="A195" s="3" t="s">
        <v>404</v>
      </c>
    </row>
    <row r="196" spans="1:1" x14ac:dyDescent="0.3">
      <c r="A196" s="2" t="s">
        <v>105</v>
      </c>
    </row>
    <row r="197" spans="1:1" x14ac:dyDescent="0.3">
      <c r="A197" s="3" t="s">
        <v>104</v>
      </c>
    </row>
    <row r="198" spans="1:1" x14ac:dyDescent="0.3">
      <c r="A198" s="2" t="s">
        <v>11</v>
      </c>
    </row>
    <row r="199" spans="1:1" x14ac:dyDescent="0.3">
      <c r="A199" s="3" t="s">
        <v>9</v>
      </c>
    </row>
    <row r="200" spans="1:1" x14ac:dyDescent="0.3">
      <c r="A200" s="2" t="s">
        <v>325</v>
      </c>
    </row>
    <row r="201" spans="1:1" x14ac:dyDescent="0.3">
      <c r="A201" s="3" t="s">
        <v>324</v>
      </c>
    </row>
    <row r="202" spans="1:1" x14ac:dyDescent="0.3">
      <c r="A202" s="2" t="s">
        <v>147</v>
      </c>
    </row>
    <row r="203" spans="1:1" x14ac:dyDescent="0.3">
      <c r="A203" s="3" t="s">
        <v>146</v>
      </c>
    </row>
    <row r="204" spans="1:1" x14ac:dyDescent="0.3">
      <c r="A204" s="2" t="s">
        <v>543</v>
      </c>
    </row>
    <row r="205" spans="1:1" x14ac:dyDescent="0.3">
      <c r="A205" s="3" t="s">
        <v>542</v>
      </c>
    </row>
    <row r="206" spans="1:1" x14ac:dyDescent="0.3">
      <c r="A206" s="2" t="s">
        <v>606</v>
      </c>
    </row>
    <row r="207" spans="1:1" x14ac:dyDescent="0.3">
      <c r="A207" s="3" t="s">
        <v>605</v>
      </c>
    </row>
    <row r="208" spans="1:1" x14ac:dyDescent="0.3">
      <c r="A208" s="2" t="s">
        <v>492</v>
      </c>
    </row>
    <row r="209" spans="1:1" x14ac:dyDescent="0.3">
      <c r="A209" s="3" t="s">
        <v>491</v>
      </c>
    </row>
    <row r="210" spans="1:1" x14ac:dyDescent="0.3">
      <c r="A210" s="2" t="s">
        <v>214</v>
      </c>
    </row>
    <row r="211" spans="1:1" x14ac:dyDescent="0.3">
      <c r="A211" s="3" t="s">
        <v>213</v>
      </c>
    </row>
    <row r="212" spans="1:1" x14ac:dyDescent="0.3">
      <c r="A212" s="2" t="s">
        <v>91</v>
      </c>
    </row>
    <row r="213" spans="1:1" x14ac:dyDescent="0.3">
      <c r="A213" s="3" t="s">
        <v>90</v>
      </c>
    </row>
    <row r="214" spans="1:1" x14ac:dyDescent="0.3">
      <c r="A214" s="2" t="s">
        <v>681</v>
      </c>
    </row>
    <row r="215" spans="1:1" x14ac:dyDescent="0.3">
      <c r="A215" s="3" t="s">
        <v>680</v>
      </c>
    </row>
    <row r="216" spans="1:1" x14ac:dyDescent="0.3">
      <c r="A216" s="2" t="s">
        <v>563</v>
      </c>
    </row>
    <row r="217" spans="1:1" x14ac:dyDescent="0.3">
      <c r="A217" s="3" t="s">
        <v>562</v>
      </c>
    </row>
    <row r="218" spans="1:1" x14ac:dyDescent="0.3">
      <c r="A218" s="2" t="s">
        <v>495</v>
      </c>
    </row>
    <row r="219" spans="1:1" x14ac:dyDescent="0.3">
      <c r="A219" s="3" t="s">
        <v>494</v>
      </c>
    </row>
    <row r="220" spans="1:1" x14ac:dyDescent="0.3">
      <c r="A220" s="2" t="s">
        <v>124</v>
      </c>
    </row>
    <row r="221" spans="1:1" x14ac:dyDescent="0.3">
      <c r="A221" s="3" t="s">
        <v>123</v>
      </c>
    </row>
    <row r="222" spans="1:1" x14ac:dyDescent="0.3">
      <c r="A222" s="2" t="s">
        <v>254</v>
      </c>
    </row>
    <row r="223" spans="1:1" x14ac:dyDescent="0.3">
      <c r="A223" s="3" t="s">
        <v>253</v>
      </c>
    </row>
    <row r="224" spans="1:1" x14ac:dyDescent="0.3">
      <c r="A224" s="2" t="s">
        <v>461</v>
      </c>
    </row>
    <row r="225" spans="1:1" x14ac:dyDescent="0.3">
      <c r="A225" s="3" t="s">
        <v>460</v>
      </c>
    </row>
    <row r="226" spans="1:1" x14ac:dyDescent="0.3">
      <c r="A226" s="2" t="s">
        <v>30</v>
      </c>
    </row>
    <row r="227" spans="1:1" x14ac:dyDescent="0.3">
      <c r="A227" s="3" t="s">
        <v>29</v>
      </c>
    </row>
    <row r="228" spans="1:1" x14ac:dyDescent="0.3">
      <c r="A228" s="2" t="s">
        <v>76</v>
      </c>
    </row>
    <row r="229" spans="1:1" x14ac:dyDescent="0.3">
      <c r="A229" s="3" t="s">
        <v>75</v>
      </c>
    </row>
    <row r="230" spans="1:1" x14ac:dyDescent="0.3">
      <c r="A230" s="2" t="s">
        <v>712</v>
      </c>
    </row>
    <row r="231" spans="1:1" x14ac:dyDescent="0.3">
      <c r="A231" s="3" t="s">
        <v>711</v>
      </c>
    </row>
    <row r="232" spans="1:1" x14ac:dyDescent="0.3">
      <c r="A232" s="2" t="s">
        <v>79</v>
      </c>
    </row>
    <row r="233" spans="1:1" x14ac:dyDescent="0.3">
      <c r="A233" s="3" t="s">
        <v>78</v>
      </c>
    </row>
    <row r="234" spans="1:1" x14ac:dyDescent="0.3">
      <c r="A234" s="2" t="s">
        <v>690</v>
      </c>
    </row>
    <row r="235" spans="1:1" x14ac:dyDescent="0.3">
      <c r="A235" s="3" t="s">
        <v>689</v>
      </c>
    </row>
    <row r="236" spans="1:1" x14ac:dyDescent="0.3">
      <c r="A236" s="2" t="s">
        <v>337</v>
      </c>
    </row>
    <row r="237" spans="1:1" x14ac:dyDescent="0.3">
      <c r="A237" s="3" t="s">
        <v>336</v>
      </c>
    </row>
    <row r="238" spans="1:1" x14ac:dyDescent="0.3">
      <c r="A238" s="2" t="s">
        <v>117</v>
      </c>
    </row>
    <row r="239" spans="1:1" x14ac:dyDescent="0.3">
      <c r="A239" s="3" t="s">
        <v>116</v>
      </c>
    </row>
    <row r="240" spans="1:1" x14ac:dyDescent="0.3">
      <c r="A240" s="2" t="s">
        <v>241</v>
      </c>
    </row>
    <row r="241" spans="1:1" x14ac:dyDescent="0.3">
      <c r="A241" s="3" t="s">
        <v>239</v>
      </c>
    </row>
    <row r="242" spans="1:1" x14ac:dyDescent="0.3">
      <c r="A242" s="2" t="s">
        <v>183</v>
      </c>
    </row>
    <row r="243" spans="1:1" x14ac:dyDescent="0.3">
      <c r="A243" s="3" t="s">
        <v>182</v>
      </c>
    </row>
    <row r="244" spans="1:1" x14ac:dyDescent="0.3">
      <c r="A244" s="2" t="s">
        <v>442</v>
      </c>
    </row>
    <row r="245" spans="1:1" x14ac:dyDescent="0.3">
      <c r="A245" s="3" t="s">
        <v>441</v>
      </c>
    </row>
    <row r="246" spans="1:1" x14ac:dyDescent="0.3">
      <c r="A246" s="2" t="s">
        <v>557</v>
      </c>
    </row>
    <row r="247" spans="1:1" x14ac:dyDescent="0.3">
      <c r="A247" s="3" t="s">
        <v>556</v>
      </c>
    </row>
    <row r="248" spans="1:1" x14ac:dyDescent="0.3">
      <c r="A248" s="2" t="s">
        <v>114</v>
      </c>
    </row>
    <row r="249" spans="1:1" x14ac:dyDescent="0.3">
      <c r="A249" s="3" t="s">
        <v>113</v>
      </c>
    </row>
    <row r="250" spans="1:1" x14ac:dyDescent="0.3">
      <c r="A250" s="2" t="s">
        <v>430</v>
      </c>
    </row>
    <row r="251" spans="1:1" x14ac:dyDescent="0.3">
      <c r="A251" s="3" t="s">
        <v>429</v>
      </c>
    </row>
    <row r="252" spans="1:1" x14ac:dyDescent="0.3">
      <c r="A252" s="2" t="s">
        <v>204</v>
      </c>
    </row>
    <row r="253" spans="1:1" x14ac:dyDescent="0.3">
      <c r="A253" s="3" t="s">
        <v>203</v>
      </c>
    </row>
    <row r="254" spans="1:1" x14ac:dyDescent="0.3">
      <c r="A254" s="2" t="s">
        <v>263</v>
      </c>
    </row>
    <row r="255" spans="1:1" x14ac:dyDescent="0.3">
      <c r="A255" s="3" t="s">
        <v>262</v>
      </c>
    </row>
    <row r="256" spans="1:1" x14ac:dyDescent="0.3">
      <c r="A256" s="2" t="s">
        <v>199</v>
      </c>
    </row>
    <row r="257" spans="1:1" x14ac:dyDescent="0.3">
      <c r="A257" s="3" t="s">
        <v>198</v>
      </c>
    </row>
    <row r="258" spans="1:1" x14ac:dyDescent="0.3">
      <c r="A258" s="2" t="s">
        <v>553</v>
      </c>
    </row>
    <row r="259" spans="1:1" x14ac:dyDescent="0.3">
      <c r="A259" s="3" t="s">
        <v>552</v>
      </c>
    </row>
    <row r="260" spans="1:1" x14ac:dyDescent="0.3">
      <c r="A260" s="2" t="s">
        <v>458</v>
      </c>
    </row>
    <row r="261" spans="1:1" x14ac:dyDescent="0.3">
      <c r="A261" s="3" t="s">
        <v>457</v>
      </c>
    </row>
    <row r="262" spans="1:1" x14ac:dyDescent="0.3">
      <c r="A262" s="2" t="s">
        <v>677</v>
      </c>
    </row>
    <row r="263" spans="1:1" x14ac:dyDescent="0.3">
      <c r="A263" s="3" t="s">
        <v>676</v>
      </c>
    </row>
    <row r="264" spans="1:1" x14ac:dyDescent="0.3">
      <c r="A264" s="2" t="s">
        <v>471</v>
      </c>
    </row>
    <row r="265" spans="1:1" x14ac:dyDescent="0.3">
      <c r="A265" s="3" t="s">
        <v>470</v>
      </c>
    </row>
    <row r="266" spans="1:1" x14ac:dyDescent="0.3">
      <c r="A266" s="2" t="s">
        <v>603</v>
      </c>
    </row>
    <row r="267" spans="1:1" x14ac:dyDescent="0.3">
      <c r="A267" s="3" t="s">
        <v>602</v>
      </c>
    </row>
    <row r="268" spans="1:1" x14ac:dyDescent="0.3">
      <c r="A268" s="2" t="s">
        <v>445</v>
      </c>
    </row>
    <row r="269" spans="1:1" x14ac:dyDescent="0.3">
      <c r="A269" s="3" t="s">
        <v>444</v>
      </c>
    </row>
    <row r="270" spans="1:1" x14ac:dyDescent="0.3">
      <c r="A270" s="2" t="s">
        <v>852</v>
      </c>
    </row>
    <row r="271" spans="1:1" x14ac:dyDescent="0.3">
      <c r="A271" s="3" t="s">
        <v>851</v>
      </c>
    </row>
    <row r="272" spans="1:1" x14ac:dyDescent="0.3">
      <c r="A272" s="2" t="s">
        <v>202</v>
      </c>
    </row>
    <row r="273" spans="1:1" x14ac:dyDescent="0.3">
      <c r="A273" s="3" t="s">
        <v>201</v>
      </c>
    </row>
    <row r="274" spans="1:1" x14ac:dyDescent="0.3">
      <c r="A274" s="2" t="s">
        <v>172</v>
      </c>
    </row>
    <row r="275" spans="1:1" x14ac:dyDescent="0.3">
      <c r="A275" s="3" t="s">
        <v>171</v>
      </c>
    </row>
    <row r="276" spans="1:1" x14ac:dyDescent="0.3">
      <c r="A276" s="2" t="s">
        <v>422</v>
      </c>
    </row>
    <row r="277" spans="1:1" x14ac:dyDescent="0.3">
      <c r="A277" s="3" t="s">
        <v>421</v>
      </c>
    </row>
    <row r="278" spans="1:1" x14ac:dyDescent="0.3">
      <c r="A278" s="2" t="s">
        <v>773</v>
      </c>
    </row>
    <row r="279" spans="1:1" x14ac:dyDescent="0.3">
      <c r="A279" s="3" t="s">
        <v>771</v>
      </c>
    </row>
    <row r="280" spans="1:1" x14ac:dyDescent="0.3">
      <c r="A280" s="2" t="s">
        <v>341</v>
      </c>
    </row>
    <row r="281" spans="1:1" x14ac:dyDescent="0.3">
      <c r="A281" s="3" t="s">
        <v>340</v>
      </c>
    </row>
    <row r="282" spans="1:1" x14ac:dyDescent="0.3">
      <c r="A282" s="2" t="s">
        <v>160</v>
      </c>
    </row>
    <row r="283" spans="1:1" x14ac:dyDescent="0.3">
      <c r="A283" s="3" t="s">
        <v>159</v>
      </c>
    </row>
    <row r="284" spans="1:1" x14ac:dyDescent="0.3">
      <c r="A284" s="2" t="s">
        <v>366</v>
      </c>
    </row>
    <row r="285" spans="1:1" x14ac:dyDescent="0.3">
      <c r="A285" s="3" t="s">
        <v>365</v>
      </c>
    </row>
    <row r="286" spans="1:1" x14ac:dyDescent="0.3">
      <c r="A286" s="2" t="s">
        <v>176</v>
      </c>
    </row>
    <row r="287" spans="1:1" x14ac:dyDescent="0.3">
      <c r="A287" s="3" t="s">
        <v>175</v>
      </c>
    </row>
    <row r="288" spans="1:1" x14ac:dyDescent="0.3">
      <c r="A288" s="2" t="s">
        <v>64</v>
      </c>
    </row>
    <row r="289" spans="1:1" x14ac:dyDescent="0.3">
      <c r="A289" s="3" t="s">
        <v>63</v>
      </c>
    </row>
    <row r="290" spans="1:1" x14ac:dyDescent="0.3">
      <c r="A290" s="2" t="s">
        <v>502</v>
      </c>
    </row>
    <row r="291" spans="1:1" x14ac:dyDescent="0.3">
      <c r="A291" s="3" t="s">
        <v>501</v>
      </c>
    </row>
    <row r="292" spans="1:1" x14ac:dyDescent="0.3">
      <c r="A292" s="2" t="s">
        <v>704</v>
      </c>
    </row>
    <row r="293" spans="1:1" x14ac:dyDescent="0.3">
      <c r="A293" s="3" t="s">
        <v>703</v>
      </c>
    </row>
    <row r="294" spans="1:1" x14ac:dyDescent="0.3">
      <c r="A294" s="2" t="s">
        <v>68</v>
      </c>
    </row>
    <row r="295" spans="1:1" x14ac:dyDescent="0.3">
      <c r="A295" s="3" t="s">
        <v>67</v>
      </c>
    </row>
    <row r="296" spans="1:1" x14ac:dyDescent="0.3">
      <c r="A296" s="2" t="s">
        <v>222</v>
      </c>
    </row>
    <row r="297" spans="1:1" x14ac:dyDescent="0.3">
      <c r="A297" s="3" t="s">
        <v>221</v>
      </c>
    </row>
    <row r="298" spans="1:1" x14ac:dyDescent="0.3">
      <c r="A298" s="2" t="s">
        <v>419</v>
      </c>
    </row>
    <row r="299" spans="1:1" x14ac:dyDescent="0.3">
      <c r="A299" s="3" t="s">
        <v>418</v>
      </c>
    </row>
    <row r="300" spans="1:1" x14ac:dyDescent="0.3">
      <c r="A300" s="2" t="s">
        <v>314</v>
      </c>
    </row>
    <row r="301" spans="1:1" x14ac:dyDescent="0.3">
      <c r="A301" s="3" t="s">
        <v>313</v>
      </c>
    </row>
    <row r="302" spans="1:1" x14ac:dyDescent="0.3">
      <c r="A302" s="2" t="s">
        <v>698</v>
      </c>
    </row>
    <row r="303" spans="1:1" x14ac:dyDescent="0.3">
      <c r="A303" s="3" t="s">
        <v>697</v>
      </c>
    </row>
    <row r="304" spans="1:1" x14ac:dyDescent="0.3">
      <c r="A304" s="2" t="s">
        <v>23</v>
      </c>
    </row>
    <row r="305" spans="1:1" x14ac:dyDescent="0.3">
      <c r="A305" s="3" t="s">
        <v>22</v>
      </c>
    </row>
    <row r="306" spans="1:1" x14ac:dyDescent="0.3">
      <c r="A306" s="2" t="s">
        <v>95</v>
      </c>
    </row>
    <row r="307" spans="1:1" x14ac:dyDescent="0.3">
      <c r="A307" s="3" t="s">
        <v>94</v>
      </c>
    </row>
    <row r="308" spans="1:1" x14ac:dyDescent="0.3">
      <c r="A308" s="2" t="s">
        <v>651</v>
      </c>
    </row>
    <row r="309" spans="1:1" x14ac:dyDescent="0.3">
      <c r="A309" s="3" t="s">
        <v>650</v>
      </c>
    </row>
    <row r="310" spans="1:1" x14ac:dyDescent="0.3">
      <c r="A310" s="2" t="s">
        <v>157</v>
      </c>
    </row>
    <row r="311" spans="1:1" x14ac:dyDescent="0.3">
      <c r="A311" s="3" t="s">
        <v>156</v>
      </c>
    </row>
    <row r="312" spans="1:1" x14ac:dyDescent="0.3">
      <c r="A312" s="2" t="s">
        <v>686</v>
      </c>
    </row>
    <row r="313" spans="1:1" x14ac:dyDescent="0.3">
      <c r="A313" s="3" t="s">
        <v>685</v>
      </c>
    </row>
    <row r="314" spans="1:1" x14ac:dyDescent="0.3">
      <c r="A314" s="2" t="s">
        <v>505</v>
      </c>
    </row>
    <row r="315" spans="1:1" x14ac:dyDescent="0.3">
      <c r="A315" s="3" t="s">
        <v>504</v>
      </c>
    </row>
    <row r="316" spans="1:1" x14ac:dyDescent="0.3">
      <c r="A316" s="2" t="s">
        <v>139</v>
      </c>
    </row>
    <row r="317" spans="1:1" x14ac:dyDescent="0.3">
      <c r="A317" s="3" t="s">
        <v>138</v>
      </c>
    </row>
    <row r="318" spans="1:1" x14ac:dyDescent="0.3">
      <c r="A318" s="2" t="s">
        <v>193</v>
      </c>
    </row>
    <row r="319" spans="1:1" x14ac:dyDescent="0.3">
      <c r="A319" s="3" t="s">
        <v>192</v>
      </c>
    </row>
    <row r="320" spans="1:1" x14ac:dyDescent="0.3">
      <c r="A320" s="2" t="s">
        <v>164</v>
      </c>
    </row>
    <row r="321" spans="1:1" x14ac:dyDescent="0.3">
      <c r="A321" s="3" t="s">
        <v>163</v>
      </c>
    </row>
    <row r="322" spans="1:1" x14ac:dyDescent="0.3">
      <c r="A322" s="2" t="s">
        <v>256</v>
      </c>
    </row>
    <row r="323" spans="1:1" x14ac:dyDescent="0.3">
      <c r="A323" s="3" t="s">
        <v>255</v>
      </c>
    </row>
    <row r="324" spans="1:1" x14ac:dyDescent="0.3">
      <c r="A324" s="2" t="s">
        <v>110</v>
      </c>
    </row>
    <row r="325" spans="1:1" x14ac:dyDescent="0.3">
      <c r="A325" s="3" t="s">
        <v>109</v>
      </c>
    </row>
    <row r="326" spans="1:1" x14ac:dyDescent="0.3">
      <c r="A326" s="2" t="s">
        <v>207</v>
      </c>
    </row>
    <row r="327" spans="1:1" x14ac:dyDescent="0.3">
      <c r="A327" s="3" t="s">
        <v>206</v>
      </c>
    </row>
    <row r="328" spans="1:1" x14ac:dyDescent="0.3">
      <c r="A328" s="2" t="s">
        <v>741</v>
      </c>
    </row>
    <row r="329" spans="1:1" x14ac:dyDescent="0.3">
      <c r="A329" s="3" t="s">
        <v>740</v>
      </c>
    </row>
    <row r="330" spans="1:1" x14ac:dyDescent="0.3">
      <c r="A330" s="2" t="s">
        <v>218</v>
      </c>
    </row>
    <row r="331" spans="1:1" x14ac:dyDescent="0.3">
      <c r="A331" s="3" t="s">
        <v>217</v>
      </c>
    </row>
    <row r="332" spans="1:1" x14ac:dyDescent="0.3">
      <c r="A332" s="2" t="s">
        <v>848</v>
      </c>
    </row>
    <row r="333" spans="1:1" x14ac:dyDescent="0.3">
      <c r="A333" s="3" t="s">
        <v>847</v>
      </c>
    </row>
    <row r="334" spans="1:1" x14ac:dyDescent="0.3">
      <c r="A334" s="2" t="s">
        <v>60</v>
      </c>
    </row>
    <row r="335" spans="1:1" x14ac:dyDescent="0.3">
      <c r="A335" s="3" t="s">
        <v>59</v>
      </c>
    </row>
    <row r="336" spans="1:1" x14ac:dyDescent="0.3">
      <c r="A336" s="2" t="s">
        <v>180</v>
      </c>
    </row>
    <row r="337" spans="1:1" x14ac:dyDescent="0.3">
      <c r="A337" s="3" t="s">
        <v>178</v>
      </c>
    </row>
    <row r="338" spans="1:1" x14ac:dyDescent="0.3">
      <c r="A338" s="2" t="s">
        <v>284</v>
      </c>
    </row>
    <row r="339" spans="1:1" x14ac:dyDescent="0.3">
      <c r="A339" s="3" t="s">
        <v>283</v>
      </c>
    </row>
    <row r="340" spans="1:1" x14ac:dyDescent="0.3">
      <c r="A340" s="2" t="s">
        <v>751</v>
      </c>
    </row>
    <row r="341" spans="1:1" x14ac:dyDescent="0.3">
      <c r="A341" s="3" t="s">
        <v>750</v>
      </c>
    </row>
    <row r="342" spans="1:1" x14ac:dyDescent="0.3">
      <c r="A342" s="2" t="s">
        <v>694</v>
      </c>
    </row>
    <row r="343" spans="1:1" x14ac:dyDescent="0.3">
      <c r="A343" s="3" t="s">
        <v>693</v>
      </c>
    </row>
    <row r="344" spans="1:1" x14ac:dyDescent="0.3">
      <c r="A344" s="2" t="s">
        <v>608</v>
      </c>
    </row>
    <row r="345" spans="1:1" x14ac:dyDescent="0.3">
      <c r="A345" s="3" t="s">
        <v>607</v>
      </c>
    </row>
    <row r="346" spans="1:1" x14ac:dyDescent="0.3">
      <c r="A346" s="2" t="s">
        <v>384</v>
      </c>
    </row>
    <row r="347" spans="1:1" x14ac:dyDescent="0.3">
      <c r="A347" s="3" t="s">
        <v>383</v>
      </c>
    </row>
    <row r="348" spans="1:1" x14ac:dyDescent="0.3">
      <c r="A348" s="2" t="s">
        <v>293</v>
      </c>
    </row>
    <row r="349" spans="1:1" x14ac:dyDescent="0.3">
      <c r="A349" s="3" t="s">
        <v>292</v>
      </c>
    </row>
    <row r="350" spans="1:1" x14ac:dyDescent="0.3">
      <c r="A350" s="2" t="s">
        <v>637</v>
      </c>
    </row>
    <row r="351" spans="1:1" x14ac:dyDescent="0.3">
      <c r="A351" s="3" t="s">
        <v>636</v>
      </c>
    </row>
    <row r="352" spans="1:1" x14ac:dyDescent="0.3">
      <c r="A352" s="2" t="s">
        <v>589</v>
      </c>
    </row>
    <row r="353" spans="1:1" x14ac:dyDescent="0.3">
      <c r="A353" s="3" t="s">
        <v>588</v>
      </c>
    </row>
    <row r="354" spans="1:1" x14ac:dyDescent="0.3">
      <c r="A354" s="2" t="s">
        <v>738</v>
      </c>
    </row>
    <row r="355" spans="1:1" x14ac:dyDescent="0.3">
      <c r="A355" s="3" t="s">
        <v>737</v>
      </c>
    </row>
    <row r="356" spans="1:1" x14ac:dyDescent="0.3">
      <c r="A356" s="2" t="s">
        <v>727</v>
      </c>
    </row>
    <row r="357" spans="1:1" x14ac:dyDescent="0.3">
      <c r="A357" s="3" t="s">
        <v>726</v>
      </c>
    </row>
    <row r="358" spans="1:1" x14ac:dyDescent="0.3">
      <c r="A358" s="2" t="s">
        <v>777</v>
      </c>
    </row>
    <row r="359" spans="1:1" x14ac:dyDescent="0.3">
      <c r="A359" s="3" t="s">
        <v>776</v>
      </c>
    </row>
    <row r="360" spans="1:1" x14ac:dyDescent="0.3">
      <c r="A360" s="2" t="s">
        <v>789</v>
      </c>
    </row>
    <row r="361" spans="1:1" x14ac:dyDescent="0.3">
      <c r="A361" s="3" t="s">
        <v>788</v>
      </c>
    </row>
    <row r="362" spans="1:1" x14ac:dyDescent="0.3">
      <c r="A362" s="2" t="s">
        <v>373</v>
      </c>
    </row>
    <row r="363" spans="1:1" x14ac:dyDescent="0.3">
      <c r="A363" s="3" t="s">
        <v>372</v>
      </c>
    </row>
    <row r="364" spans="1:1" x14ac:dyDescent="0.3">
      <c r="A364" s="2" t="s">
        <v>322</v>
      </c>
    </row>
    <row r="365" spans="1:1" x14ac:dyDescent="0.3">
      <c r="A365" s="3" t="s">
        <v>321</v>
      </c>
    </row>
    <row r="366" spans="1:1" x14ac:dyDescent="0.3">
      <c r="A366" s="2" t="s">
        <v>812</v>
      </c>
    </row>
    <row r="367" spans="1:1" x14ac:dyDescent="0.3">
      <c r="A367" s="3" t="s">
        <v>811</v>
      </c>
    </row>
    <row r="368" spans="1:1" x14ac:dyDescent="0.3">
      <c r="A368" s="2" t="s">
        <v>489</v>
      </c>
    </row>
    <row r="369" spans="1:1" x14ac:dyDescent="0.3">
      <c r="A369" s="3" t="s">
        <v>488</v>
      </c>
    </row>
    <row r="370" spans="1:1" x14ac:dyDescent="0.3">
      <c r="A370" s="2" t="s">
        <v>48</v>
      </c>
    </row>
    <row r="371" spans="1:1" x14ac:dyDescent="0.3">
      <c r="A371" s="3" t="s">
        <v>47</v>
      </c>
    </row>
    <row r="372" spans="1:1" x14ac:dyDescent="0.3">
      <c r="A372" s="2" t="s">
        <v>380</v>
      </c>
    </row>
    <row r="373" spans="1:1" x14ac:dyDescent="0.3">
      <c r="A373" s="3" t="s">
        <v>379</v>
      </c>
    </row>
    <row r="374" spans="1:1" x14ac:dyDescent="0.3">
      <c r="A374" s="2" t="s">
        <v>765</v>
      </c>
    </row>
    <row r="375" spans="1:1" x14ac:dyDescent="0.3">
      <c r="A375" s="3" t="s">
        <v>764</v>
      </c>
    </row>
    <row r="376" spans="1:1" x14ac:dyDescent="0.3">
      <c r="A376" s="2" t="s">
        <v>809</v>
      </c>
    </row>
    <row r="377" spans="1:1" x14ac:dyDescent="0.3">
      <c r="A377" s="3" t="s">
        <v>808</v>
      </c>
    </row>
    <row r="378" spans="1:1" x14ac:dyDescent="0.3">
      <c r="A378" s="2" t="s">
        <v>395</v>
      </c>
    </row>
    <row r="379" spans="1:1" x14ac:dyDescent="0.3">
      <c r="A379" s="3" t="s">
        <v>394</v>
      </c>
    </row>
    <row r="380" spans="1:1" x14ac:dyDescent="0.3">
      <c r="A380" s="2" t="s">
        <v>301</v>
      </c>
    </row>
    <row r="381" spans="1:1" x14ac:dyDescent="0.3">
      <c r="A381" s="3" t="s">
        <v>300</v>
      </c>
    </row>
    <row r="382" spans="1:1" x14ac:dyDescent="0.3">
      <c r="A382" s="2" t="s">
        <v>318</v>
      </c>
    </row>
    <row r="383" spans="1:1" x14ac:dyDescent="0.3">
      <c r="A383" s="3" t="s">
        <v>317</v>
      </c>
    </row>
    <row r="384" spans="1:1" x14ac:dyDescent="0.3">
      <c r="A384" s="2" t="s">
        <v>627</v>
      </c>
    </row>
    <row r="385" spans="1:1" x14ac:dyDescent="0.3">
      <c r="A385" s="3" t="s">
        <v>626</v>
      </c>
    </row>
    <row r="386" spans="1:1" x14ac:dyDescent="0.3">
      <c r="A386" s="2" t="s">
        <v>640</v>
      </c>
    </row>
    <row r="387" spans="1:1" x14ac:dyDescent="0.3">
      <c r="A387" s="3" t="s">
        <v>639</v>
      </c>
    </row>
    <row r="388" spans="1:1" x14ac:dyDescent="0.3">
      <c r="A388" s="2" t="s">
        <v>481</v>
      </c>
    </row>
    <row r="389" spans="1:1" x14ac:dyDescent="0.3">
      <c r="A389" s="3" t="s">
        <v>480</v>
      </c>
    </row>
    <row r="390" spans="1:1" x14ac:dyDescent="0.3">
      <c r="A390" s="2" t="s">
        <v>231</v>
      </c>
    </row>
    <row r="391" spans="1:1" x14ac:dyDescent="0.3">
      <c r="A391" s="3" t="s">
        <v>230</v>
      </c>
    </row>
    <row r="392" spans="1:1" x14ac:dyDescent="0.3">
      <c r="A392" s="2" t="s">
        <v>211</v>
      </c>
    </row>
    <row r="393" spans="1:1" x14ac:dyDescent="0.3">
      <c r="A393" s="3" t="s">
        <v>210</v>
      </c>
    </row>
    <row r="394" spans="1:1" x14ac:dyDescent="0.3">
      <c r="A394" s="2" t="s">
        <v>98</v>
      </c>
    </row>
    <row r="395" spans="1:1" x14ac:dyDescent="0.3">
      <c r="A395" s="3" t="s">
        <v>97</v>
      </c>
    </row>
    <row r="396" spans="1:1" x14ac:dyDescent="0.3">
      <c r="A396" s="2" t="s">
        <v>107</v>
      </c>
    </row>
    <row r="397" spans="1:1" x14ac:dyDescent="0.3">
      <c r="A397" s="3" t="s">
        <v>106</v>
      </c>
    </row>
    <row r="398" spans="1:1" x14ac:dyDescent="0.3">
      <c r="A398" s="2" t="s">
        <v>348</v>
      </c>
    </row>
    <row r="399" spans="1:1" x14ac:dyDescent="0.3">
      <c r="A399" s="3" t="s">
        <v>347</v>
      </c>
    </row>
    <row r="400" spans="1:1" x14ac:dyDescent="0.3">
      <c r="A400" s="2" t="s">
        <v>735</v>
      </c>
    </row>
    <row r="401" spans="1:1" x14ac:dyDescent="0.3">
      <c r="A401" s="3" t="s">
        <v>734</v>
      </c>
    </row>
    <row r="402" spans="1:1" x14ac:dyDescent="0.3">
      <c r="A402" s="2" t="s">
        <v>796</v>
      </c>
    </row>
    <row r="403" spans="1:1" x14ac:dyDescent="0.3">
      <c r="A403" s="3" t="s">
        <v>795</v>
      </c>
    </row>
    <row r="404" spans="1:1" x14ac:dyDescent="0.3">
      <c r="A404" s="2" t="s">
        <v>528</v>
      </c>
    </row>
    <row r="405" spans="1:1" x14ac:dyDescent="0.3">
      <c r="A405" s="3" t="s">
        <v>527</v>
      </c>
    </row>
    <row r="406" spans="1:1" x14ac:dyDescent="0.3">
      <c r="A406" s="2" t="s">
        <v>259</v>
      </c>
    </row>
    <row r="407" spans="1:1" x14ac:dyDescent="0.3">
      <c r="A407" s="3" t="s">
        <v>258</v>
      </c>
    </row>
    <row r="408" spans="1:1" x14ac:dyDescent="0.3">
      <c r="A408" s="2" t="s">
        <v>416</v>
      </c>
    </row>
    <row r="409" spans="1:1" x14ac:dyDescent="0.3">
      <c r="A409" s="3" t="s">
        <v>415</v>
      </c>
    </row>
    <row r="410" spans="1:1" x14ac:dyDescent="0.3">
      <c r="A410" s="2" t="s">
        <v>58</v>
      </c>
    </row>
    <row r="411" spans="1:1" x14ac:dyDescent="0.3">
      <c r="A411" s="3" t="s">
        <v>57</v>
      </c>
    </row>
    <row r="412" spans="1:1" x14ac:dyDescent="0.3">
      <c r="A412" s="2" t="s">
        <v>474</v>
      </c>
    </row>
    <row r="413" spans="1:1" x14ac:dyDescent="0.3">
      <c r="A413" s="3" t="s">
        <v>473</v>
      </c>
    </row>
    <row r="414" spans="1:1" x14ac:dyDescent="0.3">
      <c r="A414" s="2" t="s">
        <v>83</v>
      </c>
    </row>
    <row r="415" spans="1:1" x14ac:dyDescent="0.3">
      <c r="A415" s="3" t="s">
        <v>82</v>
      </c>
    </row>
    <row r="416" spans="1:1" x14ac:dyDescent="0.3">
      <c r="A416" s="2" t="s">
        <v>559</v>
      </c>
    </row>
    <row r="417" spans="1:1" x14ac:dyDescent="0.3">
      <c r="A417" s="3" t="s">
        <v>558</v>
      </c>
    </row>
    <row r="418" spans="1:1" x14ac:dyDescent="0.3">
      <c r="A418" s="2" t="s">
        <v>42</v>
      </c>
    </row>
    <row r="419" spans="1:1" x14ac:dyDescent="0.3">
      <c r="A419" s="3" t="s">
        <v>41</v>
      </c>
    </row>
    <row r="420" spans="1:1" x14ac:dyDescent="0.3">
      <c r="A420" s="2" t="s">
        <v>623</v>
      </c>
    </row>
    <row r="421" spans="1:1" x14ac:dyDescent="0.3">
      <c r="A421" s="3" t="s">
        <v>622</v>
      </c>
    </row>
    <row r="422" spans="1:1" x14ac:dyDescent="0.3">
      <c r="A422" s="2" t="s">
        <v>433</v>
      </c>
    </row>
    <row r="423" spans="1:1" x14ac:dyDescent="0.3">
      <c r="A423" s="3" t="s">
        <v>432</v>
      </c>
    </row>
    <row r="424" spans="1:1" x14ac:dyDescent="0.3">
      <c r="A424" s="2" t="s">
        <v>535</v>
      </c>
    </row>
    <row r="425" spans="1:1" x14ac:dyDescent="0.3">
      <c r="A425" s="3" t="s">
        <v>534</v>
      </c>
    </row>
    <row r="426" spans="1:1" x14ac:dyDescent="0.3">
      <c r="A426" s="2" t="s">
        <v>56</v>
      </c>
    </row>
    <row r="427" spans="1:1" x14ac:dyDescent="0.3">
      <c r="A427" s="3" t="s">
        <v>55</v>
      </c>
    </row>
    <row r="428" spans="1:1" x14ac:dyDescent="0.3">
      <c r="A428" s="2" t="s">
        <v>245</v>
      </c>
    </row>
    <row r="429" spans="1:1" x14ac:dyDescent="0.3">
      <c r="A429" s="3" t="s">
        <v>244</v>
      </c>
    </row>
    <row r="430" spans="1:1" x14ac:dyDescent="0.3">
      <c r="A430" s="2" t="s">
        <v>26</v>
      </c>
    </row>
    <row r="431" spans="1:1" x14ac:dyDescent="0.3">
      <c r="A431" s="3" t="s">
        <v>25</v>
      </c>
    </row>
    <row r="432" spans="1:1" x14ac:dyDescent="0.3">
      <c r="A432" s="2" t="s">
        <v>785</v>
      </c>
    </row>
    <row r="433" spans="1:1" x14ac:dyDescent="0.3">
      <c r="A433" s="3" t="s">
        <v>784</v>
      </c>
    </row>
    <row r="434" spans="1:1" x14ac:dyDescent="0.3">
      <c r="A434" s="2" t="s">
        <v>351</v>
      </c>
    </row>
    <row r="435" spans="1:1" x14ac:dyDescent="0.3">
      <c r="A435" s="3" t="s">
        <v>350</v>
      </c>
    </row>
    <row r="436" spans="1:1" x14ac:dyDescent="0.3">
      <c r="A436" s="2" t="s">
        <v>135</v>
      </c>
    </row>
    <row r="437" spans="1:1" x14ac:dyDescent="0.3">
      <c r="A437" s="3" t="s">
        <v>134</v>
      </c>
    </row>
    <row r="438" spans="1:1" x14ac:dyDescent="0.3">
      <c r="A438" s="2" t="s">
        <v>745</v>
      </c>
    </row>
    <row r="439" spans="1:1" x14ac:dyDescent="0.3">
      <c r="A439" s="3" t="s">
        <v>744</v>
      </c>
    </row>
    <row r="440" spans="1:1" x14ac:dyDescent="0.3">
      <c r="A440" s="2" t="s">
        <v>225</v>
      </c>
    </row>
    <row r="441" spans="1:1" x14ac:dyDescent="0.3">
      <c r="A441" s="3" t="s">
        <v>224</v>
      </c>
    </row>
    <row r="442" spans="1:1" x14ac:dyDescent="0.3">
      <c r="A442" s="2" t="s">
        <v>731</v>
      </c>
    </row>
    <row r="443" spans="1:1" x14ac:dyDescent="0.3">
      <c r="A443" s="3" t="s">
        <v>730</v>
      </c>
    </row>
    <row r="444" spans="1:1" x14ac:dyDescent="0.3">
      <c r="A444" s="2" t="s">
        <v>168</v>
      </c>
    </row>
    <row r="445" spans="1:1" x14ac:dyDescent="0.3">
      <c r="A445" s="3" t="s">
        <v>844</v>
      </c>
    </row>
    <row r="446" spans="1:1" x14ac:dyDescent="0.3">
      <c r="A446" s="3" t="s">
        <v>754</v>
      </c>
    </row>
    <row r="447" spans="1:1" x14ac:dyDescent="0.3">
      <c r="A447" s="3" t="s">
        <v>310</v>
      </c>
    </row>
    <row r="448" spans="1:1" x14ac:dyDescent="0.3">
      <c r="A448" s="3" t="s">
        <v>595</v>
      </c>
    </row>
    <row r="449" spans="1:1" x14ac:dyDescent="0.3">
      <c r="A449" s="3" t="s">
        <v>600</v>
      </c>
    </row>
    <row r="450" spans="1:1" x14ac:dyDescent="0.3">
      <c r="A450" s="3" t="s">
        <v>326</v>
      </c>
    </row>
    <row r="451" spans="1:1" x14ac:dyDescent="0.3">
      <c r="A451" s="3" t="s">
        <v>436</v>
      </c>
    </row>
    <row r="452" spans="1:1" x14ac:dyDescent="0.3">
      <c r="A452" s="3" t="s">
        <v>630</v>
      </c>
    </row>
    <row r="453" spans="1:1" x14ac:dyDescent="0.3">
      <c r="A453" s="3" t="s">
        <v>286</v>
      </c>
    </row>
    <row r="454" spans="1:1" x14ac:dyDescent="0.3">
      <c r="A454" s="3" t="s">
        <v>792</v>
      </c>
    </row>
    <row r="455" spans="1:1" x14ac:dyDescent="0.3">
      <c r="A455" s="3" t="s">
        <v>376</v>
      </c>
    </row>
    <row r="456" spans="1:1" x14ac:dyDescent="0.3">
      <c r="A456" s="3" t="s">
        <v>167</v>
      </c>
    </row>
    <row r="457" spans="1:1" x14ac:dyDescent="0.3">
      <c r="A457" s="3" t="s">
        <v>308</v>
      </c>
    </row>
    <row r="458" spans="1:1" x14ac:dyDescent="0.3">
      <c r="A458" s="3" t="s">
        <v>647</v>
      </c>
    </row>
    <row r="459" spans="1:1" x14ac:dyDescent="0.3">
      <c r="A459" s="3" t="s">
        <v>799</v>
      </c>
    </row>
    <row r="460" spans="1:1" x14ac:dyDescent="0.3">
      <c r="A460" s="3" t="s">
        <v>615</v>
      </c>
    </row>
    <row r="461" spans="1:1" x14ac:dyDescent="0.3">
      <c r="A461" s="3" t="s">
        <v>782</v>
      </c>
    </row>
    <row r="462" spans="1:1" x14ac:dyDescent="0.3">
      <c r="A462" s="3" t="s">
        <v>802</v>
      </c>
    </row>
    <row r="463" spans="1:1" x14ac:dyDescent="0.3">
      <c r="A463" s="3" t="s">
        <v>594</v>
      </c>
    </row>
    <row r="464" spans="1:1" x14ac:dyDescent="0.3">
      <c r="A464" s="3" t="s">
        <v>828</v>
      </c>
    </row>
    <row r="465" spans="1:1" x14ac:dyDescent="0.3">
      <c r="A465" s="3" t="s">
        <v>667</v>
      </c>
    </row>
    <row r="466" spans="1:1" x14ac:dyDescent="0.3">
      <c r="A466" s="3" t="s">
        <v>236</v>
      </c>
    </row>
    <row r="467" spans="1:1" x14ac:dyDescent="0.3">
      <c r="A467" s="3" t="s">
        <v>815</v>
      </c>
    </row>
    <row r="468" spans="1:1" x14ac:dyDescent="0.3">
      <c r="A468" s="3" t="s">
        <v>329</v>
      </c>
    </row>
    <row r="469" spans="1:1" x14ac:dyDescent="0.3">
      <c r="A469" s="3" t="s">
        <v>708</v>
      </c>
    </row>
    <row r="470" spans="1:1" x14ac:dyDescent="0.3">
      <c r="A470" s="3" t="s">
        <v>565</v>
      </c>
    </row>
    <row r="471" spans="1:1" x14ac:dyDescent="0.3">
      <c r="A471" s="3" t="s">
        <v>779</v>
      </c>
    </row>
    <row r="472" spans="1:1" x14ac:dyDescent="0.3">
      <c r="A472" s="3" t="s">
        <v>705</v>
      </c>
    </row>
    <row r="473" spans="1:1" x14ac:dyDescent="0.3">
      <c r="A473" s="3" t="s">
        <v>670</v>
      </c>
    </row>
    <row r="474" spans="1:1" x14ac:dyDescent="0.3">
      <c r="A474" s="3" t="s">
        <v>289</v>
      </c>
    </row>
    <row r="475" spans="1:1" x14ac:dyDescent="0.3">
      <c r="A475" s="2" t="s">
        <v>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3FCF-48FC-440A-9D33-F9AF9228510A}">
  <dimension ref="A3:C1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14.88671875" bestFit="1" customWidth="1"/>
    <col min="4" max="6" width="10" bestFit="1" customWidth="1"/>
    <col min="7" max="9" width="9" bestFit="1" customWidth="1"/>
    <col min="10" max="10" width="10" bestFit="1" customWidth="1"/>
    <col min="11" max="11" width="8" bestFit="1" customWidth="1"/>
    <col min="12" max="12" width="9" bestFit="1" customWidth="1"/>
    <col min="13" max="13" width="10" bestFit="1" customWidth="1"/>
    <col min="14" max="15" width="8" bestFit="1" customWidth="1"/>
    <col min="16" max="16" width="9" bestFit="1" customWidth="1"/>
    <col min="17" max="17" width="7" bestFit="1" customWidth="1"/>
    <col min="18" max="18" width="9" bestFit="1" customWidth="1"/>
    <col min="19" max="19" width="8" bestFit="1" customWidth="1"/>
    <col min="20" max="20" width="10" bestFit="1" customWidth="1"/>
    <col min="21" max="22" width="9" bestFit="1" customWidth="1"/>
    <col min="23" max="23" width="7" bestFit="1" customWidth="1"/>
    <col min="24" max="24" width="8" bestFit="1" customWidth="1"/>
    <col min="25" max="25" width="9" bestFit="1" customWidth="1"/>
    <col min="26" max="27" width="10" bestFit="1" customWidth="1"/>
    <col min="28" max="28" width="9" bestFit="1" customWidth="1"/>
    <col min="29" max="30" width="10" bestFit="1" customWidth="1"/>
    <col min="31" max="31" width="9" bestFit="1" customWidth="1"/>
    <col min="32" max="32" width="10" bestFit="1" customWidth="1"/>
    <col min="33" max="34" width="8" bestFit="1" customWidth="1"/>
    <col min="35" max="35" width="9" bestFit="1" customWidth="1"/>
    <col min="36" max="36" width="10" bestFit="1" customWidth="1"/>
    <col min="37" max="37" width="9" bestFit="1" customWidth="1"/>
    <col min="38" max="38" width="10" bestFit="1" customWidth="1"/>
    <col min="39" max="39" width="8" bestFit="1" customWidth="1"/>
    <col min="40" max="40" width="9" bestFit="1" customWidth="1"/>
    <col min="41" max="41" width="8" bestFit="1" customWidth="1"/>
    <col min="42" max="42" width="9" bestFit="1" customWidth="1"/>
    <col min="43" max="43" width="10" bestFit="1" customWidth="1"/>
    <col min="44" max="45" width="8" bestFit="1" customWidth="1"/>
    <col min="46" max="46" width="9" bestFit="1" customWidth="1"/>
    <col min="47" max="47" width="7" bestFit="1" customWidth="1"/>
    <col min="48" max="49" width="9" bestFit="1" customWidth="1"/>
    <col min="50" max="50" width="11" bestFit="1" customWidth="1"/>
    <col min="51" max="51" width="8" bestFit="1" customWidth="1"/>
    <col min="52" max="52" width="7" bestFit="1" customWidth="1"/>
    <col min="53" max="53" width="8" bestFit="1" customWidth="1"/>
    <col min="54" max="54" width="9" bestFit="1" customWidth="1"/>
    <col min="55" max="55" width="10" bestFit="1" customWidth="1"/>
    <col min="56" max="58" width="8" bestFit="1" customWidth="1"/>
    <col min="59" max="59" width="9" bestFit="1" customWidth="1"/>
    <col min="60" max="61" width="8" bestFit="1" customWidth="1"/>
    <col min="62" max="62" width="9" bestFit="1" customWidth="1"/>
    <col min="63" max="63" width="8" bestFit="1" customWidth="1"/>
    <col min="64" max="64" width="9" bestFit="1" customWidth="1"/>
    <col min="65" max="66" width="8" bestFit="1" customWidth="1"/>
    <col min="67" max="67" width="9" bestFit="1" customWidth="1"/>
    <col min="68" max="68" width="10" bestFit="1" customWidth="1"/>
    <col min="69" max="69" width="7" bestFit="1" customWidth="1"/>
    <col min="70" max="70" width="9" bestFit="1" customWidth="1"/>
    <col min="71" max="71" width="8" bestFit="1" customWidth="1"/>
    <col min="72" max="72" width="9" bestFit="1" customWidth="1"/>
    <col min="73" max="73" width="7" bestFit="1" customWidth="1"/>
    <col min="74" max="74" width="9" bestFit="1" customWidth="1"/>
    <col min="75" max="75" width="10" bestFit="1" customWidth="1"/>
    <col min="76" max="77" width="8" bestFit="1" customWidth="1"/>
    <col min="78" max="78" width="9" bestFit="1" customWidth="1"/>
    <col min="79" max="80" width="8" bestFit="1" customWidth="1"/>
    <col min="81" max="81" width="9" bestFit="1" customWidth="1"/>
    <col min="82" max="82" width="8" bestFit="1" customWidth="1"/>
    <col min="83" max="85" width="9" bestFit="1" customWidth="1"/>
    <col min="86" max="86" width="7" bestFit="1" customWidth="1"/>
    <col min="87" max="87" width="8" bestFit="1" customWidth="1"/>
    <col min="88" max="89" width="9" bestFit="1" customWidth="1"/>
    <col min="90" max="90" width="8" bestFit="1" customWidth="1"/>
    <col min="91" max="91" width="9" bestFit="1" customWidth="1"/>
    <col min="92" max="92" width="10" bestFit="1" customWidth="1"/>
    <col min="93" max="93" width="9" bestFit="1" customWidth="1"/>
    <col min="94" max="94" width="7" bestFit="1" customWidth="1"/>
    <col min="95" max="95" width="8" bestFit="1" customWidth="1"/>
    <col min="96" max="97" width="9" bestFit="1" customWidth="1"/>
    <col min="98" max="100" width="8" bestFit="1" customWidth="1"/>
    <col min="101" max="102" width="9" bestFit="1" customWidth="1"/>
    <col min="103" max="104" width="7" bestFit="1" customWidth="1"/>
    <col min="105" max="105" width="8" bestFit="1" customWidth="1"/>
    <col min="106" max="106" width="9" bestFit="1" customWidth="1"/>
    <col min="107" max="107" width="7" bestFit="1" customWidth="1"/>
    <col min="108" max="109" width="8" bestFit="1" customWidth="1"/>
    <col min="110" max="110" width="7" bestFit="1" customWidth="1"/>
    <col min="111" max="111" width="8" bestFit="1" customWidth="1"/>
    <col min="112" max="112" width="9" bestFit="1" customWidth="1"/>
    <col min="113" max="113" width="7" bestFit="1" customWidth="1"/>
    <col min="114" max="114" width="9" bestFit="1" customWidth="1"/>
    <col min="115" max="116" width="7" bestFit="1" customWidth="1"/>
    <col min="117" max="117" width="9" bestFit="1" customWidth="1"/>
    <col min="118" max="118" width="7" bestFit="1" customWidth="1"/>
    <col min="119" max="119" width="9" bestFit="1" customWidth="1"/>
    <col min="120" max="120" width="7" bestFit="1" customWidth="1"/>
    <col min="121" max="121" width="8" bestFit="1" customWidth="1"/>
    <col min="122" max="122" width="9" bestFit="1" customWidth="1"/>
    <col min="123" max="123" width="7" bestFit="1" customWidth="1"/>
    <col min="124" max="125" width="9" bestFit="1" customWidth="1"/>
    <col min="126" max="126" width="12.21875" bestFit="1" customWidth="1"/>
    <col min="127" max="127" width="10.77734375" bestFit="1" customWidth="1"/>
    <col min="128" max="250" width="62" bestFit="1" customWidth="1"/>
    <col min="251" max="251" width="10.77734375" bestFit="1" customWidth="1"/>
  </cols>
  <sheetData>
    <row r="3" spans="1:3" x14ac:dyDescent="0.3">
      <c r="A3" s="1" t="s">
        <v>862</v>
      </c>
      <c r="B3" t="s">
        <v>868</v>
      </c>
      <c r="C3" t="s">
        <v>867</v>
      </c>
    </row>
    <row r="4" spans="1:3" x14ac:dyDescent="0.3">
      <c r="A4" s="2" t="s">
        <v>856</v>
      </c>
      <c r="B4" s="5">
        <v>45</v>
      </c>
      <c r="C4" s="5">
        <v>45</v>
      </c>
    </row>
    <row r="5" spans="1:3" x14ac:dyDescent="0.3">
      <c r="A5" s="2" t="s">
        <v>858</v>
      </c>
      <c r="B5" s="5">
        <v>22</v>
      </c>
      <c r="C5" s="5">
        <v>22</v>
      </c>
    </row>
    <row r="6" spans="1:3" x14ac:dyDescent="0.3">
      <c r="A6" s="2" t="s">
        <v>860</v>
      </c>
      <c r="B6" s="5">
        <v>23</v>
      </c>
      <c r="C6" s="5">
        <v>23</v>
      </c>
    </row>
    <row r="7" spans="1:3" x14ac:dyDescent="0.3">
      <c r="A7" s="2" t="s">
        <v>857</v>
      </c>
      <c r="B7" s="5">
        <v>23</v>
      </c>
      <c r="C7" s="5">
        <v>23</v>
      </c>
    </row>
    <row r="8" spans="1:3" x14ac:dyDescent="0.3">
      <c r="A8" s="2" t="s">
        <v>830</v>
      </c>
      <c r="B8" s="5">
        <v>23</v>
      </c>
      <c r="C8" s="5">
        <v>23</v>
      </c>
    </row>
    <row r="9" spans="1:3" x14ac:dyDescent="0.3">
      <c r="A9" s="2" t="s">
        <v>855</v>
      </c>
      <c r="B9" s="5">
        <v>35</v>
      </c>
      <c r="C9" s="5">
        <v>35</v>
      </c>
    </row>
    <row r="10" spans="1:3" x14ac:dyDescent="0.3">
      <c r="A10" s="2" t="s">
        <v>10</v>
      </c>
      <c r="B10" s="5">
        <v>68</v>
      </c>
      <c r="C10" s="5">
        <v>68</v>
      </c>
    </row>
    <row r="11" spans="1:3" x14ac:dyDescent="0.3">
      <c r="A11" s="2" t="s">
        <v>861</v>
      </c>
      <c r="B11" s="5">
        <v>1</v>
      </c>
      <c r="C11" s="5">
        <v>1</v>
      </c>
    </row>
    <row r="12" spans="1:3" x14ac:dyDescent="0.3">
      <c r="A12" s="2" t="s">
        <v>772</v>
      </c>
      <c r="B12" s="5">
        <v>4</v>
      </c>
      <c r="C12" s="5">
        <v>4</v>
      </c>
    </row>
    <row r="13" spans="1:3" x14ac:dyDescent="0.3">
      <c r="A13" s="2" t="s">
        <v>859</v>
      </c>
      <c r="B13" s="5">
        <v>4</v>
      </c>
      <c r="C13" s="5">
        <v>4</v>
      </c>
    </row>
    <row r="14" spans="1:3" x14ac:dyDescent="0.3">
      <c r="A14" s="2" t="s">
        <v>179</v>
      </c>
      <c r="B14" s="5">
        <v>2</v>
      </c>
      <c r="C14" s="5">
        <v>2</v>
      </c>
    </row>
    <row r="15" spans="1:3" x14ac:dyDescent="0.3">
      <c r="A15" s="2" t="s">
        <v>863</v>
      </c>
      <c r="B15" s="5">
        <v>250</v>
      </c>
      <c r="C15" s="5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679E-64FD-4947-B90D-03015A0E6BE1}">
  <dimension ref="A1:J253"/>
  <sheetViews>
    <sheetView tabSelected="1" zoomScale="85" zoomScaleNormal="85" workbookViewId="0">
      <selection activeCell="H6" sqref="H6"/>
    </sheetView>
  </sheetViews>
  <sheetFormatPr defaultRowHeight="14.4" x14ac:dyDescent="0.3"/>
  <cols>
    <col min="1" max="1" width="7" bestFit="1" customWidth="1"/>
    <col min="2" max="2" width="60.109375" bestFit="1" customWidth="1"/>
    <col min="3" max="3" width="6.88671875" bestFit="1" customWidth="1"/>
    <col min="4" max="4" width="8.109375" bestFit="1" customWidth="1"/>
    <col min="5" max="5" width="26.5546875" bestFit="1" customWidth="1"/>
    <col min="6" max="6" width="12.44140625" bestFit="1" customWidth="1"/>
    <col min="7" max="7" width="16.77734375" bestFit="1" customWidth="1"/>
    <col min="8" max="8" width="16.77734375" customWidth="1"/>
    <col min="9" max="9" width="56.88671875" bestFit="1" customWidth="1"/>
    <col min="10" max="10" width="5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869</v>
      </c>
      <c r="I1" t="s">
        <v>7</v>
      </c>
      <c r="J1" t="s">
        <v>8</v>
      </c>
    </row>
    <row r="2" spans="1:10" x14ac:dyDescent="0.3">
      <c r="A2">
        <v>79</v>
      </c>
      <c r="B2" t="s">
        <v>280</v>
      </c>
      <c r="C2">
        <v>1997</v>
      </c>
      <c r="D2">
        <v>8.4</v>
      </c>
      <c r="E2" t="s">
        <v>860</v>
      </c>
      <c r="F2">
        <v>2400000000</v>
      </c>
      <c r="G2">
        <v>170005875</v>
      </c>
      <c r="H2">
        <f>F2-G2</f>
        <v>2229994125</v>
      </c>
      <c r="I2" t="s">
        <v>118</v>
      </c>
      <c r="J2" t="s">
        <v>282</v>
      </c>
    </row>
    <row r="3" spans="1:10" x14ac:dyDescent="0.3">
      <c r="A3">
        <v>83</v>
      </c>
      <c r="B3" t="s">
        <v>292</v>
      </c>
      <c r="C3">
        <v>2009</v>
      </c>
      <c r="D3">
        <v>8.4</v>
      </c>
      <c r="E3" t="s">
        <v>830</v>
      </c>
      <c r="F3">
        <v>550000000</v>
      </c>
      <c r="G3">
        <v>60262836</v>
      </c>
      <c r="H3">
        <f>F3-G3</f>
        <v>489737164</v>
      </c>
      <c r="I3" t="s">
        <v>294</v>
      </c>
      <c r="J3" t="s">
        <v>295</v>
      </c>
    </row>
    <row r="4" spans="1:10" x14ac:dyDescent="0.3">
      <c r="A4">
        <v>20</v>
      </c>
      <c r="B4" t="s">
        <v>78</v>
      </c>
      <c r="C4">
        <v>1954</v>
      </c>
      <c r="D4">
        <v>8.6</v>
      </c>
      <c r="E4" t="s">
        <v>856</v>
      </c>
      <c r="F4">
        <v>125000000</v>
      </c>
      <c r="G4">
        <v>346258</v>
      </c>
      <c r="H4">
        <f>F4-G4</f>
        <v>124653742</v>
      </c>
      <c r="I4" t="s">
        <v>80</v>
      </c>
      <c r="J4" t="s">
        <v>81</v>
      </c>
    </row>
    <row r="5" spans="1:10" x14ac:dyDescent="0.3">
      <c r="A5">
        <v>35</v>
      </c>
      <c r="B5" t="s">
        <v>131</v>
      </c>
      <c r="C5">
        <v>1994</v>
      </c>
      <c r="D5">
        <v>8.5</v>
      </c>
      <c r="E5" t="s">
        <v>856</v>
      </c>
      <c r="F5">
        <v>115000000</v>
      </c>
      <c r="G5">
        <v>19569225</v>
      </c>
      <c r="H5">
        <f>F5-G5</f>
        <v>95430775</v>
      </c>
      <c r="I5" t="s">
        <v>133</v>
      </c>
      <c r="J5" t="s">
        <v>133</v>
      </c>
    </row>
    <row r="6" spans="1:10" x14ac:dyDescent="0.3">
      <c r="A6">
        <v>245</v>
      </c>
      <c r="B6" t="s">
        <v>834</v>
      </c>
      <c r="C6">
        <v>1999</v>
      </c>
      <c r="D6">
        <v>8.1</v>
      </c>
      <c r="E6" t="s">
        <v>860</v>
      </c>
      <c r="F6">
        <v>70000000</v>
      </c>
      <c r="G6">
        <v>23335817</v>
      </c>
      <c r="H6">
        <f>F6-G6</f>
        <v>46664183</v>
      </c>
      <c r="I6" t="s">
        <v>778</v>
      </c>
      <c r="J6" t="s">
        <v>836</v>
      </c>
    </row>
    <row r="7" spans="1:10" x14ac:dyDescent="0.3">
      <c r="A7">
        <v>80</v>
      </c>
      <c r="B7" t="s">
        <v>283</v>
      </c>
      <c r="C7">
        <v>1984</v>
      </c>
      <c r="D7">
        <v>8.3000000000000007</v>
      </c>
      <c r="E7" t="s">
        <v>855</v>
      </c>
      <c r="F7">
        <v>30000000</v>
      </c>
      <c r="G7">
        <v>5473337</v>
      </c>
      <c r="H7">
        <f>F7-G7</f>
        <v>24526663</v>
      </c>
      <c r="I7" t="s">
        <v>45</v>
      </c>
      <c r="J7" t="s">
        <v>285</v>
      </c>
    </row>
    <row r="8" spans="1:10" x14ac:dyDescent="0.3">
      <c r="A8">
        <v>77</v>
      </c>
      <c r="B8" t="s">
        <v>274</v>
      </c>
      <c r="C8">
        <v>1981</v>
      </c>
      <c r="D8">
        <v>8.4</v>
      </c>
      <c r="E8" t="s">
        <v>10</v>
      </c>
      <c r="F8">
        <v>32000000</v>
      </c>
      <c r="G8">
        <v>11487676</v>
      </c>
      <c r="H8">
        <f>F8-G8</f>
        <v>20512324</v>
      </c>
      <c r="I8" t="s">
        <v>276</v>
      </c>
      <c r="J8" t="s">
        <v>277</v>
      </c>
    </row>
    <row r="9" spans="1:10" x14ac:dyDescent="0.3">
      <c r="A9">
        <v>191</v>
      </c>
      <c r="B9" t="s">
        <v>654</v>
      </c>
      <c r="C9">
        <v>1975</v>
      </c>
      <c r="D9">
        <v>8.1</v>
      </c>
      <c r="E9" t="s">
        <v>858</v>
      </c>
      <c r="F9">
        <v>11000000</v>
      </c>
      <c r="G9">
        <v>199632</v>
      </c>
      <c r="H9">
        <f>F9-G9</f>
        <v>10800368</v>
      </c>
      <c r="I9" t="s">
        <v>219</v>
      </c>
      <c r="J9" t="s">
        <v>656</v>
      </c>
    </row>
    <row r="10" spans="1:10" x14ac:dyDescent="0.3">
      <c r="A10">
        <v>136</v>
      </c>
      <c r="B10" t="s">
        <v>470</v>
      </c>
      <c r="C10">
        <v>1985</v>
      </c>
      <c r="D10">
        <v>8.1999999999999993</v>
      </c>
      <c r="E10" t="s">
        <v>856</v>
      </c>
      <c r="F10">
        <v>11500000</v>
      </c>
      <c r="G10">
        <v>4164283</v>
      </c>
      <c r="H10">
        <f>F10-G10</f>
        <v>7335717</v>
      </c>
      <c r="I10" t="s">
        <v>80</v>
      </c>
      <c r="J10" t="s">
        <v>472</v>
      </c>
    </row>
    <row r="11" spans="1:10" x14ac:dyDescent="0.3">
      <c r="A11">
        <v>200</v>
      </c>
      <c r="B11" t="s">
        <v>682</v>
      </c>
      <c r="C11">
        <v>2009</v>
      </c>
      <c r="D11">
        <v>8.1</v>
      </c>
      <c r="E11" t="s">
        <v>860</v>
      </c>
      <c r="F11">
        <v>8240000</v>
      </c>
      <c r="G11">
        <v>1740429</v>
      </c>
      <c r="H11">
        <f>F11-G11</f>
        <v>6499571</v>
      </c>
      <c r="I11" t="s">
        <v>684</v>
      </c>
      <c r="J11" t="s">
        <v>684</v>
      </c>
    </row>
    <row r="12" spans="1:10" x14ac:dyDescent="0.3">
      <c r="A12">
        <v>115</v>
      </c>
      <c r="B12" t="s">
        <v>401</v>
      </c>
      <c r="C12">
        <v>1927</v>
      </c>
      <c r="D12">
        <v>8.3000000000000007</v>
      </c>
      <c r="E12" t="s">
        <v>10</v>
      </c>
      <c r="F12">
        <v>6000000</v>
      </c>
      <c r="G12">
        <v>1349711</v>
      </c>
      <c r="H12">
        <f>F12-G12</f>
        <v>4650289</v>
      </c>
      <c r="I12" t="s">
        <v>338</v>
      </c>
      <c r="J12" t="s">
        <v>403</v>
      </c>
    </row>
    <row r="13" spans="1:10" x14ac:dyDescent="0.3">
      <c r="A13">
        <v>247</v>
      </c>
      <c r="B13" t="s">
        <v>841</v>
      </c>
      <c r="C13">
        <v>1975</v>
      </c>
      <c r="D13">
        <v>8.1999999999999993</v>
      </c>
      <c r="E13" t="s">
        <v>858</v>
      </c>
      <c r="F13">
        <v>4000000</v>
      </c>
      <c r="G13">
        <v>14480</v>
      </c>
      <c r="H13">
        <f>F13-G13</f>
        <v>3985520</v>
      </c>
      <c r="I13" t="s">
        <v>80</v>
      </c>
      <c r="J13" t="s">
        <v>843</v>
      </c>
    </row>
    <row r="14" spans="1:10" x14ac:dyDescent="0.3">
      <c r="A14">
        <v>148</v>
      </c>
      <c r="B14" t="s">
        <v>512</v>
      </c>
      <c r="C14">
        <v>1963</v>
      </c>
      <c r="D14">
        <v>8.1999999999999993</v>
      </c>
      <c r="E14" t="s">
        <v>858</v>
      </c>
      <c r="F14">
        <v>4000000</v>
      </c>
      <c r="G14">
        <v>228178</v>
      </c>
      <c r="H14">
        <f>F14-G14</f>
        <v>3771822</v>
      </c>
      <c r="I14" t="s">
        <v>514</v>
      </c>
      <c r="J14" t="s">
        <v>515</v>
      </c>
    </row>
    <row r="15" spans="1:10" x14ac:dyDescent="0.3">
      <c r="A15">
        <v>238</v>
      </c>
      <c r="B15" t="s">
        <v>811</v>
      </c>
      <c r="C15">
        <v>1967</v>
      </c>
      <c r="D15">
        <v>8.1</v>
      </c>
      <c r="E15" t="s">
        <v>855</v>
      </c>
      <c r="F15">
        <v>3200000</v>
      </c>
      <c r="G15">
        <v>67</v>
      </c>
      <c r="H15">
        <f>F15-G15</f>
        <v>3199933</v>
      </c>
      <c r="I15" t="s">
        <v>813</v>
      </c>
      <c r="J15" t="s">
        <v>814</v>
      </c>
    </row>
    <row r="16" spans="1:10" x14ac:dyDescent="0.3">
      <c r="A16">
        <v>44</v>
      </c>
      <c r="B16" t="s">
        <v>163</v>
      </c>
      <c r="C16">
        <v>1988</v>
      </c>
      <c r="D16">
        <v>8.5</v>
      </c>
      <c r="E16" t="s">
        <v>860</v>
      </c>
      <c r="F16">
        <v>3700000</v>
      </c>
      <c r="G16">
        <v>516962</v>
      </c>
      <c r="H16">
        <f>F16-G16</f>
        <v>3183038</v>
      </c>
      <c r="I16" t="s">
        <v>165</v>
      </c>
      <c r="J16" t="s">
        <v>166</v>
      </c>
    </row>
    <row r="17" spans="1:10" x14ac:dyDescent="0.3">
      <c r="A17">
        <v>64</v>
      </c>
      <c r="B17" t="s">
        <v>230</v>
      </c>
      <c r="C17">
        <v>1957</v>
      </c>
      <c r="D17">
        <v>8.4</v>
      </c>
      <c r="E17" t="s">
        <v>855</v>
      </c>
      <c r="F17">
        <v>3000000</v>
      </c>
      <c r="G17">
        <v>7693</v>
      </c>
      <c r="H17">
        <f>F17-G17</f>
        <v>2992307</v>
      </c>
      <c r="I17" t="s">
        <v>215</v>
      </c>
      <c r="J17" t="s">
        <v>232</v>
      </c>
    </row>
    <row r="18" spans="1:10" x14ac:dyDescent="0.3">
      <c r="A18">
        <v>134</v>
      </c>
      <c r="B18" t="s">
        <v>464</v>
      </c>
      <c r="C18">
        <v>1961</v>
      </c>
      <c r="D18">
        <v>8.3000000000000007</v>
      </c>
      <c r="E18" t="s">
        <v>10</v>
      </c>
      <c r="F18">
        <v>3000000</v>
      </c>
      <c r="G18">
        <v>12180</v>
      </c>
      <c r="H18">
        <f>F18-G18</f>
        <v>2987820</v>
      </c>
      <c r="I18" t="s">
        <v>466</v>
      </c>
      <c r="J18" t="s">
        <v>467</v>
      </c>
    </row>
    <row r="19" spans="1:10" x14ac:dyDescent="0.3">
      <c r="A19">
        <v>98</v>
      </c>
      <c r="B19" t="s">
        <v>344</v>
      </c>
      <c r="C19">
        <v>1959</v>
      </c>
      <c r="D19">
        <v>8.3000000000000007</v>
      </c>
      <c r="E19" t="s">
        <v>856</v>
      </c>
      <c r="F19">
        <v>3101000</v>
      </c>
      <c r="G19">
        <v>142319</v>
      </c>
      <c r="H19">
        <f>F19-G19</f>
        <v>2958681</v>
      </c>
      <c r="I19" t="s">
        <v>125</v>
      </c>
      <c r="J19" t="s">
        <v>346</v>
      </c>
    </row>
    <row r="20" spans="1:10" x14ac:dyDescent="0.3">
      <c r="A20">
        <v>129</v>
      </c>
      <c r="B20" t="s">
        <v>446</v>
      </c>
      <c r="C20">
        <v>1959</v>
      </c>
      <c r="D20">
        <v>8.1999999999999993</v>
      </c>
      <c r="E20" t="s">
        <v>830</v>
      </c>
      <c r="F20">
        <v>2883848</v>
      </c>
      <c r="G20">
        <v>195088</v>
      </c>
      <c r="H20">
        <f>F20-G20</f>
        <v>2688760</v>
      </c>
      <c r="I20" t="s">
        <v>215</v>
      </c>
      <c r="J20" t="s">
        <v>448</v>
      </c>
    </row>
    <row r="21" spans="1:10" x14ac:dyDescent="0.3">
      <c r="A21">
        <v>197</v>
      </c>
      <c r="B21" t="s">
        <v>673</v>
      </c>
      <c r="C21">
        <v>1939</v>
      </c>
      <c r="D21">
        <v>8.1</v>
      </c>
      <c r="E21" t="s">
        <v>830</v>
      </c>
      <c r="F21">
        <v>1900000</v>
      </c>
      <c r="G21">
        <v>144738</v>
      </c>
      <c r="H21">
        <f>F21-G21</f>
        <v>1755262</v>
      </c>
      <c r="I21" t="s">
        <v>84</v>
      </c>
      <c r="J21" t="s">
        <v>675</v>
      </c>
    </row>
    <row r="22" spans="1:10" x14ac:dyDescent="0.3">
      <c r="A22">
        <v>169</v>
      </c>
      <c r="B22" t="s">
        <v>584</v>
      </c>
      <c r="C22">
        <v>2011</v>
      </c>
      <c r="D22">
        <v>8.1999999999999993</v>
      </c>
      <c r="E22" t="s">
        <v>856</v>
      </c>
      <c r="F22">
        <v>25000000</v>
      </c>
      <c r="G22">
        <v>23308615</v>
      </c>
      <c r="H22">
        <f>F22-G22</f>
        <v>1691385</v>
      </c>
      <c r="I22" t="s">
        <v>586</v>
      </c>
      <c r="J22" t="s">
        <v>587</v>
      </c>
    </row>
    <row r="23" spans="1:10" x14ac:dyDescent="0.3">
      <c r="A23">
        <v>194</v>
      </c>
      <c r="B23" t="s">
        <v>664</v>
      </c>
      <c r="C23">
        <v>2003</v>
      </c>
      <c r="D23">
        <v>8.1</v>
      </c>
      <c r="E23" t="s">
        <v>855</v>
      </c>
      <c r="F23">
        <v>2800000</v>
      </c>
      <c r="G23">
        <v>1166717</v>
      </c>
      <c r="H23">
        <f>F23-G23</f>
        <v>1633283</v>
      </c>
      <c r="I23" t="s">
        <v>129</v>
      </c>
      <c r="J23" t="s">
        <v>666</v>
      </c>
    </row>
    <row r="24" spans="1:10" x14ac:dyDescent="0.3">
      <c r="A24">
        <v>59</v>
      </c>
      <c r="B24" t="s">
        <v>213</v>
      </c>
      <c r="C24">
        <v>1950</v>
      </c>
      <c r="D24">
        <v>8.4</v>
      </c>
      <c r="E24" t="s">
        <v>10</v>
      </c>
      <c r="F24">
        <v>1752000</v>
      </c>
      <c r="G24">
        <v>300073</v>
      </c>
      <c r="H24">
        <f>F24-G24</f>
        <v>1451927</v>
      </c>
      <c r="I24" t="s">
        <v>215</v>
      </c>
      <c r="J24" t="s">
        <v>216</v>
      </c>
    </row>
    <row r="25" spans="1:10" x14ac:dyDescent="0.3">
      <c r="A25">
        <v>52</v>
      </c>
      <c r="B25" t="s">
        <v>192</v>
      </c>
      <c r="C25">
        <v>1931</v>
      </c>
      <c r="D25">
        <v>8.5</v>
      </c>
      <c r="E25" t="s">
        <v>830</v>
      </c>
      <c r="F25">
        <v>1500000</v>
      </c>
      <c r="G25">
        <v>50419</v>
      </c>
      <c r="H25">
        <f>F25-G25</f>
        <v>1449581</v>
      </c>
      <c r="I25" t="s">
        <v>177</v>
      </c>
      <c r="J25" t="s">
        <v>194</v>
      </c>
    </row>
    <row r="26" spans="1:10" x14ac:dyDescent="0.3">
      <c r="A26">
        <v>110</v>
      </c>
      <c r="B26" t="s">
        <v>383</v>
      </c>
      <c r="C26">
        <v>1962</v>
      </c>
      <c r="D26">
        <v>8.3000000000000007</v>
      </c>
      <c r="E26" t="s">
        <v>855</v>
      </c>
      <c r="F26">
        <v>2000000</v>
      </c>
      <c r="G26">
        <v>599146</v>
      </c>
      <c r="H26">
        <f>F26-G26</f>
        <v>1400854</v>
      </c>
      <c r="I26" t="s">
        <v>385</v>
      </c>
      <c r="J26" t="s">
        <v>386</v>
      </c>
    </row>
    <row r="27" spans="1:10" x14ac:dyDescent="0.3">
      <c r="A27">
        <v>162</v>
      </c>
      <c r="B27" t="s">
        <v>562</v>
      </c>
      <c r="C27">
        <v>1954</v>
      </c>
      <c r="D27">
        <v>8.1999999999999993</v>
      </c>
      <c r="E27" t="s">
        <v>855</v>
      </c>
      <c r="F27">
        <v>1400000</v>
      </c>
      <c r="G27">
        <v>31207</v>
      </c>
      <c r="H27">
        <f>F27-G27</f>
        <v>1368793</v>
      </c>
      <c r="I27" t="s">
        <v>125</v>
      </c>
      <c r="J27" t="s">
        <v>564</v>
      </c>
    </row>
    <row r="28" spans="1:10" x14ac:dyDescent="0.3">
      <c r="A28">
        <v>131</v>
      </c>
      <c r="B28" t="s">
        <v>453</v>
      </c>
      <c r="C28">
        <v>1950</v>
      </c>
      <c r="D28">
        <v>8.1999999999999993</v>
      </c>
      <c r="E28" t="s">
        <v>10</v>
      </c>
      <c r="F28">
        <v>1400000</v>
      </c>
      <c r="G28">
        <v>151052</v>
      </c>
      <c r="H28">
        <f>F28-G28</f>
        <v>1248948</v>
      </c>
      <c r="I28" t="s">
        <v>455</v>
      </c>
      <c r="J28" t="s">
        <v>456</v>
      </c>
    </row>
    <row r="29" spans="1:10" x14ac:dyDescent="0.3">
      <c r="A29">
        <v>237</v>
      </c>
      <c r="B29" t="s">
        <v>808</v>
      </c>
      <c r="C29">
        <v>1940</v>
      </c>
      <c r="D29">
        <v>8.1</v>
      </c>
      <c r="E29" t="s">
        <v>10</v>
      </c>
      <c r="F29">
        <v>1288000</v>
      </c>
      <c r="G29">
        <v>72275</v>
      </c>
      <c r="H29">
        <f>F29-G29</f>
        <v>1215725</v>
      </c>
      <c r="I29" t="s">
        <v>125</v>
      </c>
      <c r="J29" t="s">
        <v>810</v>
      </c>
    </row>
    <row r="30" spans="1:10" x14ac:dyDescent="0.3">
      <c r="A30">
        <v>47</v>
      </c>
      <c r="B30" t="s">
        <v>175</v>
      </c>
      <c r="C30">
        <v>1936</v>
      </c>
      <c r="D30">
        <v>8.5</v>
      </c>
      <c r="E30" t="s">
        <v>830</v>
      </c>
      <c r="F30">
        <v>1500000</v>
      </c>
      <c r="G30">
        <v>463618</v>
      </c>
      <c r="H30">
        <f>F30-G30</f>
        <v>1036382</v>
      </c>
      <c r="I30" t="s">
        <v>177</v>
      </c>
      <c r="J30" t="s">
        <v>177</v>
      </c>
    </row>
    <row r="31" spans="1:10" x14ac:dyDescent="0.3">
      <c r="A31">
        <v>62</v>
      </c>
      <c r="B31" t="s">
        <v>224</v>
      </c>
      <c r="C31">
        <v>1940</v>
      </c>
      <c r="D31">
        <v>8.4</v>
      </c>
      <c r="E31" t="s">
        <v>830</v>
      </c>
      <c r="F31">
        <v>2000000</v>
      </c>
      <c r="G31">
        <v>970263</v>
      </c>
      <c r="H31">
        <f>F31-G31</f>
        <v>1029737</v>
      </c>
      <c r="I31" t="s">
        <v>177</v>
      </c>
      <c r="J31" t="s">
        <v>177</v>
      </c>
    </row>
    <row r="32" spans="1:10" x14ac:dyDescent="0.3">
      <c r="A32">
        <v>60</v>
      </c>
      <c r="B32" t="s">
        <v>217</v>
      </c>
      <c r="C32">
        <v>1957</v>
      </c>
      <c r="D32">
        <v>8.4</v>
      </c>
      <c r="E32" t="s">
        <v>10</v>
      </c>
      <c r="F32">
        <v>935000</v>
      </c>
      <c r="G32">
        <v>5252</v>
      </c>
      <c r="H32">
        <f>F32-G32</f>
        <v>929748</v>
      </c>
      <c r="I32" t="s">
        <v>219</v>
      </c>
      <c r="J32" t="s">
        <v>220</v>
      </c>
    </row>
    <row r="33" spans="1:10" x14ac:dyDescent="0.3">
      <c r="A33">
        <v>104</v>
      </c>
      <c r="B33" t="s">
        <v>362</v>
      </c>
      <c r="C33">
        <v>1944</v>
      </c>
      <c r="D33">
        <v>8.3000000000000007</v>
      </c>
      <c r="E33" t="s">
        <v>855</v>
      </c>
      <c r="F33">
        <v>927262</v>
      </c>
      <c r="G33">
        <v>14651</v>
      </c>
      <c r="H33">
        <f>F33-G33</f>
        <v>912611</v>
      </c>
      <c r="I33" t="s">
        <v>215</v>
      </c>
      <c r="J33" t="s">
        <v>364</v>
      </c>
    </row>
    <row r="34" spans="1:10" x14ac:dyDescent="0.3">
      <c r="A34">
        <v>177</v>
      </c>
      <c r="B34" t="s">
        <v>605</v>
      </c>
      <c r="C34">
        <v>1925</v>
      </c>
      <c r="D34">
        <v>8.1</v>
      </c>
      <c r="E34" t="s">
        <v>858</v>
      </c>
      <c r="F34">
        <v>923000</v>
      </c>
      <c r="G34">
        <v>29328</v>
      </c>
      <c r="H34">
        <f>F34-G34</f>
        <v>893672</v>
      </c>
      <c r="I34" t="s">
        <v>177</v>
      </c>
      <c r="J34" t="s">
        <v>177</v>
      </c>
    </row>
    <row r="35" spans="1:10" x14ac:dyDescent="0.3">
      <c r="A35">
        <v>84</v>
      </c>
      <c r="B35" t="s">
        <v>296</v>
      </c>
      <c r="C35">
        <v>1952</v>
      </c>
      <c r="D35">
        <v>8.3000000000000007</v>
      </c>
      <c r="E35" t="s">
        <v>830</v>
      </c>
      <c r="F35">
        <v>2540800</v>
      </c>
      <c r="G35">
        <v>2000288</v>
      </c>
      <c r="H35">
        <f>F35-G35</f>
        <v>540512</v>
      </c>
      <c r="I35" t="s">
        <v>298</v>
      </c>
      <c r="J35" t="s">
        <v>299</v>
      </c>
    </row>
    <row r="36" spans="1:10" x14ac:dyDescent="0.3">
      <c r="A36">
        <v>5</v>
      </c>
      <c r="B36" t="s">
        <v>25</v>
      </c>
      <c r="C36">
        <v>1957</v>
      </c>
      <c r="D36">
        <v>9</v>
      </c>
      <c r="E36" t="s">
        <v>855</v>
      </c>
      <c r="F36">
        <v>350000</v>
      </c>
      <c r="G36">
        <v>955</v>
      </c>
      <c r="H36">
        <f>F36-G36</f>
        <v>349045</v>
      </c>
      <c r="I36" t="s">
        <v>27</v>
      </c>
      <c r="J36" t="s">
        <v>28</v>
      </c>
    </row>
    <row r="37" spans="1:10" x14ac:dyDescent="0.3">
      <c r="A37">
        <v>242</v>
      </c>
      <c r="B37" t="s">
        <v>825</v>
      </c>
      <c r="C37">
        <v>1934</v>
      </c>
      <c r="D37">
        <v>8.1</v>
      </c>
      <c r="E37" t="s">
        <v>830</v>
      </c>
      <c r="F37">
        <v>325000</v>
      </c>
      <c r="G37">
        <v>11477</v>
      </c>
      <c r="H37">
        <f>F37-G37</f>
        <v>313523</v>
      </c>
      <c r="I37" t="s">
        <v>84</v>
      </c>
      <c r="J37" t="s">
        <v>827</v>
      </c>
    </row>
    <row r="38" spans="1:10" x14ac:dyDescent="0.3">
      <c r="A38">
        <v>128</v>
      </c>
      <c r="B38" t="s">
        <v>444</v>
      </c>
      <c r="C38">
        <v>1921</v>
      </c>
      <c r="D38">
        <v>8.3000000000000007</v>
      </c>
      <c r="E38" t="s">
        <v>830</v>
      </c>
      <c r="F38">
        <v>250000</v>
      </c>
      <c r="G38">
        <v>41960</v>
      </c>
      <c r="H38">
        <f>F38-G38</f>
        <v>208040</v>
      </c>
      <c r="I38" t="s">
        <v>177</v>
      </c>
      <c r="J38" t="s">
        <v>177</v>
      </c>
    </row>
    <row r="39" spans="1:10" x14ac:dyDescent="0.3">
      <c r="A39">
        <v>152</v>
      </c>
      <c r="B39" t="s">
        <v>527</v>
      </c>
      <c r="C39">
        <v>1950</v>
      </c>
      <c r="D39">
        <v>8.1999999999999993</v>
      </c>
      <c r="E39" t="s">
        <v>855</v>
      </c>
      <c r="F39">
        <v>250000</v>
      </c>
      <c r="G39">
        <v>81379</v>
      </c>
      <c r="H39">
        <f>F39-G39</f>
        <v>168621</v>
      </c>
      <c r="I39" t="s">
        <v>80</v>
      </c>
      <c r="J39" t="s">
        <v>529</v>
      </c>
    </row>
    <row r="40" spans="1:10" x14ac:dyDescent="0.3">
      <c r="A40">
        <v>109</v>
      </c>
      <c r="B40" t="s">
        <v>379</v>
      </c>
      <c r="C40">
        <v>2010</v>
      </c>
      <c r="D40">
        <v>8.3000000000000007</v>
      </c>
      <c r="E40" t="s">
        <v>10</v>
      </c>
      <c r="F40">
        <v>6800000</v>
      </c>
      <c r="G40">
        <v>6788659</v>
      </c>
      <c r="H40">
        <f>F40-G40</f>
        <v>11341</v>
      </c>
      <c r="I40" t="s">
        <v>381</v>
      </c>
      <c r="J40" t="s">
        <v>382</v>
      </c>
    </row>
    <row r="41" spans="1:10" x14ac:dyDescent="0.3">
      <c r="A41">
        <v>182</v>
      </c>
      <c r="B41" t="s">
        <v>622</v>
      </c>
      <c r="C41">
        <v>1954</v>
      </c>
      <c r="D41">
        <v>8.1</v>
      </c>
      <c r="E41" t="s">
        <v>855</v>
      </c>
      <c r="F41">
        <v>910000</v>
      </c>
      <c r="G41" s="4">
        <v>910000</v>
      </c>
      <c r="H41" s="4">
        <f>F41-G41</f>
        <v>0</v>
      </c>
      <c r="I41" t="s">
        <v>624</v>
      </c>
      <c r="J41" t="s">
        <v>625</v>
      </c>
    </row>
    <row r="42" spans="1:10" x14ac:dyDescent="0.3">
      <c r="A42">
        <v>233</v>
      </c>
      <c r="B42" t="s">
        <v>795</v>
      </c>
      <c r="C42">
        <v>1940</v>
      </c>
      <c r="D42">
        <v>8.1</v>
      </c>
      <c r="E42" t="s">
        <v>10</v>
      </c>
      <c r="F42">
        <v>800000</v>
      </c>
      <c r="G42" s="4">
        <v>800000</v>
      </c>
      <c r="H42" s="4">
        <f>F42-G42</f>
        <v>0</v>
      </c>
      <c r="I42" t="s">
        <v>797</v>
      </c>
      <c r="J42" t="s">
        <v>798</v>
      </c>
    </row>
    <row r="43" spans="1:10" x14ac:dyDescent="0.3">
      <c r="A43">
        <v>45</v>
      </c>
      <c r="B43" t="s">
        <v>167</v>
      </c>
      <c r="C43">
        <v>1962</v>
      </c>
      <c r="D43">
        <v>8.6</v>
      </c>
      <c r="E43" t="s">
        <v>856</v>
      </c>
      <c r="F43" s="4">
        <v>0</v>
      </c>
      <c r="G43" s="4">
        <v>0</v>
      </c>
      <c r="H43" s="4">
        <f>F43-G43</f>
        <v>0</v>
      </c>
      <c r="I43" t="s">
        <v>169</v>
      </c>
      <c r="J43" t="s">
        <v>170</v>
      </c>
    </row>
    <row r="44" spans="1:10" x14ac:dyDescent="0.3">
      <c r="A44">
        <v>66</v>
      </c>
      <c r="B44" t="s">
        <v>236</v>
      </c>
      <c r="C44">
        <v>2018</v>
      </c>
      <c r="D44">
        <v>8.4</v>
      </c>
      <c r="E44" t="s">
        <v>860</v>
      </c>
      <c r="F44" s="4">
        <v>0</v>
      </c>
      <c r="G44" s="4">
        <v>0</v>
      </c>
      <c r="H44" s="4">
        <f>F44-G44</f>
        <v>0</v>
      </c>
      <c r="I44" t="s">
        <v>237</v>
      </c>
      <c r="J44" t="s">
        <v>238</v>
      </c>
    </row>
    <row r="45" spans="1:10" x14ac:dyDescent="0.3">
      <c r="A45">
        <v>81</v>
      </c>
      <c r="B45" t="s">
        <v>286</v>
      </c>
      <c r="C45">
        <v>1997</v>
      </c>
      <c r="D45">
        <v>8.3000000000000007</v>
      </c>
      <c r="E45" t="s">
        <v>10</v>
      </c>
      <c r="F45" s="4">
        <v>0</v>
      </c>
      <c r="G45" s="4">
        <v>0</v>
      </c>
      <c r="H45" s="4">
        <f>F45-G45</f>
        <v>0</v>
      </c>
      <c r="I45" t="s">
        <v>287</v>
      </c>
      <c r="J45" t="s">
        <v>288</v>
      </c>
    </row>
    <row r="46" spans="1:10" x14ac:dyDescent="0.3">
      <c r="A46">
        <v>82</v>
      </c>
      <c r="B46" t="s">
        <v>289</v>
      </c>
      <c r="C46">
        <v>2016</v>
      </c>
      <c r="D46">
        <v>8.4</v>
      </c>
      <c r="E46" t="s">
        <v>860</v>
      </c>
      <c r="F46" s="4">
        <v>0</v>
      </c>
      <c r="G46" s="4">
        <v>0</v>
      </c>
      <c r="H46" s="4">
        <f>F46-G46</f>
        <v>0</v>
      </c>
      <c r="I46" t="s">
        <v>290</v>
      </c>
      <c r="J46" t="s">
        <v>291</v>
      </c>
    </row>
    <row r="47" spans="1:10" x14ac:dyDescent="0.3">
      <c r="A47">
        <v>87</v>
      </c>
      <c r="B47" t="s">
        <v>308</v>
      </c>
      <c r="C47">
        <v>1963</v>
      </c>
      <c r="D47">
        <v>8.4</v>
      </c>
      <c r="E47" t="s">
        <v>855</v>
      </c>
      <c r="F47" s="4">
        <v>0</v>
      </c>
      <c r="G47" s="4">
        <v>0</v>
      </c>
      <c r="H47" s="4">
        <f>F47-G47</f>
        <v>0</v>
      </c>
      <c r="I47" t="s">
        <v>80</v>
      </c>
      <c r="J47" t="s">
        <v>309</v>
      </c>
    </row>
    <row r="48" spans="1:10" x14ac:dyDescent="0.3">
      <c r="A48">
        <v>88</v>
      </c>
      <c r="B48" t="s">
        <v>310</v>
      </c>
      <c r="C48">
        <v>2018</v>
      </c>
      <c r="D48">
        <v>8.4</v>
      </c>
      <c r="E48" t="s">
        <v>10</v>
      </c>
      <c r="F48" s="4">
        <v>0</v>
      </c>
      <c r="G48" s="4">
        <v>0</v>
      </c>
      <c r="H48" s="4">
        <f>F48-G48</f>
        <v>0</v>
      </c>
      <c r="I48" t="s">
        <v>311</v>
      </c>
      <c r="J48" t="s">
        <v>312</v>
      </c>
    </row>
    <row r="49" spans="1:10" x14ac:dyDescent="0.3">
      <c r="A49">
        <v>93</v>
      </c>
      <c r="B49" t="s">
        <v>326</v>
      </c>
      <c r="C49">
        <v>1985</v>
      </c>
      <c r="D49">
        <v>8.4</v>
      </c>
      <c r="E49" t="s">
        <v>10</v>
      </c>
      <c r="F49" s="4">
        <v>0</v>
      </c>
      <c r="G49" s="4">
        <v>0</v>
      </c>
      <c r="H49" s="4">
        <f>F49-G49</f>
        <v>0</v>
      </c>
      <c r="I49" t="s">
        <v>327</v>
      </c>
      <c r="J49" t="s">
        <v>328</v>
      </c>
    </row>
    <row r="50" spans="1:10" x14ac:dyDescent="0.3">
      <c r="A50">
        <v>94</v>
      </c>
      <c r="B50" t="s">
        <v>329</v>
      </c>
      <c r="C50">
        <v>2012</v>
      </c>
      <c r="D50">
        <v>8.3000000000000007</v>
      </c>
      <c r="E50" t="s">
        <v>10</v>
      </c>
      <c r="F50" s="4">
        <v>0</v>
      </c>
      <c r="G50" s="4">
        <v>0</v>
      </c>
      <c r="H50" s="4">
        <f>F50-G50</f>
        <v>0</v>
      </c>
      <c r="I50" t="s">
        <v>330</v>
      </c>
      <c r="J50" t="s">
        <v>331</v>
      </c>
    </row>
    <row r="51" spans="1:10" x14ac:dyDescent="0.3">
      <c r="A51">
        <v>108</v>
      </c>
      <c r="B51" t="s">
        <v>376</v>
      </c>
      <c r="C51">
        <v>2020</v>
      </c>
      <c r="D51">
        <v>8.4</v>
      </c>
      <c r="E51" t="s">
        <v>857</v>
      </c>
      <c r="F51" s="4">
        <v>0</v>
      </c>
      <c r="G51" s="4">
        <v>0</v>
      </c>
      <c r="H51" s="4">
        <f>F51-G51</f>
        <v>0</v>
      </c>
      <c r="I51" t="s">
        <v>377</v>
      </c>
      <c r="J51" t="s">
        <v>378</v>
      </c>
    </row>
    <row r="52" spans="1:10" x14ac:dyDescent="0.3">
      <c r="A52">
        <v>125</v>
      </c>
      <c r="B52" t="s">
        <v>436</v>
      </c>
      <c r="C52">
        <v>2016</v>
      </c>
      <c r="D52">
        <v>8.3000000000000007</v>
      </c>
      <c r="E52" t="s">
        <v>856</v>
      </c>
      <c r="F52" s="4">
        <v>0</v>
      </c>
      <c r="G52" s="4">
        <v>0</v>
      </c>
      <c r="H52" s="4">
        <f>F52-G52</f>
        <v>0</v>
      </c>
      <c r="I52" t="s">
        <v>437</v>
      </c>
      <c r="J52" t="s">
        <v>438</v>
      </c>
    </row>
    <row r="53" spans="1:10" x14ac:dyDescent="0.3">
      <c r="A53">
        <v>163</v>
      </c>
      <c r="B53" t="s">
        <v>565</v>
      </c>
      <c r="C53">
        <v>2009</v>
      </c>
      <c r="D53">
        <v>8.1999999999999993</v>
      </c>
      <c r="E53" t="s">
        <v>10</v>
      </c>
      <c r="F53" s="4">
        <v>0</v>
      </c>
      <c r="G53" s="4">
        <v>0</v>
      </c>
      <c r="H53" s="4">
        <f>F53-G53</f>
        <v>0</v>
      </c>
      <c r="I53" t="s">
        <v>566</v>
      </c>
      <c r="J53" t="s">
        <v>567</v>
      </c>
    </row>
    <row r="54" spans="1:10" x14ac:dyDescent="0.3">
      <c r="A54">
        <v>172</v>
      </c>
      <c r="B54" t="s">
        <v>594</v>
      </c>
      <c r="C54">
        <v>1988</v>
      </c>
      <c r="D54">
        <v>8.1</v>
      </c>
      <c r="E54" t="s">
        <v>860</v>
      </c>
      <c r="F54" s="4">
        <v>0</v>
      </c>
      <c r="G54" s="4">
        <v>0</v>
      </c>
      <c r="H54" s="4">
        <f>F54-G54</f>
        <v>0</v>
      </c>
      <c r="I54" t="s">
        <v>118</v>
      </c>
      <c r="J54" t="s">
        <v>118</v>
      </c>
    </row>
    <row r="55" spans="1:10" x14ac:dyDescent="0.3">
      <c r="A55">
        <v>173</v>
      </c>
      <c r="B55" t="s">
        <v>595</v>
      </c>
      <c r="C55">
        <v>2002</v>
      </c>
      <c r="D55">
        <v>8.1</v>
      </c>
      <c r="E55" t="s">
        <v>857</v>
      </c>
      <c r="F55" s="4">
        <v>0</v>
      </c>
      <c r="G55" s="4">
        <v>0</v>
      </c>
      <c r="H55" s="4">
        <f>F55-G55</f>
        <v>0</v>
      </c>
      <c r="I55" t="s">
        <v>31</v>
      </c>
      <c r="J55" t="s">
        <v>596</v>
      </c>
    </row>
    <row r="56" spans="1:10" x14ac:dyDescent="0.3">
      <c r="A56">
        <v>175</v>
      </c>
      <c r="B56" t="s">
        <v>600</v>
      </c>
      <c r="C56">
        <v>1997</v>
      </c>
      <c r="D56">
        <v>8.1999999999999993</v>
      </c>
      <c r="E56" t="s">
        <v>10</v>
      </c>
      <c r="F56" s="4">
        <v>0</v>
      </c>
      <c r="G56" s="4">
        <v>0</v>
      </c>
      <c r="H56" s="4">
        <f>F56-G56</f>
        <v>0</v>
      </c>
      <c r="I56" t="s">
        <v>601</v>
      </c>
      <c r="J56" t="s">
        <v>601</v>
      </c>
    </row>
    <row r="57" spans="1:10" x14ac:dyDescent="0.3">
      <c r="A57">
        <v>180</v>
      </c>
      <c r="B57" t="s">
        <v>615</v>
      </c>
      <c r="C57">
        <v>2019</v>
      </c>
      <c r="D57">
        <v>8.1999999999999993</v>
      </c>
      <c r="E57" t="s">
        <v>860</v>
      </c>
      <c r="F57" s="4">
        <v>0</v>
      </c>
      <c r="G57" s="4">
        <v>0</v>
      </c>
      <c r="H57" s="4">
        <f>F57-G57</f>
        <v>0</v>
      </c>
      <c r="I57" t="s">
        <v>616</v>
      </c>
      <c r="J57" t="s">
        <v>617</v>
      </c>
    </row>
    <row r="58" spans="1:10" x14ac:dyDescent="0.3">
      <c r="A58">
        <v>184</v>
      </c>
      <c r="B58" t="s">
        <v>630</v>
      </c>
      <c r="C58">
        <v>2014</v>
      </c>
      <c r="D58">
        <v>8.1</v>
      </c>
      <c r="E58" t="s">
        <v>10</v>
      </c>
      <c r="F58" s="4">
        <v>0</v>
      </c>
      <c r="G58" s="4">
        <v>0</v>
      </c>
      <c r="H58" s="4">
        <f>F58-G58</f>
        <v>0</v>
      </c>
      <c r="I58" t="s">
        <v>53</v>
      </c>
      <c r="J58" t="s">
        <v>631</v>
      </c>
    </row>
    <row r="59" spans="1:10" x14ac:dyDescent="0.3">
      <c r="A59">
        <v>189</v>
      </c>
      <c r="B59" t="s">
        <v>647</v>
      </c>
      <c r="C59">
        <v>1993</v>
      </c>
      <c r="D59">
        <v>8.1</v>
      </c>
      <c r="E59" t="s">
        <v>857</v>
      </c>
      <c r="F59" s="4">
        <v>0</v>
      </c>
      <c r="G59" s="4">
        <v>0</v>
      </c>
      <c r="H59" s="4">
        <f>F59-G59</f>
        <v>0</v>
      </c>
      <c r="I59" t="s">
        <v>648</v>
      </c>
      <c r="J59" t="s">
        <v>649</v>
      </c>
    </row>
    <row r="60" spans="1:10" x14ac:dyDescent="0.3">
      <c r="A60">
        <v>195</v>
      </c>
      <c r="B60" t="s">
        <v>667</v>
      </c>
      <c r="C60">
        <v>1924</v>
      </c>
      <c r="D60">
        <v>8.1999999999999993</v>
      </c>
      <c r="E60" t="s">
        <v>856</v>
      </c>
      <c r="F60" s="4">
        <v>0</v>
      </c>
      <c r="G60" s="4">
        <v>0</v>
      </c>
      <c r="H60" s="4">
        <f>F60-G60</f>
        <v>0</v>
      </c>
      <c r="I60" t="s">
        <v>668</v>
      </c>
      <c r="J60" t="s">
        <v>669</v>
      </c>
    </row>
    <row r="61" spans="1:10" x14ac:dyDescent="0.3">
      <c r="A61">
        <v>196</v>
      </c>
      <c r="B61" t="s">
        <v>670</v>
      </c>
      <c r="C61">
        <v>2014</v>
      </c>
      <c r="D61">
        <v>8.1</v>
      </c>
      <c r="E61" t="s">
        <v>830</v>
      </c>
      <c r="F61" s="4">
        <v>0</v>
      </c>
      <c r="G61" s="4">
        <v>0</v>
      </c>
      <c r="H61" s="4">
        <f>F61-G61</f>
        <v>0</v>
      </c>
      <c r="I61" t="s">
        <v>671</v>
      </c>
      <c r="J61" t="s">
        <v>672</v>
      </c>
    </row>
    <row r="62" spans="1:10" x14ac:dyDescent="0.3">
      <c r="A62">
        <v>207</v>
      </c>
      <c r="B62" t="s">
        <v>705</v>
      </c>
      <c r="C62">
        <v>1953</v>
      </c>
      <c r="D62">
        <v>8.1999999999999993</v>
      </c>
      <c r="E62" t="s">
        <v>10</v>
      </c>
      <c r="F62" s="4">
        <v>0</v>
      </c>
      <c r="G62" s="4">
        <v>0</v>
      </c>
      <c r="H62" s="4">
        <f>F62-G62</f>
        <v>0</v>
      </c>
      <c r="I62" t="s">
        <v>706</v>
      </c>
      <c r="J62" t="s">
        <v>707</v>
      </c>
    </row>
    <row r="63" spans="1:10" x14ac:dyDescent="0.3">
      <c r="A63">
        <v>208</v>
      </c>
      <c r="B63" t="s">
        <v>708</v>
      </c>
      <c r="C63">
        <v>1928</v>
      </c>
      <c r="D63">
        <v>8.1999999999999993</v>
      </c>
      <c r="E63" t="s">
        <v>857</v>
      </c>
      <c r="F63" s="4">
        <v>0</v>
      </c>
      <c r="G63" s="4">
        <v>0</v>
      </c>
      <c r="H63" s="4">
        <f>F63-G63</f>
        <v>0</v>
      </c>
      <c r="I63" t="s">
        <v>709</v>
      </c>
      <c r="J63" t="s">
        <v>710</v>
      </c>
    </row>
    <row r="64" spans="1:10" x14ac:dyDescent="0.3">
      <c r="A64">
        <v>221</v>
      </c>
      <c r="B64" t="s">
        <v>754</v>
      </c>
      <c r="C64">
        <v>2004</v>
      </c>
      <c r="D64">
        <v>8.1</v>
      </c>
      <c r="E64" t="s">
        <v>10</v>
      </c>
      <c r="F64" s="4">
        <v>0</v>
      </c>
      <c r="G64" s="4">
        <v>0</v>
      </c>
      <c r="H64" s="4">
        <f>F64-G64</f>
        <v>0</v>
      </c>
      <c r="I64" t="s">
        <v>609</v>
      </c>
      <c r="J64" t="s">
        <v>755</v>
      </c>
    </row>
    <row r="65" spans="1:10" x14ac:dyDescent="0.3">
      <c r="A65">
        <v>228</v>
      </c>
      <c r="B65" t="s">
        <v>779</v>
      </c>
      <c r="C65">
        <v>1942</v>
      </c>
      <c r="D65">
        <v>8.1999999999999993</v>
      </c>
      <c r="E65" t="s">
        <v>830</v>
      </c>
      <c r="F65" s="4">
        <v>0</v>
      </c>
      <c r="G65" s="4">
        <v>0</v>
      </c>
      <c r="H65" s="4">
        <f>F65-G65</f>
        <v>0</v>
      </c>
      <c r="I65" t="s">
        <v>780</v>
      </c>
      <c r="J65" t="s">
        <v>781</v>
      </c>
    </row>
    <row r="66" spans="1:10" x14ac:dyDescent="0.3">
      <c r="A66">
        <v>229</v>
      </c>
      <c r="B66" t="s">
        <v>782</v>
      </c>
      <c r="C66">
        <v>1995</v>
      </c>
      <c r="D66">
        <v>8.1</v>
      </c>
      <c r="E66" t="s">
        <v>855</v>
      </c>
      <c r="F66" s="4">
        <v>0</v>
      </c>
      <c r="G66" s="4">
        <v>0</v>
      </c>
      <c r="H66" s="4">
        <f>F66-G66</f>
        <v>0</v>
      </c>
      <c r="I66" t="s">
        <v>783</v>
      </c>
      <c r="J66" t="s">
        <v>783</v>
      </c>
    </row>
    <row r="67" spans="1:10" x14ac:dyDescent="0.3">
      <c r="A67">
        <v>232</v>
      </c>
      <c r="B67" t="s">
        <v>792</v>
      </c>
      <c r="C67">
        <v>2009</v>
      </c>
      <c r="D67">
        <v>8.1</v>
      </c>
      <c r="E67" t="s">
        <v>857</v>
      </c>
      <c r="F67" s="4">
        <v>0</v>
      </c>
      <c r="G67" s="4">
        <v>0</v>
      </c>
      <c r="H67" s="4">
        <f>F67-G67</f>
        <v>0</v>
      </c>
      <c r="I67" t="s">
        <v>793</v>
      </c>
      <c r="J67" t="s">
        <v>794</v>
      </c>
    </row>
    <row r="68" spans="1:10" x14ac:dyDescent="0.3">
      <c r="A68">
        <v>234</v>
      </c>
      <c r="B68" t="s">
        <v>799</v>
      </c>
      <c r="C68">
        <v>2021</v>
      </c>
      <c r="D68">
        <v>8.8000000000000007</v>
      </c>
      <c r="E68" t="s">
        <v>855</v>
      </c>
      <c r="F68" s="4">
        <v>0</v>
      </c>
      <c r="G68" s="4">
        <v>0</v>
      </c>
      <c r="H68" s="4">
        <f>F68-G68</f>
        <v>0</v>
      </c>
      <c r="I68" t="s">
        <v>800</v>
      </c>
      <c r="J68" t="s">
        <v>801</v>
      </c>
    </row>
    <row r="69" spans="1:10" x14ac:dyDescent="0.3">
      <c r="A69">
        <v>235</v>
      </c>
      <c r="B69" t="s">
        <v>802</v>
      </c>
      <c r="C69">
        <v>2005</v>
      </c>
      <c r="D69">
        <v>8.1999999999999993</v>
      </c>
      <c r="E69" t="s">
        <v>10</v>
      </c>
      <c r="F69" s="4">
        <v>0</v>
      </c>
      <c r="G69" s="4">
        <v>0</v>
      </c>
      <c r="H69" s="4">
        <f>F69-G69</f>
        <v>0</v>
      </c>
      <c r="I69" t="s">
        <v>803</v>
      </c>
      <c r="J69" t="s">
        <v>803</v>
      </c>
    </row>
    <row r="70" spans="1:10" x14ac:dyDescent="0.3">
      <c r="A70">
        <v>239</v>
      </c>
      <c r="B70" t="s">
        <v>815</v>
      </c>
      <c r="C70">
        <v>2016</v>
      </c>
      <c r="D70">
        <v>8.1</v>
      </c>
      <c r="E70" t="s">
        <v>10</v>
      </c>
      <c r="F70" s="4">
        <v>0</v>
      </c>
      <c r="G70" s="4">
        <v>0</v>
      </c>
      <c r="H70" s="4">
        <f>F70-G70</f>
        <v>0</v>
      </c>
      <c r="I70" t="s">
        <v>251</v>
      </c>
      <c r="J70" t="s">
        <v>816</v>
      </c>
    </row>
    <row r="71" spans="1:10" x14ac:dyDescent="0.3">
      <c r="A71">
        <v>243</v>
      </c>
      <c r="B71" t="s">
        <v>828</v>
      </c>
      <c r="C71">
        <v>1966</v>
      </c>
      <c r="D71">
        <v>8.1</v>
      </c>
      <c r="E71" t="s">
        <v>10</v>
      </c>
      <c r="F71" s="4">
        <v>0</v>
      </c>
      <c r="G71" s="4">
        <v>0</v>
      </c>
      <c r="H71" s="4">
        <f>F71-G71</f>
        <v>0</v>
      </c>
      <c r="I71" t="s">
        <v>638</v>
      </c>
      <c r="J71" t="s">
        <v>638</v>
      </c>
    </row>
    <row r="72" spans="1:10" x14ac:dyDescent="0.3">
      <c r="A72">
        <v>248</v>
      </c>
      <c r="B72" t="s">
        <v>844</v>
      </c>
      <c r="C72">
        <v>1992</v>
      </c>
      <c r="D72">
        <v>8</v>
      </c>
      <c r="E72" t="s">
        <v>860</v>
      </c>
      <c r="F72" s="4">
        <v>0</v>
      </c>
      <c r="G72" s="4">
        <v>0</v>
      </c>
      <c r="H72" s="4">
        <f>F72-G72</f>
        <v>0</v>
      </c>
      <c r="I72" t="s">
        <v>845</v>
      </c>
      <c r="J72" t="s">
        <v>846</v>
      </c>
    </row>
    <row r="73" spans="1:10" x14ac:dyDescent="0.3">
      <c r="H73">
        <f>F73-G73</f>
        <v>0</v>
      </c>
    </row>
    <row r="74" spans="1:10" x14ac:dyDescent="0.3">
      <c r="H74">
        <f>F74-G74</f>
        <v>0</v>
      </c>
    </row>
    <row r="75" spans="1:10" x14ac:dyDescent="0.3">
      <c r="A75">
        <v>193</v>
      </c>
      <c r="B75" t="s">
        <v>660</v>
      </c>
      <c r="C75">
        <v>1953</v>
      </c>
      <c r="D75">
        <v>8.1999999999999993</v>
      </c>
      <c r="E75" t="s">
        <v>858</v>
      </c>
      <c r="F75" s="4">
        <v>0</v>
      </c>
      <c r="G75">
        <v>1098</v>
      </c>
      <c r="H75">
        <f>F75-G75</f>
        <v>-1098</v>
      </c>
      <c r="I75" t="s">
        <v>662</v>
      </c>
      <c r="J75" t="s">
        <v>663</v>
      </c>
    </row>
    <row r="76" spans="1:10" x14ac:dyDescent="0.3">
      <c r="A76">
        <v>96</v>
      </c>
      <c r="B76" t="s">
        <v>336</v>
      </c>
      <c r="C76">
        <v>1931</v>
      </c>
      <c r="D76">
        <v>8.3000000000000007</v>
      </c>
      <c r="E76" t="s">
        <v>855</v>
      </c>
      <c r="F76" s="4">
        <v>0</v>
      </c>
      <c r="G76">
        <v>35566</v>
      </c>
      <c r="H76">
        <f>F76-G76</f>
        <v>-35566</v>
      </c>
      <c r="I76" t="s">
        <v>338</v>
      </c>
      <c r="J76" t="s">
        <v>339</v>
      </c>
    </row>
    <row r="77" spans="1:10" x14ac:dyDescent="0.3">
      <c r="A77">
        <v>145</v>
      </c>
      <c r="B77" t="s">
        <v>501</v>
      </c>
      <c r="C77">
        <v>1961</v>
      </c>
      <c r="D77">
        <v>8.1999999999999993</v>
      </c>
      <c r="E77" t="s">
        <v>856</v>
      </c>
      <c r="F77" s="4">
        <v>0</v>
      </c>
      <c r="G77">
        <v>46808</v>
      </c>
      <c r="H77">
        <f>F77-G77</f>
        <v>-46808</v>
      </c>
      <c r="I77" t="s">
        <v>80</v>
      </c>
      <c r="J77" t="s">
        <v>503</v>
      </c>
    </row>
    <row r="78" spans="1:10" x14ac:dyDescent="0.3">
      <c r="A78">
        <v>186</v>
      </c>
      <c r="B78" t="s">
        <v>636</v>
      </c>
      <c r="C78">
        <v>1957</v>
      </c>
      <c r="D78">
        <v>8.1</v>
      </c>
      <c r="E78" t="s">
        <v>10</v>
      </c>
      <c r="F78" s="4">
        <v>0</v>
      </c>
      <c r="G78">
        <v>60418</v>
      </c>
      <c r="H78">
        <f>F78-G78</f>
        <v>-60418</v>
      </c>
      <c r="I78" t="s">
        <v>638</v>
      </c>
      <c r="J78" t="s">
        <v>638</v>
      </c>
    </row>
    <row r="79" spans="1:10" x14ac:dyDescent="0.3">
      <c r="A79">
        <v>100</v>
      </c>
      <c r="B79" t="s">
        <v>350</v>
      </c>
      <c r="C79">
        <v>1952</v>
      </c>
      <c r="D79">
        <v>8.3000000000000007</v>
      </c>
      <c r="E79" t="s">
        <v>10</v>
      </c>
      <c r="F79" s="4">
        <v>0</v>
      </c>
      <c r="G79">
        <v>96302</v>
      </c>
      <c r="H79">
        <f>F79-G79</f>
        <v>-96302</v>
      </c>
      <c r="I79" t="s">
        <v>80</v>
      </c>
      <c r="J79" t="s">
        <v>81</v>
      </c>
    </row>
    <row r="80" spans="1:10" x14ac:dyDescent="0.3">
      <c r="A80">
        <v>240</v>
      </c>
      <c r="B80" t="s">
        <v>817</v>
      </c>
      <c r="C80">
        <v>1959</v>
      </c>
      <c r="D80">
        <v>8.1</v>
      </c>
      <c r="E80" t="s">
        <v>855</v>
      </c>
      <c r="F80" s="4">
        <v>0</v>
      </c>
      <c r="G80">
        <v>127244</v>
      </c>
      <c r="H80">
        <f>F80-G80</f>
        <v>-127244</v>
      </c>
      <c r="I80" t="s">
        <v>819</v>
      </c>
      <c r="J80" t="s">
        <v>820</v>
      </c>
    </row>
    <row r="81" spans="1:10" x14ac:dyDescent="0.3">
      <c r="A81">
        <v>223</v>
      </c>
      <c r="B81" t="s">
        <v>760</v>
      </c>
      <c r="C81">
        <v>1955</v>
      </c>
      <c r="D81">
        <v>8.3000000000000007</v>
      </c>
      <c r="E81" t="s">
        <v>10</v>
      </c>
      <c r="F81" s="4">
        <v>0</v>
      </c>
      <c r="G81">
        <v>135342</v>
      </c>
      <c r="H81">
        <f>F81-G81</f>
        <v>-135342</v>
      </c>
      <c r="I81" t="s">
        <v>762</v>
      </c>
      <c r="J81" t="s">
        <v>763</v>
      </c>
    </row>
    <row r="82" spans="1:10" x14ac:dyDescent="0.3">
      <c r="A82">
        <v>187</v>
      </c>
      <c r="B82" t="s">
        <v>639</v>
      </c>
      <c r="C82">
        <v>1926</v>
      </c>
      <c r="D82">
        <v>8.1</v>
      </c>
      <c r="E82" t="s">
        <v>856</v>
      </c>
      <c r="F82">
        <v>750000</v>
      </c>
      <c r="G82" s="4">
        <v>910000</v>
      </c>
      <c r="H82" s="4">
        <f>F82-G82</f>
        <v>-160000</v>
      </c>
      <c r="I82" t="s">
        <v>641</v>
      </c>
      <c r="J82" t="s">
        <v>642</v>
      </c>
    </row>
    <row r="83" spans="1:10" x14ac:dyDescent="0.3">
      <c r="A83">
        <v>199</v>
      </c>
      <c r="B83" t="s">
        <v>680</v>
      </c>
      <c r="C83">
        <v>1957</v>
      </c>
      <c r="D83">
        <v>8.1</v>
      </c>
      <c r="E83" t="s">
        <v>10</v>
      </c>
      <c r="F83">
        <v>150000</v>
      </c>
      <c r="G83">
        <v>311212</v>
      </c>
      <c r="H83">
        <f>F83-G83</f>
        <v>-161212</v>
      </c>
      <c r="I83" t="s">
        <v>638</v>
      </c>
      <c r="J83" t="s">
        <v>638</v>
      </c>
    </row>
    <row r="84" spans="1:10" x14ac:dyDescent="0.3">
      <c r="A84">
        <v>230</v>
      </c>
      <c r="B84" t="s">
        <v>784</v>
      </c>
      <c r="C84">
        <v>1966</v>
      </c>
      <c r="D84">
        <v>8.1</v>
      </c>
      <c r="E84" t="s">
        <v>10</v>
      </c>
      <c r="F84">
        <v>800000</v>
      </c>
      <c r="G84">
        <v>962002</v>
      </c>
      <c r="H84">
        <f>F84-G84</f>
        <v>-162002</v>
      </c>
      <c r="I84" t="s">
        <v>786</v>
      </c>
      <c r="J84" t="s">
        <v>787</v>
      </c>
    </row>
    <row r="85" spans="1:10" x14ac:dyDescent="0.3">
      <c r="A85">
        <v>121</v>
      </c>
      <c r="B85" t="s">
        <v>421</v>
      </c>
      <c r="C85">
        <v>1948</v>
      </c>
      <c r="D85">
        <v>8.3000000000000007</v>
      </c>
      <c r="E85" t="s">
        <v>10</v>
      </c>
      <c r="F85">
        <v>133000</v>
      </c>
      <c r="G85">
        <v>436655</v>
      </c>
      <c r="H85">
        <f>F85-G85</f>
        <v>-303655</v>
      </c>
      <c r="I85" t="s">
        <v>423</v>
      </c>
      <c r="J85" t="s">
        <v>424</v>
      </c>
    </row>
    <row r="86" spans="1:10" x14ac:dyDescent="0.3">
      <c r="A86">
        <v>48</v>
      </c>
      <c r="B86" t="s">
        <v>178</v>
      </c>
      <c r="C86">
        <v>1968</v>
      </c>
      <c r="D86">
        <v>8.5</v>
      </c>
      <c r="E86" t="s">
        <v>179</v>
      </c>
      <c r="F86">
        <v>5000000</v>
      </c>
      <c r="G86">
        <v>5435024</v>
      </c>
      <c r="H86">
        <f>F86-G86</f>
        <v>-435024</v>
      </c>
      <c r="I86" t="s">
        <v>45</v>
      </c>
      <c r="J86" t="s">
        <v>181</v>
      </c>
    </row>
    <row r="87" spans="1:10" x14ac:dyDescent="0.3">
      <c r="A87">
        <v>95</v>
      </c>
      <c r="B87" t="s">
        <v>332</v>
      </c>
      <c r="C87">
        <v>1941</v>
      </c>
      <c r="D87">
        <v>8.3000000000000007</v>
      </c>
      <c r="E87" t="s">
        <v>10</v>
      </c>
      <c r="F87">
        <v>839727</v>
      </c>
      <c r="G87">
        <v>1645133</v>
      </c>
      <c r="H87">
        <f>F87-G87</f>
        <v>-805406</v>
      </c>
      <c r="I87" t="s">
        <v>334</v>
      </c>
      <c r="J87" t="s">
        <v>335</v>
      </c>
    </row>
    <row r="88" spans="1:10" x14ac:dyDescent="0.3">
      <c r="A88">
        <v>188</v>
      </c>
      <c r="B88" t="s">
        <v>643</v>
      </c>
      <c r="C88">
        <v>1949</v>
      </c>
      <c r="D88">
        <v>8.1</v>
      </c>
      <c r="E88" t="s">
        <v>861</v>
      </c>
      <c r="F88" s="4">
        <v>0</v>
      </c>
      <c r="G88">
        <v>1226507</v>
      </c>
      <c r="H88">
        <f>F88-G88</f>
        <v>-1226507</v>
      </c>
      <c r="I88" t="s">
        <v>645</v>
      </c>
      <c r="J88" t="s">
        <v>646</v>
      </c>
    </row>
    <row r="89" spans="1:10" x14ac:dyDescent="0.3">
      <c r="A89">
        <v>147</v>
      </c>
      <c r="B89" t="s">
        <v>508</v>
      </c>
      <c r="C89">
        <v>1975</v>
      </c>
      <c r="D89">
        <v>8.1999999999999993</v>
      </c>
      <c r="E89" t="s">
        <v>858</v>
      </c>
      <c r="F89">
        <v>229575</v>
      </c>
      <c r="G89">
        <v>1940906</v>
      </c>
      <c r="H89">
        <f>F89-G89</f>
        <v>-1711331</v>
      </c>
      <c r="I89" t="s">
        <v>510</v>
      </c>
      <c r="J89" t="s">
        <v>511</v>
      </c>
    </row>
    <row r="90" spans="1:10" x14ac:dyDescent="0.3">
      <c r="A90">
        <v>92</v>
      </c>
      <c r="B90" t="s">
        <v>324</v>
      </c>
      <c r="C90">
        <v>1992</v>
      </c>
      <c r="D90">
        <v>8.3000000000000007</v>
      </c>
      <c r="E90" t="s">
        <v>855</v>
      </c>
      <c r="F90">
        <v>1200000</v>
      </c>
      <c r="G90">
        <v>2913644</v>
      </c>
      <c r="H90">
        <f>F90-G90</f>
        <v>-1713644</v>
      </c>
      <c r="I90" t="s">
        <v>39</v>
      </c>
      <c r="J90" t="s">
        <v>40</v>
      </c>
    </row>
    <row r="91" spans="1:10" x14ac:dyDescent="0.3">
      <c r="A91">
        <v>146</v>
      </c>
      <c r="B91" t="s">
        <v>504</v>
      </c>
      <c r="C91">
        <v>1948</v>
      </c>
      <c r="D91">
        <v>8.1999999999999993</v>
      </c>
      <c r="E91" t="s">
        <v>858</v>
      </c>
      <c r="F91">
        <v>3000000</v>
      </c>
      <c r="G91">
        <v>5014000</v>
      </c>
      <c r="H91">
        <f>F91-G91</f>
        <v>-2014000</v>
      </c>
      <c r="I91" t="s">
        <v>506</v>
      </c>
      <c r="J91" t="s">
        <v>507</v>
      </c>
    </row>
    <row r="92" spans="1:10" x14ac:dyDescent="0.3">
      <c r="A92">
        <v>160</v>
      </c>
      <c r="B92" t="s">
        <v>556</v>
      </c>
      <c r="C92">
        <v>1998</v>
      </c>
      <c r="D92">
        <v>8.1999999999999993</v>
      </c>
      <c r="E92" t="s">
        <v>856</v>
      </c>
      <c r="F92">
        <v>960000</v>
      </c>
      <c r="G92">
        <v>3753929</v>
      </c>
      <c r="H92">
        <f>F92-G92</f>
        <v>-2793929</v>
      </c>
      <c r="I92" t="s">
        <v>417</v>
      </c>
      <c r="J92" t="s">
        <v>417</v>
      </c>
    </row>
    <row r="93" spans="1:10" x14ac:dyDescent="0.3">
      <c r="A93">
        <v>85</v>
      </c>
      <c r="B93" t="s">
        <v>300</v>
      </c>
      <c r="C93">
        <v>2000</v>
      </c>
      <c r="D93">
        <v>8.3000000000000007</v>
      </c>
      <c r="E93" t="s">
        <v>10</v>
      </c>
      <c r="F93">
        <v>4500000</v>
      </c>
      <c r="G93">
        <v>7390108</v>
      </c>
      <c r="H93">
        <f>F93-G93</f>
        <v>-2890108</v>
      </c>
      <c r="I93" t="s">
        <v>302</v>
      </c>
      <c r="J93" t="s">
        <v>303</v>
      </c>
    </row>
    <row r="94" spans="1:10" x14ac:dyDescent="0.3">
      <c r="A94">
        <v>178</v>
      </c>
      <c r="B94" t="s">
        <v>607</v>
      </c>
      <c r="C94">
        <v>1995</v>
      </c>
      <c r="D94">
        <v>8.1</v>
      </c>
      <c r="E94" t="s">
        <v>10</v>
      </c>
      <c r="F94">
        <v>2500000</v>
      </c>
      <c r="G94">
        <v>5987386</v>
      </c>
      <c r="H94">
        <f>F94-G94</f>
        <v>-3487386</v>
      </c>
      <c r="I94" t="s">
        <v>609</v>
      </c>
      <c r="J94" t="s">
        <v>610</v>
      </c>
    </row>
    <row r="95" spans="1:10" x14ac:dyDescent="0.3">
      <c r="A95">
        <v>43</v>
      </c>
      <c r="B95" t="s">
        <v>159</v>
      </c>
      <c r="C95">
        <v>1942</v>
      </c>
      <c r="D95">
        <v>8.5</v>
      </c>
      <c r="E95" t="s">
        <v>10</v>
      </c>
      <c r="F95">
        <v>950000</v>
      </c>
      <c r="G95">
        <v>4626532</v>
      </c>
      <c r="H95">
        <f>F95-G95</f>
        <v>-3676532</v>
      </c>
      <c r="I95" t="s">
        <v>161</v>
      </c>
      <c r="J95" t="s">
        <v>162</v>
      </c>
    </row>
    <row r="96" spans="1:10" x14ac:dyDescent="0.3">
      <c r="A96">
        <v>38</v>
      </c>
      <c r="B96" t="s">
        <v>142</v>
      </c>
      <c r="C96">
        <v>1998</v>
      </c>
      <c r="D96">
        <v>8.5</v>
      </c>
      <c r="E96" t="s">
        <v>855</v>
      </c>
      <c r="F96">
        <v>20000000</v>
      </c>
      <c r="G96">
        <v>23875127</v>
      </c>
      <c r="H96">
        <f>F96-G96</f>
        <v>-3875127</v>
      </c>
      <c r="I96" t="s">
        <v>144</v>
      </c>
      <c r="J96" t="s">
        <v>145</v>
      </c>
    </row>
    <row r="97" spans="1:10" x14ac:dyDescent="0.3">
      <c r="A97">
        <v>1</v>
      </c>
      <c r="B97" t="s">
        <v>9</v>
      </c>
      <c r="C97">
        <v>1994</v>
      </c>
      <c r="D97">
        <v>9.3000000000000007</v>
      </c>
      <c r="E97" t="s">
        <v>10</v>
      </c>
      <c r="F97">
        <v>25000000</v>
      </c>
      <c r="G97">
        <v>28884504</v>
      </c>
      <c r="H97">
        <f>F97-G97</f>
        <v>-3884504</v>
      </c>
      <c r="I97" t="s">
        <v>12</v>
      </c>
      <c r="J97" t="s">
        <v>13</v>
      </c>
    </row>
    <row r="98" spans="1:10" x14ac:dyDescent="0.3">
      <c r="A98">
        <v>153</v>
      </c>
      <c r="B98" t="s">
        <v>530</v>
      </c>
      <c r="C98">
        <v>1982</v>
      </c>
      <c r="D98">
        <v>8.1999999999999993</v>
      </c>
      <c r="E98" t="s">
        <v>772</v>
      </c>
      <c r="F98">
        <v>15000000</v>
      </c>
      <c r="G98">
        <v>19632715</v>
      </c>
      <c r="H98">
        <f>F98-G98</f>
        <v>-4632715</v>
      </c>
      <c r="I98" t="s">
        <v>532</v>
      </c>
      <c r="J98" t="s">
        <v>533</v>
      </c>
    </row>
    <row r="99" spans="1:10" x14ac:dyDescent="0.3">
      <c r="A99">
        <v>99</v>
      </c>
      <c r="B99" t="s">
        <v>347</v>
      </c>
      <c r="C99">
        <v>1958</v>
      </c>
      <c r="D99">
        <v>8.3000000000000007</v>
      </c>
      <c r="E99" t="s">
        <v>859</v>
      </c>
      <c r="F99">
        <v>2479000</v>
      </c>
      <c r="G99">
        <v>7798146</v>
      </c>
      <c r="H99">
        <f>F99-G99</f>
        <v>-5319146</v>
      </c>
      <c r="I99" t="s">
        <v>125</v>
      </c>
      <c r="J99" t="s">
        <v>349</v>
      </c>
    </row>
    <row r="100" spans="1:10" x14ac:dyDescent="0.3">
      <c r="A100">
        <v>21</v>
      </c>
      <c r="B100" t="s">
        <v>82</v>
      </c>
      <c r="C100">
        <v>1946</v>
      </c>
      <c r="D100">
        <v>8.6</v>
      </c>
      <c r="E100" t="s">
        <v>10</v>
      </c>
      <c r="F100">
        <v>3180000</v>
      </c>
      <c r="G100">
        <v>8574081</v>
      </c>
      <c r="H100">
        <f>F100-G100</f>
        <v>-5394081</v>
      </c>
      <c r="I100" t="s">
        <v>84</v>
      </c>
      <c r="J100" t="s">
        <v>85</v>
      </c>
    </row>
    <row r="101" spans="1:10" x14ac:dyDescent="0.3">
      <c r="A101">
        <v>157</v>
      </c>
      <c r="B101" t="s">
        <v>545</v>
      </c>
      <c r="C101">
        <v>1980</v>
      </c>
      <c r="D101">
        <v>8.1999999999999993</v>
      </c>
      <c r="E101" t="s">
        <v>857</v>
      </c>
      <c r="F101">
        <v>18000000</v>
      </c>
      <c r="G101">
        <v>23402427</v>
      </c>
      <c r="H101">
        <f>F101-G101</f>
        <v>-5402427</v>
      </c>
      <c r="I101" t="s">
        <v>69</v>
      </c>
      <c r="J101" t="s">
        <v>547</v>
      </c>
    </row>
    <row r="102" spans="1:10" x14ac:dyDescent="0.3">
      <c r="A102">
        <v>68</v>
      </c>
      <c r="B102" t="s">
        <v>244</v>
      </c>
      <c r="C102">
        <v>1964</v>
      </c>
      <c r="D102">
        <v>8.4</v>
      </c>
      <c r="E102" t="s">
        <v>830</v>
      </c>
      <c r="F102">
        <v>1800000</v>
      </c>
      <c r="G102">
        <v>9523464</v>
      </c>
      <c r="H102">
        <f>F102-G102</f>
        <v>-7723464</v>
      </c>
      <c r="I102" t="s">
        <v>219</v>
      </c>
      <c r="J102" t="s">
        <v>246</v>
      </c>
    </row>
    <row r="103" spans="1:10" x14ac:dyDescent="0.3">
      <c r="A103">
        <v>50</v>
      </c>
      <c r="B103" t="s">
        <v>185</v>
      </c>
      <c r="C103">
        <v>1988</v>
      </c>
      <c r="D103">
        <v>8.5</v>
      </c>
      <c r="E103" t="s">
        <v>10</v>
      </c>
      <c r="F103">
        <v>5000000</v>
      </c>
      <c r="G103">
        <v>13019063</v>
      </c>
      <c r="H103">
        <f>F103-G103</f>
        <v>-8019063</v>
      </c>
      <c r="I103" t="s">
        <v>187</v>
      </c>
      <c r="J103" t="s">
        <v>188</v>
      </c>
    </row>
    <row r="104" spans="1:10" x14ac:dyDescent="0.3">
      <c r="A104">
        <v>70</v>
      </c>
      <c r="B104" t="s">
        <v>249</v>
      </c>
      <c r="C104">
        <v>2003</v>
      </c>
      <c r="D104">
        <v>8.4</v>
      </c>
      <c r="E104" t="s">
        <v>856</v>
      </c>
      <c r="F104">
        <v>3000000</v>
      </c>
      <c r="G104">
        <v>15421226</v>
      </c>
      <c r="H104">
        <f>F104-G104</f>
        <v>-12421226</v>
      </c>
      <c r="I104" t="s">
        <v>251</v>
      </c>
      <c r="J104" t="s">
        <v>252</v>
      </c>
    </row>
    <row r="105" spans="1:10" x14ac:dyDescent="0.3">
      <c r="A105">
        <v>176</v>
      </c>
      <c r="B105" t="s">
        <v>602</v>
      </c>
      <c r="C105">
        <v>1982</v>
      </c>
      <c r="D105">
        <v>8.1</v>
      </c>
      <c r="E105" t="s">
        <v>856</v>
      </c>
      <c r="F105">
        <v>28000000</v>
      </c>
      <c r="G105">
        <v>41722424</v>
      </c>
      <c r="H105">
        <f>F105-G105</f>
        <v>-13722424</v>
      </c>
      <c r="I105" t="s">
        <v>140</v>
      </c>
      <c r="J105" t="s">
        <v>604</v>
      </c>
    </row>
    <row r="106" spans="1:10" x14ac:dyDescent="0.3">
      <c r="A106">
        <v>126</v>
      </c>
      <c r="B106" t="s">
        <v>439</v>
      </c>
      <c r="C106">
        <v>1965</v>
      </c>
      <c r="D106">
        <v>8.1999999999999993</v>
      </c>
      <c r="E106" t="s">
        <v>179</v>
      </c>
      <c r="F106">
        <v>600000</v>
      </c>
      <c r="G106">
        <v>15000000</v>
      </c>
      <c r="H106">
        <f>F106-G106</f>
        <v>-14400000</v>
      </c>
      <c r="I106" t="s">
        <v>45</v>
      </c>
      <c r="J106" t="s">
        <v>440</v>
      </c>
    </row>
    <row r="107" spans="1:10" x14ac:dyDescent="0.3">
      <c r="A107">
        <v>167</v>
      </c>
      <c r="B107" t="s">
        <v>577</v>
      </c>
      <c r="C107">
        <v>1996</v>
      </c>
      <c r="D107">
        <v>8.1</v>
      </c>
      <c r="E107" t="s">
        <v>10</v>
      </c>
      <c r="F107">
        <v>1500000</v>
      </c>
      <c r="G107">
        <v>16767475</v>
      </c>
      <c r="H107">
        <f>F107-G107</f>
        <v>-15267475</v>
      </c>
      <c r="I107" t="s">
        <v>579</v>
      </c>
      <c r="J107" t="s">
        <v>580</v>
      </c>
    </row>
    <row r="108" spans="1:10" x14ac:dyDescent="0.3">
      <c r="A108">
        <v>102</v>
      </c>
      <c r="B108" t="s">
        <v>356</v>
      </c>
      <c r="C108">
        <v>1960</v>
      </c>
      <c r="D108">
        <v>8.3000000000000007</v>
      </c>
      <c r="E108" t="s">
        <v>830</v>
      </c>
      <c r="F108">
        <v>3000000</v>
      </c>
      <c r="G108">
        <v>18778738</v>
      </c>
      <c r="H108">
        <f>F108-G108</f>
        <v>-15778738</v>
      </c>
      <c r="I108" t="s">
        <v>215</v>
      </c>
      <c r="J108" t="s">
        <v>358</v>
      </c>
    </row>
    <row r="109" spans="1:10" x14ac:dyDescent="0.3">
      <c r="A109">
        <v>105</v>
      </c>
      <c r="B109" t="s">
        <v>365</v>
      </c>
      <c r="C109">
        <v>1987</v>
      </c>
      <c r="D109">
        <v>8.3000000000000007</v>
      </c>
      <c r="E109" t="s">
        <v>10</v>
      </c>
      <c r="F109">
        <v>30000000</v>
      </c>
      <c r="G109">
        <v>46358827</v>
      </c>
      <c r="H109">
        <f>F109-G109</f>
        <v>-16358827</v>
      </c>
      <c r="I109" t="s">
        <v>219</v>
      </c>
      <c r="J109" t="s">
        <v>367</v>
      </c>
    </row>
    <row r="110" spans="1:10" x14ac:dyDescent="0.3">
      <c r="A110">
        <v>209</v>
      </c>
      <c r="B110" t="s">
        <v>711</v>
      </c>
      <c r="C110">
        <v>2004</v>
      </c>
      <c r="D110">
        <v>8.1</v>
      </c>
      <c r="E110" t="s">
        <v>857</v>
      </c>
      <c r="F110">
        <v>17500000</v>
      </c>
      <c r="G110">
        <v>33882243</v>
      </c>
      <c r="H110">
        <f>F110-G110</f>
        <v>-16382243</v>
      </c>
      <c r="I110" t="s">
        <v>713</v>
      </c>
      <c r="J110" t="s">
        <v>714</v>
      </c>
    </row>
    <row r="111" spans="1:10" x14ac:dyDescent="0.3">
      <c r="A111">
        <v>244</v>
      </c>
      <c r="B111" t="s">
        <v>829</v>
      </c>
      <c r="C111">
        <v>1979</v>
      </c>
      <c r="D111">
        <v>8</v>
      </c>
      <c r="E111" t="s">
        <v>830</v>
      </c>
      <c r="F111">
        <v>4000000</v>
      </c>
      <c r="G111">
        <v>20745728</v>
      </c>
      <c r="H111">
        <f>F111-G111</f>
        <v>-16745728</v>
      </c>
      <c r="I111" t="s">
        <v>832</v>
      </c>
      <c r="J111" t="s">
        <v>833</v>
      </c>
    </row>
    <row r="112" spans="1:10" x14ac:dyDescent="0.3">
      <c r="A112">
        <v>40</v>
      </c>
      <c r="B112" t="s">
        <v>149</v>
      </c>
      <c r="C112">
        <v>1995</v>
      </c>
      <c r="D112">
        <v>8.5</v>
      </c>
      <c r="E112" t="s">
        <v>855</v>
      </c>
      <c r="F112">
        <v>6000000</v>
      </c>
      <c r="G112">
        <v>23341568</v>
      </c>
      <c r="H112">
        <f>F112-G112</f>
        <v>-17341568</v>
      </c>
      <c r="I112" t="s">
        <v>151</v>
      </c>
      <c r="J112" t="s">
        <v>152</v>
      </c>
    </row>
    <row r="113" spans="1:10" x14ac:dyDescent="0.3">
      <c r="A113">
        <v>130</v>
      </c>
      <c r="B113" t="s">
        <v>449</v>
      </c>
      <c r="C113">
        <v>2020</v>
      </c>
      <c r="D113">
        <v>8.1999999999999993</v>
      </c>
      <c r="E113" t="s">
        <v>10</v>
      </c>
      <c r="F113">
        <v>6000000</v>
      </c>
      <c r="G113">
        <v>24427162</v>
      </c>
      <c r="H113">
        <f>F113-G113</f>
        <v>-18427162</v>
      </c>
      <c r="I113" t="s">
        <v>451</v>
      </c>
      <c r="J113" t="s">
        <v>452</v>
      </c>
    </row>
    <row r="114" spans="1:10" x14ac:dyDescent="0.3">
      <c r="A114">
        <v>236</v>
      </c>
      <c r="B114" t="s">
        <v>804</v>
      </c>
      <c r="C114">
        <v>2000</v>
      </c>
      <c r="D114">
        <v>8.1</v>
      </c>
      <c r="E114" t="s">
        <v>10</v>
      </c>
      <c r="F114">
        <v>2000000</v>
      </c>
      <c r="G114">
        <v>20908467</v>
      </c>
      <c r="H114">
        <f>F114-G114</f>
        <v>-18908467</v>
      </c>
      <c r="I114" t="s">
        <v>806</v>
      </c>
      <c r="J114" t="s">
        <v>807</v>
      </c>
    </row>
    <row r="115" spans="1:10" x14ac:dyDescent="0.3">
      <c r="A115">
        <v>219</v>
      </c>
      <c r="B115" t="s">
        <v>747</v>
      </c>
      <c r="C115">
        <v>1976</v>
      </c>
      <c r="D115">
        <v>8.1</v>
      </c>
      <c r="E115" t="s">
        <v>10</v>
      </c>
      <c r="F115">
        <v>3800000</v>
      </c>
      <c r="G115">
        <v>23690757</v>
      </c>
      <c r="H115">
        <f>F115-G115</f>
        <v>-19890757</v>
      </c>
      <c r="I115" t="s">
        <v>27</v>
      </c>
      <c r="J115" t="s">
        <v>749</v>
      </c>
    </row>
    <row r="116" spans="1:10" x14ac:dyDescent="0.3">
      <c r="A116">
        <v>155</v>
      </c>
      <c r="B116" t="s">
        <v>538</v>
      </c>
      <c r="C116">
        <v>1980</v>
      </c>
      <c r="D116">
        <v>8.1999999999999993</v>
      </c>
      <c r="E116" t="s">
        <v>857</v>
      </c>
      <c r="F116">
        <v>5000000</v>
      </c>
      <c r="G116">
        <v>26023860</v>
      </c>
      <c r="H116">
        <f>F116-G116</f>
        <v>-21023860</v>
      </c>
      <c r="I116" t="s">
        <v>540</v>
      </c>
      <c r="J116" t="s">
        <v>541</v>
      </c>
    </row>
    <row r="117" spans="1:10" x14ac:dyDescent="0.3">
      <c r="A117">
        <v>225</v>
      </c>
      <c r="B117" t="s">
        <v>768</v>
      </c>
      <c r="C117">
        <v>1946</v>
      </c>
      <c r="D117">
        <v>8.1</v>
      </c>
      <c r="E117" t="s">
        <v>10</v>
      </c>
      <c r="F117">
        <v>2100000</v>
      </c>
      <c r="G117">
        <v>23661347</v>
      </c>
      <c r="H117">
        <f>F117-G117</f>
        <v>-21561347</v>
      </c>
      <c r="I117" t="s">
        <v>628</v>
      </c>
      <c r="J117" t="s">
        <v>770</v>
      </c>
    </row>
    <row r="118" spans="1:10" x14ac:dyDescent="0.3">
      <c r="A118">
        <v>122</v>
      </c>
      <c r="B118" t="s">
        <v>425</v>
      </c>
      <c r="C118">
        <v>2007</v>
      </c>
      <c r="D118">
        <v>8.3000000000000007</v>
      </c>
      <c r="E118" t="s">
        <v>10</v>
      </c>
      <c r="F118" s="4">
        <v>0</v>
      </c>
      <c r="G118">
        <v>21897373</v>
      </c>
      <c r="H118">
        <f>F118-G118</f>
        <v>-21897373</v>
      </c>
      <c r="I118" t="s">
        <v>427</v>
      </c>
      <c r="J118" t="s">
        <v>428</v>
      </c>
    </row>
    <row r="119" spans="1:10" x14ac:dyDescent="0.3">
      <c r="A119">
        <v>17</v>
      </c>
      <c r="B119" t="s">
        <v>67</v>
      </c>
      <c r="C119">
        <v>1990</v>
      </c>
      <c r="D119">
        <v>8.6999999999999993</v>
      </c>
      <c r="E119" t="s">
        <v>857</v>
      </c>
      <c r="F119">
        <v>25000000</v>
      </c>
      <c r="G119">
        <v>47036784</v>
      </c>
      <c r="H119">
        <f>F119-G119</f>
        <v>-22036784</v>
      </c>
      <c r="I119" t="s">
        <v>69</v>
      </c>
      <c r="J119" t="s">
        <v>70</v>
      </c>
    </row>
    <row r="120" spans="1:10" x14ac:dyDescent="0.3">
      <c r="A120">
        <v>202</v>
      </c>
      <c r="B120" t="s">
        <v>689</v>
      </c>
      <c r="C120">
        <v>2015</v>
      </c>
      <c r="D120">
        <v>8.1</v>
      </c>
      <c r="E120" t="s">
        <v>10</v>
      </c>
      <c r="F120">
        <v>13000000</v>
      </c>
      <c r="G120">
        <v>35401758</v>
      </c>
      <c r="H120">
        <f>F120-G120</f>
        <v>-22401758</v>
      </c>
      <c r="I120" t="s">
        <v>691</v>
      </c>
      <c r="J120" t="s">
        <v>692</v>
      </c>
    </row>
    <row r="121" spans="1:10" x14ac:dyDescent="0.3">
      <c r="A121">
        <v>114</v>
      </c>
      <c r="B121" t="s">
        <v>398</v>
      </c>
      <c r="C121">
        <v>2011</v>
      </c>
      <c r="D121">
        <v>8.3000000000000007</v>
      </c>
      <c r="E121" t="s">
        <v>10</v>
      </c>
      <c r="F121">
        <v>500000</v>
      </c>
      <c r="G121">
        <v>22926076</v>
      </c>
      <c r="H121">
        <f>F121-G121</f>
        <v>-22426076</v>
      </c>
      <c r="I121" t="s">
        <v>400</v>
      </c>
      <c r="J121" t="s">
        <v>400</v>
      </c>
    </row>
    <row r="122" spans="1:10" x14ac:dyDescent="0.3">
      <c r="A122">
        <v>222</v>
      </c>
      <c r="B122" t="s">
        <v>756</v>
      </c>
      <c r="C122">
        <v>1939</v>
      </c>
      <c r="D122">
        <v>8.1</v>
      </c>
      <c r="E122" t="s">
        <v>858</v>
      </c>
      <c r="F122">
        <v>2777000</v>
      </c>
      <c r="G122">
        <v>25637669</v>
      </c>
      <c r="H122">
        <f>F122-G122</f>
        <v>-22860669</v>
      </c>
      <c r="I122" t="s">
        <v>758</v>
      </c>
      <c r="J122" t="s">
        <v>759</v>
      </c>
    </row>
    <row r="123" spans="1:10" x14ac:dyDescent="0.3">
      <c r="A123">
        <v>156</v>
      </c>
      <c r="B123" t="s">
        <v>542</v>
      </c>
      <c r="C123">
        <v>1974</v>
      </c>
      <c r="D123">
        <v>8.1999999999999993</v>
      </c>
      <c r="E123" t="s">
        <v>10</v>
      </c>
      <c r="F123">
        <v>6000000</v>
      </c>
      <c r="G123">
        <v>29225935</v>
      </c>
      <c r="H123">
        <f>F123-G123</f>
        <v>-23225935</v>
      </c>
      <c r="I123" t="s">
        <v>121</v>
      </c>
      <c r="J123" t="s">
        <v>544</v>
      </c>
    </row>
    <row r="124" spans="1:10" x14ac:dyDescent="0.3">
      <c r="A124">
        <v>10</v>
      </c>
      <c r="B124" t="s">
        <v>43</v>
      </c>
      <c r="C124">
        <v>1966</v>
      </c>
      <c r="D124">
        <v>8.8000000000000007</v>
      </c>
      <c r="E124" t="s">
        <v>858</v>
      </c>
      <c r="F124">
        <v>1200000</v>
      </c>
      <c r="G124">
        <v>25253887</v>
      </c>
      <c r="H124">
        <f>F124-G124</f>
        <v>-24053887</v>
      </c>
      <c r="I124" t="s">
        <v>45</v>
      </c>
      <c r="J124" t="s">
        <v>46</v>
      </c>
    </row>
    <row r="125" spans="1:10" x14ac:dyDescent="0.3">
      <c r="A125">
        <v>166</v>
      </c>
      <c r="B125" t="s">
        <v>574</v>
      </c>
      <c r="C125">
        <v>1957</v>
      </c>
      <c r="D125">
        <v>8.1999999999999993</v>
      </c>
      <c r="E125" t="s">
        <v>858</v>
      </c>
      <c r="F125">
        <v>3000000</v>
      </c>
      <c r="G125">
        <v>27200000</v>
      </c>
      <c r="H125">
        <f>F125-G125</f>
        <v>-24200000</v>
      </c>
      <c r="I125" t="s">
        <v>342</v>
      </c>
      <c r="J125" t="s">
        <v>576</v>
      </c>
    </row>
    <row r="126" spans="1:10" x14ac:dyDescent="0.3">
      <c r="A126">
        <v>103</v>
      </c>
      <c r="B126" t="s">
        <v>359</v>
      </c>
      <c r="C126">
        <v>1971</v>
      </c>
      <c r="D126">
        <v>8.3000000000000007</v>
      </c>
      <c r="E126" t="s">
        <v>855</v>
      </c>
      <c r="F126">
        <v>2200000</v>
      </c>
      <c r="G126">
        <v>26960374</v>
      </c>
      <c r="H126">
        <f>F126-G126</f>
        <v>-24760374</v>
      </c>
      <c r="I126" t="s">
        <v>219</v>
      </c>
      <c r="J126" t="s">
        <v>361</v>
      </c>
    </row>
    <row r="127" spans="1:10" x14ac:dyDescent="0.3">
      <c r="A127">
        <v>116</v>
      </c>
      <c r="B127" t="s">
        <v>404</v>
      </c>
      <c r="C127">
        <v>1976</v>
      </c>
      <c r="D127">
        <v>8.1999999999999993</v>
      </c>
      <c r="E127" t="s">
        <v>855</v>
      </c>
      <c r="F127">
        <v>1300000</v>
      </c>
      <c r="G127">
        <v>28570902</v>
      </c>
      <c r="H127">
        <f>F127-G127</f>
        <v>-27270902</v>
      </c>
      <c r="I127" t="s">
        <v>69</v>
      </c>
      <c r="J127" t="s">
        <v>406</v>
      </c>
    </row>
    <row r="128" spans="1:10" x14ac:dyDescent="0.3">
      <c r="A128">
        <v>23</v>
      </c>
      <c r="B128" t="s">
        <v>90</v>
      </c>
      <c r="C128">
        <v>2002</v>
      </c>
      <c r="D128">
        <v>8.6</v>
      </c>
      <c r="E128" t="s">
        <v>855</v>
      </c>
      <c r="F128">
        <v>3300000</v>
      </c>
      <c r="G128">
        <v>30680793</v>
      </c>
      <c r="H128">
        <f>F128-G128</f>
        <v>-27380793</v>
      </c>
      <c r="I128" t="s">
        <v>92</v>
      </c>
      <c r="J128" t="s">
        <v>93</v>
      </c>
    </row>
    <row r="129" spans="1:10" x14ac:dyDescent="0.3">
      <c r="A129">
        <v>61</v>
      </c>
      <c r="B129" t="s">
        <v>221</v>
      </c>
      <c r="C129">
        <v>1980</v>
      </c>
      <c r="D129">
        <v>8.4</v>
      </c>
      <c r="E129" t="s">
        <v>10</v>
      </c>
      <c r="F129">
        <v>19000000</v>
      </c>
      <c r="G129">
        <v>47335804</v>
      </c>
      <c r="H129">
        <f>F129-G129</f>
        <v>-28335804</v>
      </c>
      <c r="I129" t="s">
        <v>219</v>
      </c>
      <c r="J129" t="s">
        <v>223</v>
      </c>
    </row>
    <row r="130" spans="1:10" x14ac:dyDescent="0.3">
      <c r="A130">
        <v>97</v>
      </c>
      <c r="B130" t="s">
        <v>340</v>
      </c>
      <c r="C130">
        <v>1962</v>
      </c>
      <c r="D130">
        <v>8.3000000000000007</v>
      </c>
      <c r="E130" t="s">
        <v>858</v>
      </c>
      <c r="F130">
        <v>15000000</v>
      </c>
      <c r="G130">
        <v>45720631</v>
      </c>
      <c r="H130">
        <f>F130-G130</f>
        <v>-30720631</v>
      </c>
      <c r="I130" t="s">
        <v>342</v>
      </c>
      <c r="J130" t="s">
        <v>343</v>
      </c>
    </row>
    <row r="131" spans="1:10" x14ac:dyDescent="0.3">
      <c r="A131">
        <v>249</v>
      </c>
      <c r="B131" t="s">
        <v>847</v>
      </c>
      <c r="C131">
        <v>1982</v>
      </c>
      <c r="D131">
        <v>8</v>
      </c>
      <c r="E131" t="s">
        <v>857</v>
      </c>
      <c r="F131">
        <v>22000000</v>
      </c>
      <c r="G131">
        <v>52767889</v>
      </c>
      <c r="H131">
        <f>F131-G131</f>
        <v>-30767889</v>
      </c>
      <c r="I131" t="s">
        <v>849</v>
      </c>
      <c r="J131" t="s">
        <v>850</v>
      </c>
    </row>
    <row r="132" spans="1:10" x14ac:dyDescent="0.3">
      <c r="A132">
        <v>54</v>
      </c>
      <c r="B132" t="s">
        <v>198</v>
      </c>
      <c r="C132">
        <v>2000</v>
      </c>
      <c r="D132">
        <v>8.4</v>
      </c>
      <c r="E132" t="s">
        <v>859</v>
      </c>
      <c r="F132">
        <v>9000000</v>
      </c>
      <c r="G132">
        <v>40047078</v>
      </c>
      <c r="H132">
        <f>F132-G132</f>
        <v>-31047078</v>
      </c>
      <c r="I132" t="s">
        <v>20</v>
      </c>
      <c r="J132" t="s">
        <v>200</v>
      </c>
    </row>
    <row r="133" spans="1:10" x14ac:dyDescent="0.3">
      <c r="A133">
        <v>33</v>
      </c>
      <c r="B133" t="s">
        <v>123</v>
      </c>
      <c r="C133">
        <v>1960</v>
      </c>
      <c r="D133">
        <v>8.5</v>
      </c>
      <c r="E133" t="s">
        <v>772</v>
      </c>
      <c r="F133">
        <v>806947</v>
      </c>
      <c r="G133">
        <v>32052925</v>
      </c>
      <c r="H133">
        <f>F133-G133</f>
        <v>-31245978</v>
      </c>
      <c r="I133" t="s">
        <v>125</v>
      </c>
      <c r="J133" t="s">
        <v>126</v>
      </c>
    </row>
    <row r="134" spans="1:10" x14ac:dyDescent="0.3">
      <c r="A134">
        <v>206</v>
      </c>
      <c r="B134" t="s">
        <v>703</v>
      </c>
      <c r="C134">
        <v>1998</v>
      </c>
      <c r="D134">
        <v>8.1</v>
      </c>
      <c r="E134" t="s">
        <v>830</v>
      </c>
      <c r="F134">
        <v>15000000</v>
      </c>
      <c r="G134">
        <v>46969409</v>
      </c>
      <c r="H134">
        <f>F134-G134</f>
        <v>-31969409</v>
      </c>
      <c r="I134" t="s">
        <v>590</v>
      </c>
      <c r="J134" t="s">
        <v>518</v>
      </c>
    </row>
    <row r="135" spans="1:10" x14ac:dyDescent="0.3">
      <c r="A135">
        <v>72</v>
      </c>
      <c r="B135" t="s">
        <v>255</v>
      </c>
      <c r="C135">
        <v>1984</v>
      </c>
      <c r="D135">
        <v>8.4</v>
      </c>
      <c r="E135" t="s">
        <v>857</v>
      </c>
      <c r="F135">
        <v>18000000</v>
      </c>
      <c r="G135">
        <v>52066791</v>
      </c>
      <c r="H135">
        <f>F135-G135</f>
        <v>-34066791</v>
      </c>
      <c r="I135" t="s">
        <v>73</v>
      </c>
      <c r="J135" t="s">
        <v>257</v>
      </c>
    </row>
    <row r="136" spans="1:10" x14ac:dyDescent="0.3">
      <c r="A136">
        <v>190</v>
      </c>
      <c r="B136" t="s">
        <v>650</v>
      </c>
      <c r="C136">
        <v>1978</v>
      </c>
      <c r="D136">
        <v>8.1</v>
      </c>
      <c r="E136" t="s">
        <v>10</v>
      </c>
      <c r="F136">
        <v>15000000</v>
      </c>
      <c r="G136">
        <v>49074379</v>
      </c>
      <c r="H136">
        <f>F136-G136</f>
        <v>-34074379</v>
      </c>
      <c r="I136" t="s">
        <v>652</v>
      </c>
      <c r="J136" t="s">
        <v>653</v>
      </c>
    </row>
    <row r="137" spans="1:10" x14ac:dyDescent="0.3">
      <c r="A137">
        <v>4</v>
      </c>
      <c r="B137" t="s">
        <v>22</v>
      </c>
      <c r="C137">
        <v>1974</v>
      </c>
      <c r="D137">
        <v>9</v>
      </c>
      <c r="E137" t="s">
        <v>855</v>
      </c>
      <c r="F137">
        <v>13000000</v>
      </c>
      <c r="G137">
        <v>47961919</v>
      </c>
      <c r="H137">
        <f>F137-G137</f>
        <v>-34961919</v>
      </c>
      <c r="I137" t="s">
        <v>16</v>
      </c>
      <c r="J137" t="s">
        <v>24</v>
      </c>
    </row>
    <row r="138" spans="1:10" x14ac:dyDescent="0.3">
      <c r="A138">
        <v>49</v>
      </c>
      <c r="B138" t="s">
        <v>182</v>
      </c>
      <c r="C138">
        <v>1954</v>
      </c>
      <c r="D138">
        <v>8.5</v>
      </c>
      <c r="E138" t="s">
        <v>859</v>
      </c>
      <c r="F138">
        <v>1000000</v>
      </c>
      <c r="G138">
        <v>37034579</v>
      </c>
      <c r="H138">
        <f>F138-G138</f>
        <v>-36034579</v>
      </c>
      <c r="I138" t="s">
        <v>125</v>
      </c>
      <c r="J138" t="s">
        <v>184</v>
      </c>
    </row>
    <row r="139" spans="1:10" x14ac:dyDescent="0.3">
      <c r="A139">
        <v>12</v>
      </c>
      <c r="B139" t="s">
        <v>51</v>
      </c>
      <c r="C139">
        <v>1999</v>
      </c>
      <c r="D139">
        <v>8.8000000000000007</v>
      </c>
      <c r="E139" t="s">
        <v>10</v>
      </c>
      <c r="F139">
        <v>63000000</v>
      </c>
      <c r="G139">
        <v>101209702</v>
      </c>
      <c r="H139">
        <f>F139-G139</f>
        <v>-38209702</v>
      </c>
      <c r="I139" t="s">
        <v>53</v>
      </c>
      <c r="J139" t="s">
        <v>54</v>
      </c>
    </row>
    <row r="140" spans="1:10" x14ac:dyDescent="0.3">
      <c r="A140">
        <v>107</v>
      </c>
      <c r="B140" t="s">
        <v>372</v>
      </c>
      <c r="C140">
        <v>1983</v>
      </c>
      <c r="D140">
        <v>8.3000000000000007</v>
      </c>
      <c r="E140" t="s">
        <v>855</v>
      </c>
      <c r="F140">
        <v>25000000</v>
      </c>
      <c r="G140">
        <v>65884703</v>
      </c>
      <c r="H140">
        <f>F140-G140</f>
        <v>-40884703</v>
      </c>
      <c r="I140" t="s">
        <v>374</v>
      </c>
      <c r="J140" t="s">
        <v>375</v>
      </c>
    </row>
    <row r="141" spans="1:10" x14ac:dyDescent="0.3">
      <c r="A141">
        <v>220</v>
      </c>
      <c r="B141" t="s">
        <v>750</v>
      </c>
      <c r="C141">
        <v>2007</v>
      </c>
      <c r="D141">
        <v>8.1</v>
      </c>
      <c r="E141" t="s">
        <v>858</v>
      </c>
      <c r="F141">
        <v>15000000</v>
      </c>
      <c r="G141">
        <v>56675895</v>
      </c>
      <c r="H141">
        <f>F141-G141</f>
        <v>-41675895</v>
      </c>
      <c r="I141" t="s">
        <v>752</v>
      </c>
      <c r="J141" t="s">
        <v>753</v>
      </c>
    </row>
    <row r="142" spans="1:10" x14ac:dyDescent="0.3">
      <c r="A142">
        <v>217</v>
      </c>
      <c r="B142" t="s">
        <v>740</v>
      </c>
      <c r="C142">
        <v>1986</v>
      </c>
      <c r="D142">
        <v>8.1</v>
      </c>
      <c r="E142" t="s">
        <v>858</v>
      </c>
      <c r="F142">
        <v>8000000</v>
      </c>
      <c r="G142">
        <v>52287414</v>
      </c>
      <c r="H142">
        <f>F142-G142</f>
        <v>-44287414</v>
      </c>
      <c r="I142" t="s">
        <v>742</v>
      </c>
      <c r="J142" t="s">
        <v>743</v>
      </c>
    </row>
    <row r="143" spans="1:10" x14ac:dyDescent="0.3">
      <c r="A143">
        <v>42</v>
      </c>
      <c r="B143" t="s">
        <v>156</v>
      </c>
      <c r="C143">
        <v>2014</v>
      </c>
      <c r="D143">
        <v>8.5</v>
      </c>
      <c r="E143" t="s">
        <v>10</v>
      </c>
      <c r="F143">
        <v>3300000</v>
      </c>
      <c r="G143">
        <v>49396747</v>
      </c>
      <c r="H143">
        <f>F143-G143</f>
        <v>-46096747</v>
      </c>
      <c r="I143" t="s">
        <v>158</v>
      </c>
      <c r="J143" t="s">
        <v>158</v>
      </c>
    </row>
    <row r="144" spans="1:10" x14ac:dyDescent="0.3">
      <c r="A144">
        <v>139</v>
      </c>
      <c r="B144" t="s">
        <v>480</v>
      </c>
      <c r="C144">
        <v>2007</v>
      </c>
      <c r="D144">
        <v>8.1999999999999993</v>
      </c>
      <c r="E144" t="s">
        <v>10</v>
      </c>
      <c r="F144">
        <v>25000000</v>
      </c>
      <c r="G144">
        <v>76182388</v>
      </c>
      <c r="H144">
        <f>F144-G144</f>
        <v>-51182388</v>
      </c>
      <c r="I144" t="s">
        <v>482</v>
      </c>
      <c r="J144" t="s">
        <v>483</v>
      </c>
    </row>
    <row r="145" spans="1:10" x14ac:dyDescent="0.3">
      <c r="A145">
        <v>170</v>
      </c>
      <c r="B145" t="s">
        <v>588</v>
      </c>
      <c r="C145">
        <v>1996</v>
      </c>
      <c r="D145">
        <v>8.1</v>
      </c>
      <c r="E145" t="s">
        <v>855</v>
      </c>
      <c r="F145">
        <v>7000000</v>
      </c>
      <c r="G145">
        <v>60611975</v>
      </c>
      <c r="H145">
        <f>F145-G145</f>
        <v>-53611975</v>
      </c>
      <c r="I145" t="s">
        <v>590</v>
      </c>
      <c r="J145" t="s">
        <v>518</v>
      </c>
    </row>
    <row r="146" spans="1:10" x14ac:dyDescent="0.3">
      <c r="A146">
        <v>91</v>
      </c>
      <c r="B146" t="s">
        <v>321</v>
      </c>
      <c r="C146">
        <v>1968</v>
      </c>
      <c r="D146">
        <v>8.3000000000000007</v>
      </c>
      <c r="E146" t="s">
        <v>858</v>
      </c>
      <c r="F146">
        <v>12000000</v>
      </c>
      <c r="G146">
        <v>65889846</v>
      </c>
      <c r="H146">
        <f>F146-G146</f>
        <v>-53889846</v>
      </c>
      <c r="I146" t="s">
        <v>219</v>
      </c>
      <c r="J146" t="s">
        <v>323</v>
      </c>
    </row>
    <row r="147" spans="1:10" x14ac:dyDescent="0.3">
      <c r="A147">
        <v>90</v>
      </c>
      <c r="B147" t="s">
        <v>317</v>
      </c>
      <c r="C147">
        <v>2004</v>
      </c>
      <c r="D147">
        <v>8.3000000000000007</v>
      </c>
      <c r="E147" t="s">
        <v>10</v>
      </c>
      <c r="F147">
        <v>20000000</v>
      </c>
      <c r="G147">
        <v>74036715</v>
      </c>
      <c r="H147">
        <f>F147-G147</f>
        <v>-54036715</v>
      </c>
      <c r="I147" t="s">
        <v>319</v>
      </c>
      <c r="J147" t="s">
        <v>320</v>
      </c>
    </row>
    <row r="148" spans="1:10" x14ac:dyDescent="0.3">
      <c r="A148">
        <v>224</v>
      </c>
      <c r="B148" t="s">
        <v>764</v>
      </c>
      <c r="C148">
        <v>1993</v>
      </c>
      <c r="D148">
        <v>8.1</v>
      </c>
      <c r="E148" t="s">
        <v>830</v>
      </c>
      <c r="F148">
        <v>14600000</v>
      </c>
      <c r="G148">
        <v>71108591</v>
      </c>
      <c r="H148">
        <f>F148-G148</f>
        <v>-56508591</v>
      </c>
      <c r="I148" t="s">
        <v>766</v>
      </c>
      <c r="J148" t="s">
        <v>767</v>
      </c>
    </row>
    <row r="149" spans="1:10" x14ac:dyDescent="0.3">
      <c r="A149">
        <v>218</v>
      </c>
      <c r="B149" t="s">
        <v>744</v>
      </c>
      <c r="C149">
        <v>2013</v>
      </c>
      <c r="D149">
        <v>8.1</v>
      </c>
      <c r="E149" t="s">
        <v>856</v>
      </c>
      <c r="F149">
        <v>38000000</v>
      </c>
      <c r="G149">
        <v>96983009</v>
      </c>
      <c r="H149">
        <f>F149-G149</f>
        <v>-58983009</v>
      </c>
      <c r="I149" t="s">
        <v>496</v>
      </c>
      <c r="J149" t="s">
        <v>746</v>
      </c>
    </row>
    <row r="150" spans="1:10" x14ac:dyDescent="0.3">
      <c r="A150">
        <v>183</v>
      </c>
      <c r="B150" t="s">
        <v>626</v>
      </c>
      <c r="C150">
        <v>1959</v>
      </c>
      <c r="D150">
        <v>8.1</v>
      </c>
      <c r="E150" t="s">
        <v>858</v>
      </c>
      <c r="F150">
        <v>15000000</v>
      </c>
      <c r="G150">
        <v>74437720</v>
      </c>
      <c r="H150">
        <f>F150-G150</f>
        <v>-59437720</v>
      </c>
      <c r="I150" t="s">
        <v>628</v>
      </c>
      <c r="J150" t="s">
        <v>629</v>
      </c>
    </row>
    <row r="151" spans="1:10" x14ac:dyDescent="0.3">
      <c r="A151">
        <v>135</v>
      </c>
      <c r="B151" t="s">
        <v>468</v>
      </c>
      <c r="C151">
        <v>1995</v>
      </c>
      <c r="D151">
        <v>8.1999999999999993</v>
      </c>
      <c r="E151" t="s">
        <v>855</v>
      </c>
      <c r="F151">
        <v>52000000</v>
      </c>
      <c r="G151">
        <v>116112375</v>
      </c>
      <c r="H151">
        <f>F151-G151</f>
        <v>-64112375</v>
      </c>
      <c r="I151" t="s">
        <v>69</v>
      </c>
      <c r="J151" t="s">
        <v>70</v>
      </c>
    </row>
    <row r="152" spans="1:10" x14ac:dyDescent="0.3">
      <c r="A152">
        <v>137</v>
      </c>
      <c r="B152" t="s">
        <v>473</v>
      </c>
      <c r="C152">
        <v>2006</v>
      </c>
      <c r="D152">
        <v>8.1999999999999993</v>
      </c>
      <c r="E152" t="s">
        <v>10</v>
      </c>
      <c r="F152">
        <v>19000000</v>
      </c>
      <c r="G152">
        <v>83862032</v>
      </c>
      <c r="H152">
        <f>F152-G152</f>
        <v>-64862032</v>
      </c>
      <c r="I152" t="s">
        <v>475</v>
      </c>
      <c r="J152" t="s">
        <v>475</v>
      </c>
    </row>
    <row r="153" spans="1:10" x14ac:dyDescent="0.3">
      <c r="A153">
        <v>41</v>
      </c>
      <c r="B153" t="s">
        <v>153</v>
      </c>
      <c r="C153">
        <v>2006</v>
      </c>
      <c r="D153">
        <v>8.5</v>
      </c>
      <c r="E153" t="s">
        <v>10</v>
      </c>
      <c r="F153">
        <v>40000000</v>
      </c>
      <c r="G153">
        <v>109676311</v>
      </c>
      <c r="H153">
        <f>F153-G153</f>
        <v>-69676311</v>
      </c>
      <c r="I153" t="s">
        <v>20</v>
      </c>
      <c r="J153" t="s">
        <v>155</v>
      </c>
    </row>
    <row r="154" spans="1:10" x14ac:dyDescent="0.3">
      <c r="A154">
        <v>215</v>
      </c>
      <c r="B154" t="s">
        <v>734</v>
      </c>
      <c r="C154">
        <v>1984</v>
      </c>
      <c r="D154">
        <v>8.1</v>
      </c>
      <c r="E154" t="s">
        <v>856</v>
      </c>
      <c r="F154">
        <v>6400000</v>
      </c>
      <c r="G154">
        <v>78371200</v>
      </c>
      <c r="H154">
        <f>F154-G154</f>
        <v>-71971200</v>
      </c>
      <c r="I154" t="s">
        <v>111</v>
      </c>
      <c r="J154" t="s">
        <v>736</v>
      </c>
    </row>
    <row r="155" spans="1:10" x14ac:dyDescent="0.3">
      <c r="A155">
        <v>53</v>
      </c>
      <c r="B155" t="s">
        <v>195</v>
      </c>
      <c r="C155">
        <v>1979</v>
      </c>
      <c r="D155">
        <v>8.5</v>
      </c>
      <c r="E155" t="s">
        <v>10</v>
      </c>
      <c r="F155">
        <v>31500000</v>
      </c>
      <c r="G155">
        <v>104880868</v>
      </c>
      <c r="H155">
        <f>F155-G155</f>
        <v>-73380868</v>
      </c>
      <c r="I155" t="s">
        <v>16</v>
      </c>
      <c r="J155" t="s">
        <v>197</v>
      </c>
    </row>
    <row r="156" spans="1:10" x14ac:dyDescent="0.3">
      <c r="A156">
        <v>58</v>
      </c>
      <c r="B156" t="s">
        <v>210</v>
      </c>
      <c r="C156">
        <v>2006</v>
      </c>
      <c r="D156">
        <v>8.4</v>
      </c>
      <c r="E156" t="s">
        <v>10</v>
      </c>
      <c r="F156">
        <v>2000000</v>
      </c>
      <c r="G156">
        <v>77356942</v>
      </c>
      <c r="H156">
        <f>F156-G156</f>
        <v>-75356942</v>
      </c>
      <c r="I156" t="s">
        <v>212</v>
      </c>
      <c r="J156" t="s">
        <v>212</v>
      </c>
    </row>
    <row r="157" spans="1:10" x14ac:dyDescent="0.3">
      <c r="A157">
        <v>168</v>
      </c>
      <c r="B157" t="s">
        <v>581</v>
      </c>
      <c r="C157">
        <v>2013</v>
      </c>
      <c r="D157">
        <v>8.1</v>
      </c>
      <c r="E157" t="s">
        <v>855</v>
      </c>
      <c r="F157">
        <v>46000000</v>
      </c>
      <c r="G157">
        <v>122126687</v>
      </c>
      <c r="H157">
        <f>F157-G157</f>
        <v>-76126687</v>
      </c>
      <c r="I157" t="s">
        <v>381</v>
      </c>
      <c r="J157" t="s">
        <v>583</v>
      </c>
    </row>
    <row r="158" spans="1:10" x14ac:dyDescent="0.3">
      <c r="A158">
        <v>119</v>
      </c>
      <c r="B158" t="s">
        <v>415</v>
      </c>
      <c r="C158">
        <v>2000</v>
      </c>
      <c r="D158">
        <v>8.1999999999999993</v>
      </c>
      <c r="E158" t="s">
        <v>830</v>
      </c>
      <c r="F158">
        <v>6000000</v>
      </c>
      <c r="G158">
        <v>83557872</v>
      </c>
      <c r="H158">
        <f>F158-G158</f>
        <v>-77557872</v>
      </c>
      <c r="I158" t="s">
        <v>417</v>
      </c>
      <c r="J158" t="s">
        <v>417</v>
      </c>
    </row>
    <row r="159" spans="1:10" x14ac:dyDescent="0.3">
      <c r="A159">
        <v>124</v>
      </c>
      <c r="B159" t="s">
        <v>432</v>
      </c>
      <c r="C159">
        <v>2004</v>
      </c>
      <c r="D159">
        <v>8.1999999999999993</v>
      </c>
      <c r="E159" t="s">
        <v>857</v>
      </c>
      <c r="F159">
        <v>13500000</v>
      </c>
      <c r="G159">
        <v>92181574</v>
      </c>
      <c r="H159">
        <f>F159-G159</f>
        <v>-78681574</v>
      </c>
      <c r="I159" t="s">
        <v>434</v>
      </c>
      <c r="J159" t="s">
        <v>435</v>
      </c>
    </row>
    <row r="160" spans="1:10" x14ac:dyDescent="0.3">
      <c r="A160">
        <v>214</v>
      </c>
      <c r="B160" t="s">
        <v>730</v>
      </c>
      <c r="C160">
        <v>2015</v>
      </c>
      <c r="D160">
        <v>8.1</v>
      </c>
      <c r="E160" t="s">
        <v>857</v>
      </c>
      <c r="F160">
        <v>20000000</v>
      </c>
      <c r="G160">
        <v>98690254</v>
      </c>
      <c r="H160">
        <f>F160-G160</f>
        <v>-78690254</v>
      </c>
      <c r="I160" t="s">
        <v>732</v>
      </c>
      <c r="J160" t="s">
        <v>733</v>
      </c>
    </row>
    <row r="161" spans="1:10" x14ac:dyDescent="0.3">
      <c r="A161">
        <v>158</v>
      </c>
      <c r="B161" t="s">
        <v>548</v>
      </c>
      <c r="C161">
        <v>2005</v>
      </c>
      <c r="D161">
        <v>8.1999999999999993</v>
      </c>
      <c r="E161" t="s">
        <v>856</v>
      </c>
      <c r="F161">
        <v>54000000</v>
      </c>
      <c r="G161">
        <v>134686457</v>
      </c>
      <c r="H161">
        <f>F161-G161</f>
        <v>-80686457</v>
      </c>
      <c r="I161" t="s">
        <v>550</v>
      </c>
      <c r="J161" t="s">
        <v>551</v>
      </c>
    </row>
    <row r="162" spans="1:10" x14ac:dyDescent="0.3">
      <c r="A162">
        <v>32</v>
      </c>
      <c r="B162" t="s">
        <v>119</v>
      </c>
      <c r="C162">
        <v>2002</v>
      </c>
      <c r="D162">
        <v>8.5</v>
      </c>
      <c r="E162" t="s">
        <v>857</v>
      </c>
      <c r="F162">
        <v>35000000</v>
      </c>
      <c r="G162">
        <v>120072577</v>
      </c>
      <c r="H162">
        <f>F162-G162</f>
        <v>-85072577</v>
      </c>
      <c r="I162" t="s">
        <v>121</v>
      </c>
      <c r="J162" t="s">
        <v>122</v>
      </c>
    </row>
    <row r="163" spans="1:10" x14ac:dyDescent="0.3">
      <c r="A163">
        <v>117</v>
      </c>
      <c r="B163" t="s">
        <v>407</v>
      </c>
      <c r="C163">
        <v>1997</v>
      </c>
      <c r="D163">
        <v>8.1999999999999993</v>
      </c>
      <c r="E163" t="s">
        <v>855</v>
      </c>
      <c r="F163">
        <v>35000000</v>
      </c>
      <c r="G163">
        <v>126216940</v>
      </c>
      <c r="H163">
        <f>F163-G163</f>
        <v>-91216940</v>
      </c>
      <c r="I163" t="s">
        <v>409</v>
      </c>
      <c r="J163" t="s">
        <v>410</v>
      </c>
    </row>
    <row r="164" spans="1:10" x14ac:dyDescent="0.3">
      <c r="A164">
        <v>51</v>
      </c>
      <c r="B164" t="s">
        <v>189</v>
      </c>
      <c r="C164">
        <v>1979</v>
      </c>
      <c r="D164">
        <v>8.5</v>
      </c>
      <c r="E164" t="s">
        <v>772</v>
      </c>
      <c r="F164">
        <v>11000000</v>
      </c>
      <c r="G164">
        <v>106285522</v>
      </c>
      <c r="H164">
        <f>F164-G164</f>
        <v>-95285522</v>
      </c>
      <c r="I164" t="s">
        <v>140</v>
      </c>
      <c r="J164" t="s">
        <v>191</v>
      </c>
    </row>
    <row r="165" spans="1:10" x14ac:dyDescent="0.3">
      <c r="A165">
        <v>18</v>
      </c>
      <c r="B165" t="s">
        <v>71</v>
      </c>
      <c r="C165">
        <v>1975</v>
      </c>
      <c r="D165">
        <v>8.6999999999999993</v>
      </c>
      <c r="E165" t="s">
        <v>10</v>
      </c>
      <c r="F165">
        <v>3000000</v>
      </c>
      <c r="G165">
        <v>109114817</v>
      </c>
      <c r="H165">
        <f>F165-G165</f>
        <v>-106114817</v>
      </c>
      <c r="I165" t="s">
        <v>73</v>
      </c>
      <c r="J165" t="s">
        <v>74</v>
      </c>
    </row>
    <row r="166" spans="1:10" x14ac:dyDescent="0.3">
      <c r="A166">
        <v>65</v>
      </c>
      <c r="B166" t="s">
        <v>233</v>
      </c>
      <c r="C166">
        <v>1986</v>
      </c>
      <c r="D166">
        <v>8.4</v>
      </c>
      <c r="E166" t="s">
        <v>856</v>
      </c>
      <c r="F166">
        <v>18500000</v>
      </c>
      <c r="G166">
        <v>131060248</v>
      </c>
      <c r="H166">
        <f>F166-G166</f>
        <v>-112560248</v>
      </c>
      <c r="I166" t="s">
        <v>111</v>
      </c>
      <c r="J166" t="s">
        <v>235</v>
      </c>
    </row>
    <row r="167" spans="1:10" x14ac:dyDescent="0.3">
      <c r="A167">
        <v>118</v>
      </c>
      <c r="B167" t="s">
        <v>411</v>
      </c>
      <c r="C167">
        <v>1988</v>
      </c>
      <c r="D167">
        <v>8.1999999999999993</v>
      </c>
      <c r="E167" t="s">
        <v>856</v>
      </c>
      <c r="F167">
        <v>28000000</v>
      </c>
      <c r="G167">
        <v>141603197</v>
      </c>
      <c r="H167">
        <f>F167-G167</f>
        <v>-113603197</v>
      </c>
      <c r="I167" t="s">
        <v>413</v>
      </c>
      <c r="J167" t="s">
        <v>414</v>
      </c>
    </row>
    <row r="168" spans="1:10" x14ac:dyDescent="0.3">
      <c r="A168">
        <v>211</v>
      </c>
      <c r="B168" t="s">
        <v>719</v>
      </c>
      <c r="C168">
        <v>1976</v>
      </c>
      <c r="D168">
        <v>8.1</v>
      </c>
      <c r="E168" t="s">
        <v>10</v>
      </c>
      <c r="F168">
        <v>960000</v>
      </c>
      <c r="G168">
        <v>117250402</v>
      </c>
      <c r="H168">
        <f>F168-G168</f>
        <v>-116290402</v>
      </c>
      <c r="I168" t="s">
        <v>721</v>
      </c>
      <c r="J168" t="s">
        <v>722</v>
      </c>
    </row>
    <row r="169" spans="1:10" x14ac:dyDescent="0.3">
      <c r="A169">
        <v>111</v>
      </c>
      <c r="B169" t="s">
        <v>387</v>
      </c>
      <c r="C169">
        <v>1995</v>
      </c>
      <c r="D169">
        <v>8.3000000000000007</v>
      </c>
      <c r="E169" t="s">
        <v>856</v>
      </c>
      <c r="F169">
        <v>60000000</v>
      </c>
      <c r="G169">
        <v>187436818</v>
      </c>
      <c r="H169">
        <f>F169-G169</f>
        <v>-127436818</v>
      </c>
      <c r="I169" t="s">
        <v>389</v>
      </c>
      <c r="J169" t="s">
        <v>389</v>
      </c>
    </row>
    <row r="170" spans="1:10" x14ac:dyDescent="0.3">
      <c r="A170">
        <v>210</v>
      </c>
      <c r="B170" t="s">
        <v>715</v>
      </c>
      <c r="C170">
        <v>2019</v>
      </c>
      <c r="D170">
        <v>8.1</v>
      </c>
      <c r="E170" t="s">
        <v>856</v>
      </c>
      <c r="F170">
        <v>97600000</v>
      </c>
      <c r="G170">
        <v>225508210</v>
      </c>
      <c r="H170">
        <f>F170-G170</f>
        <v>-127908210</v>
      </c>
      <c r="I170" t="s">
        <v>717</v>
      </c>
      <c r="J170" t="s">
        <v>718</v>
      </c>
    </row>
    <row r="171" spans="1:10" x14ac:dyDescent="0.3">
      <c r="A171">
        <v>212</v>
      </c>
      <c r="B171" t="s">
        <v>723</v>
      </c>
      <c r="C171">
        <v>1986</v>
      </c>
      <c r="D171">
        <v>8.1</v>
      </c>
      <c r="E171" t="s">
        <v>10</v>
      </c>
      <c r="F171">
        <v>6000000</v>
      </c>
      <c r="G171">
        <v>138545632</v>
      </c>
      <c r="H171">
        <f>F171-G171</f>
        <v>-132545632</v>
      </c>
      <c r="I171" t="s">
        <v>725</v>
      </c>
      <c r="J171" t="s">
        <v>725</v>
      </c>
    </row>
    <row r="172" spans="1:10" x14ac:dyDescent="0.3">
      <c r="A172">
        <v>192</v>
      </c>
      <c r="B172" t="s">
        <v>657</v>
      </c>
      <c r="C172">
        <v>2016</v>
      </c>
      <c r="D172">
        <v>8.1</v>
      </c>
      <c r="E172" t="s">
        <v>857</v>
      </c>
      <c r="F172">
        <v>40000000</v>
      </c>
      <c r="G172">
        <v>180563636</v>
      </c>
      <c r="H172">
        <f>F172-G172</f>
        <v>-140563636</v>
      </c>
      <c r="I172" t="s">
        <v>272</v>
      </c>
      <c r="J172" t="s">
        <v>659</v>
      </c>
    </row>
    <row r="173" spans="1:10" x14ac:dyDescent="0.3">
      <c r="A173">
        <v>76</v>
      </c>
      <c r="B173" t="s">
        <v>270</v>
      </c>
      <c r="C173">
        <v>1995</v>
      </c>
      <c r="D173">
        <v>8.4</v>
      </c>
      <c r="E173" t="s">
        <v>857</v>
      </c>
      <c r="F173">
        <v>72000000</v>
      </c>
      <c r="G173">
        <v>213216216</v>
      </c>
      <c r="H173">
        <f>F173-G173</f>
        <v>-141216216</v>
      </c>
      <c r="I173" t="s">
        <v>272</v>
      </c>
      <c r="J173" t="s">
        <v>273</v>
      </c>
    </row>
    <row r="174" spans="1:10" x14ac:dyDescent="0.3">
      <c r="A174">
        <v>140</v>
      </c>
      <c r="B174" t="s">
        <v>484</v>
      </c>
      <c r="C174">
        <v>1992</v>
      </c>
      <c r="D174">
        <v>8.1999999999999993</v>
      </c>
      <c r="E174" t="s">
        <v>10</v>
      </c>
      <c r="F174">
        <v>14400000</v>
      </c>
      <c r="G174">
        <v>159167799</v>
      </c>
      <c r="H174">
        <f>F174-G174</f>
        <v>-144767799</v>
      </c>
      <c r="I174" t="s">
        <v>486</v>
      </c>
      <c r="J174" t="s">
        <v>487</v>
      </c>
    </row>
    <row r="175" spans="1:10" x14ac:dyDescent="0.3">
      <c r="A175">
        <v>149</v>
      </c>
      <c r="B175" t="s">
        <v>516</v>
      </c>
      <c r="C175">
        <v>2007</v>
      </c>
      <c r="D175">
        <v>8.1999999999999993</v>
      </c>
      <c r="E175" t="s">
        <v>855</v>
      </c>
      <c r="F175">
        <v>25000000</v>
      </c>
      <c r="G175">
        <v>171627434</v>
      </c>
      <c r="H175">
        <f>F175-G175</f>
        <v>-146627434</v>
      </c>
      <c r="I175" t="s">
        <v>518</v>
      </c>
      <c r="J175" t="s">
        <v>519</v>
      </c>
    </row>
    <row r="176" spans="1:10" x14ac:dyDescent="0.3">
      <c r="A176">
        <v>165</v>
      </c>
      <c r="B176" t="s">
        <v>571</v>
      </c>
      <c r="C176">
        <v>2017</v>
      </c>
      <c r="D176">
        <v>8.1</v>
      </c>
      <c r="E176" t="s">
        <v>830</v>
      </c>
      <c r="F176">
        <v>15000000</v>
      </c>
      <c r="G176">
        <v>162861289</v>
      </c>
      <c r="H176">
        <f>F176-G176</f>
        <v>-147861289</v>
      </c>
      <c r="I176" t="s">
        <v>573</v>
      </c>
      <c r="J176" t="s">
        <v>573</v>
      </c>
    </row>
    <row r="177" spans="1:10" x14ac:dyDescent="0.3">
      <c r="A177">
        <v>185</v>
      </c>
      <c r="B177" t="s">
        <v>632</v>
      </c>
      <c r="C177">
        <v>2014</v>
      </c>
      <c r="D177">
        <v>8.1</v>
      </c>
      <c r="E177" t="s">
        <v>858</v>
      </c>
      <c r="F177">
        <v>25000000</v>
      </c>
      <c r="G177">
        <v>173082189</v>
      </c>
      <c r="H177">
        <f>F177-G177</f>
        <v>-148082189</v>
      </c>
      <c r="I177" t="s">
        <v>634</v>
      </c>
      <c r="J177" t="s">
        <v>635</v>
      </c>
    </row>
    <row r="178" spans="1:10" x14ac:dyDescent="0.3">
      <c r="A178">
        <v>112</v>
      </c>
      <c r="B178" t="s">
        <v>390</v>
      </c>
      <c r="C178">
        <v>1973</v>
      </c>
      <c r="D178">
        <v>8.3000000000000007</v>
      </c>
      <c r="E178" t="s">
        <v>830</v>
      </c>
      <c r="F178">
        <v>5500000</v>
      </c>
      <c r="G178">
        <v>156000000</v>
      </c>
      <c r="H178">
        <f>F178-G178</f>
        <v>-150500000</v>
      </c>
      <c r="I178" t="s">
        <v>392</v>
      </c>
      <c r="J178" t="s">
        <v>393</v>
      </c>
    </row>
    <row r="179" spans="1:10" x14ac:dyDescent="0.3">
      <c r="A179">
        <v>151</v>
      </c>
      <c r="B179" t="s">
        <v>524</v>
      </c>
      <c r="C179">
        <v>2003</v>
      </c>
      <c r="D179">
        <v>8.1999999999999993</v>
      </c>
      <c r="E179" t="s">
        <v>856</v>
      </c>
      <c r="F179">
        <v>30000000</v>
      </c>
      <c r="G179">
        <v>180906076</v>
      </c>
      <c r="H179">
        <f>F179-G179</f>
        <v>-150906076</v>
      </c>
      <c r="I179" t="s">
        <v>39</v>
      </c>
      <c r="J179" t="s">
        <v>526</v>
      </c>
    </row>
    <row r="180" spans="1:10" x14ac:dyDescent="0.3">
      <c r="A180">
        <v>241</v>
      </c>
      <c r="B180" t="s">
        <v>821</v>
      </c>
      <c r="C180">
        <v>1965</v>
      </c>
      <c r="D180">
        <v>8.1</v>
      </c>
      <c r="E180" t="s">
        <v>857</v>
      </c>
      <c r="F180">
        <v>8200000</v>
      </c>
      <c r="G180">
        <v>159428329</v>
      </c>
      <c r="H180">
        <f>F180-G180</f>
        <v>-151228329</v>
      </c>
      <c r="I180" t="s">
        <v>823</v>
      </c>
      <c r="J180" t="s">
        <v>824</v>
      </c>
    </row>
    <row r="181" spans="1:10" x14ac:dyDescent="0.3">
      <c r="A181">
        <v>101</v>
      </c>
      <c r="B181" t="s">
        <v>352</v>
      </c>
      <c r="C181">
        <v>2001</v>
      </c>
      <c r="D181">
        <v>8.3000000000000007</v>
      </c>
      <c r="E181" t="s">
        <v>830</v>
      </c>
      <c r="F181">
        <v>10000000</v>
      </c>
      <c r="G181">
        <v>174122191</v>
      </c>
      <c r="H181">
        <f>F181-G181</f>
        <v>-164122191</v>
      </c>
      <c r="I181" t="s">
        <v>354</v>
      </c>
      <c r="J181" t="s">
        <v>355</v>
      </c>
    </row>
    <row r="182" spans="1:10" x14ac:dyDescent="0.3">
      <c r="A182">
        <v>179</v>
      </c>
      <c r="B182" t="s">
        <v>611</v>
      </c>
      <c r="C182">
        <v>2013</v>
      </c>
      <c r="D182">
        <v>8.1</v>
      </c>
      <c r="E182" t="s">
        <v>857</v>
      </c>
      <c r="F182">
        <v>20000000</v>
      </c>
      <c r="G182">
        <v>187733202</v>
      </c>
      <c r="H182">
        <f>F182-G182</f>
        <v>-167733202</v>
      </c>
      <c r="I182" t="s">
        <v>613</v>
      </c>
      <c r="J182" t="s">
        <v>614</v>
      </c>
    </row>
    <row r="183" spans="1:10" x14ac:dyDescent="0.3">
      <c r="A183">
        <v>174</v>
      </c>
      <c r="B183" t="s">
        <v>597</v>
      </c>
      <c r="C183">
        <v>2004</v>
      </c>
      <c r="D183">
        <v>8.1</v>
      </c>
      <c r="E183" t="s">
        <v>10</v>
      </c>
      <c r="F183">
        <v>30000000</v>
      </c>
      <c r="G183">
        <v>216763646</v>
      </c>
      <c r="H183">
        <f>F183-G183</f>
        <v>-186763646</v>
      </c>
      <c r="I183" t="s">
        <v>486</v>
      </c>
      <c r="J183" t="s">
        <v>599</v>
      </c>
    </row>
    <row r="184" spans="1:10" x14ac:dyDescent="0.3">
      <c r="A184">
        <v>246</v>
      </c>
      <c r="B184" t="s">
        <v>837</v>
      </c>
      <c r="C184">
        <v>2011</v>
      </c>
      <c r="D184">
        <v>8.1</v>
      </c>
      <c r="E184" t="s">
        <v>10</v>
      </c>
      <c r="F184">
        <v>25000000</v>
      </c>
      <c r="G184">
        <v>216639112</v>
      </c>
      <c r="H184">
        <f>F184-G184</f>
        <v>-191639112</v>
      </c>
      <c r="I184" t="s">
        <v>839</v>
      </c>
      <c r="J184" t="s">
        <v>840</v>
      </c>
    </row>
    <row r="185" spans="1:10" x14ac:dyDescent="0.3">
      <c r="A185">
        <v>39</v>
      </c>
      <c r="B185" t="s">
        <v>146</v>
      </c>
      <c r="C185">
        <v>2006</v>
      </c>
      <c r="D185">
        <v>8.5</v>
      </c>
      <c r="E185" t="s">
        <v>855</v>
      </c>
      <c r="F185">
        <v>90000000</v>
      </c>
      <c r="G185">
        <v>291480452</v>
      </c>
      <c r="H185">
        <f>F185-G185</f>
        <v>-201480452</v>
      </c>
      <c r="I185" t="s">
        <v>69</v>
      </c>
      <c r="J185" t="s">
        <v>148</v>
      </c>
    </row>
    <row r="186" spans="1:10" x14ac:dyDescent="0.3">
      <c r="A186">
        <v>138</v>
      </c>
      <c r="B186" t="s">
        <v>476</v>
      </c>
      <c r="C186">
        <v>1998</v>
      </c>
      <c r="D186">
        <v>8.1999999999999993</v>
      </c>
      <c r="E186" t="s">
        <v>830</v>
      </c>
      <c r="F186">
        <v>60000000</v>
      </c>
      <c r="G186">
        <v>264118201</v>
      </c>
      <c r="H186">
        <f>F186-G186</f>
        <v>-204118201</v>
      </c>
      <c r="I186" t="s">
        <v>478</v>
      </c>
      <c r="J186" t="s">
        <v>479</v>
      </c>
    </row>
    <row r="187" spans="1:10" x14ac:dyDescent="0.3">
      <c r="A187">
        <v>8</v>
      </c>
      <c r="B187" t="s">
        <v>37</v>
      </c>
      <c r="C187">
        <v>1994</v>
      </c>
      <c r="D187">
        <v>8.9</v>
      </c>
      <c r="E187" t="s">
        <v>855</v>
      </c>
      <c r="F187">
        <v>8000000</v>
      </c>
      <c r="G187">
        <v>213928762</v>
      </c>
      <c r="H187">
        <f>F187-G187</f>
        <v>-205928762</v>
      </c>
      <c r="I187" t="s">
        <v>39</v>
      </c>
      <c r="J187" t="s">
        <v>40</v>
      </c>
    </row>
    <row r="188" spans="1:10" x14ac:dyDescent="0.3">
      <c r="A188">
        <v>26</v>
      </c>
      <c r="B188" t="s">
        <v>100</v>
      </c>
      <c r="C188">
        <v>1997</v>
      </c>
      <c r="D188">
        <v>8.6</v>
      </c>
      <c r="E188" t="s">
        <v>830</v>
      </c>
      <c r="F188">
        <v>20000000</v>
      </c>
      <c r="G188">
        <v>230098753</v>
      </c>
      <c r="H188">
        <f>F188-G188</f>
        <v>-210098753</v>
      </c>
      <c r="I188" t="s">
        <v>102</v>
      </c>
      <c r="J188" t="s">
        <v>103</v>
      </c>
    </row>
    <row r="189" spans="1:10" x14ac:dyDescent="0.3">
      <c r="A189">
        <v>164</v>
      </c>
      <c r="B189" t="s">
        <v>568</v>
      </c>
      <c r="C189">
        <v>2004</v>
      </c>
      <c r="D189">
        <v>8.1999999999999993</v>
      </c>
      <c r="E189" t="s">
        <v>860</v>
      </c>
      <c r="F189">
        <v>24000000</v>
      </c>
      <c r="G189">
        <v>237536126</v>
      </c>
      <c r="H189">
        <f>F189-G189</f>
        <v>-213536126</v>
      </c>
      <c r="I189" t="s">
        <v>118</v>
      </c>
      <c r="J189" t="s">
        <v>570</v>
      </c>
    </row>
    <row r="190" spans="1:10" x14ac:dyDescent="0.3">
      <c r="A190">
        <v>142</v>
      </c>
      <c r="B190" t="s">
        <v>491</v>
      </c>
      <c r="C190">
        <v>2010</v>
      </c>
      <c r="D190">
        <v>8.1999999999999993</v>
      </c>
      <c r="E190" t="s">
        <v>859</v>
      </c>
      <c r="F190">
        <v>80000000</v>
      </c>
      <c r="G190">
        <v>294805697</v>
      </c>
      <c r="H190">
        <f>F190-G190</f>
        <v>-214805697</v>
      </c>
      <c r="I190" t="s">
        <v>69</v>
      </c>
      <c r="J190" t="s">
        <v>493</v>
      </c>
    </row>
    <row r="191" spans="1:10" x14ac:dyDescent="0.3">
      <c r="A191">
        <v>205</v>
      </c>
      <c r="B191" t="s">
        <v>700</v>
      </c>
      <c r="C191">
        <v>1989</v>
      </c>
      <c r="D191">
        <v>8.1</v>
      </c>
      <c r="E191" t="s">
        <v>830</v>
      </c>
      <c r="F191">
        <v>16400000</v>
      </c>
      <c r="G191">
        <v>235860116</v>
      </c>
      <c r="H191">
        <f>F191-G191</f>
        <v>-219460116</v>
      </c>
      <c r="I191" t="s">
        <v>478</v>
      </c>
      <c r="J191" t="s">
        <v>702</v>
      </c>
    </row>
    <row r="192" spans="1:10" x14ac:dyDescent="0.3">
      <c r="A192">
        <v>127</v>
      </c>
      <c r="B192" t="s">
        <v>441</v>
      </c>
      <c r="C192">
        <v>2005</v>
      </c>
      <c r="D192">
        <v>8.1999999999999993</v>
      </c>
      <c r="E192" t="s">
        <v>856</v>
      </c>
      <c r="F192">
        <v>150000000</v>
      </c>
      <c r="G192">
        <v>373672993</v>
      </c>
      <c r="H192">
        <f>F192-G192</f>
        <v>-223672993</v>
      </c>
      <c r="I192" t="s">
        <v>20</v>
      </c>
      <c r="J192" t="s">
        <v>443</v>
      </c>
    </row>
    <row r="193" spans="1:10" x14ac:dyDescent="0.3">
      <c r="A193">
        <v>27</v>
      </c>
      <c r="B193" t="s">
        <v>104</v>
      </c>
      <c r="C193">
        <v>1999</v>
      </c>
      <c r="D193">
        <v>8.6</v>
      </c>
      <c r="E193" t="s">
        <v>855</v>
      </c>
      <c r="F193">
        <v>60000000</v>
      </c>
      <c r="G193">
        <v>286801374</v>
      </c>
      <c r="H193">
        <f>F193-G193</f>
        <v>-226801374</v>
      </c>
      <c r="I193" t="s">
        <v>12</v>
      </c>
      <c r="J193" t="s">
        <v>13</v>
      </c>
    </row>
    <row r="194" spans="1:10" x14ac:dyDescent="0.3">
      <c r="A194">
        <v>171</v>
      </c>
      <c r="B194" t="s">
        <v>591</v>
      </c>
      <c r="C194">
        <v>2008</v>
      </c>
      <c r="D194">
        <v>8.1</v>
      </c>
      <c r="E194" t="s">
        <v>10</v>
      </c>
      <c r="F194">
        <v>33000000</v>
      </c>
      <c r="G194">
        <v>269958228</v>
      </c>
      <c r="H194">
        <f>F194-G194</f>
        <v>-236958228</v>
      </c>
      <c r="I194" t="s">
        <v>486</v>
      </c>
      <c r="J194" t="s">
        <v>593</v>
      </c>
    </row>
    <row r="195" spans="1:10" x14ac:dyDescent="0.3">
      <c r="A195">
        <v>2</v>
      </c>
      <c r="B195" t="s">
        <v>14</v>
      </c>
      <c r="C195">
        <v>1972</v>
      </c>
      <c r="D195">
        <v>9.1999999999999993</v>
      </c>
      <c r="E195" t="s">
        <v>855</v>
      </c>
      <c r="F195">
        <v>6000000</v>
      </c>
      <c r="G195">
        <v>250341816</v>
      </c>
      <c r="H195">
        <f>F195-G195</f>
        <v>-244341816</v>
      </c>
      <c r="I195" t="s">
        <v>16</v>
      </c>
      <c r="J195" t="s">
        <v>17</v>
      </c>
    </row>
    <row r="196" spans="1:10" x14ac:dyDescent="0.3">
      <c r="A196">
        <v>34</v>
      </c>
      <c r="B196" t="s">
        <v>127</v>
      </c>
      <c r="C196">
        <v>2019</v>
      </c>
      <c r="D196">
        <v>8.5</v>
      </c>
      <c r="E196" t="s">
        <v>10</v>
      </c>
      <c r="F196">
        <v>11400000</v>
      </c>
      <c r="G196">
        <v>262676096</v>
      </c>
      <c r="H196">
        <f>F196-G196</f>
        <v>-251276096</v>
      </c>
      <c r="I196" t="s">
        <v>129</v>
      </c>
      <c r="J196" t="s">
        <v>130</v>
      </c>
    </row>
    <row r="197" spans="1:10" x14ac:dyDescent="0.3">
      <c r="A197">
        <v>71</v>
      </c>
      <c r="B197" t="s">
        <v>253</v>
      </c>
      <c r="C197">
        <v>2009</v>
      </c>
      <c r="D197">
        <v>8.3000000000000007</v>
      </c>
      <c r="E197" t="s">
        <v>858</v>
      </c>
      <c r="F197">
        <v>70000000</v>
      </c>
      <c r="G197">
        <v>321457747</v>
      </c>
      <c r="H197">
        <f>F197-G197</f>
        <v>-251457747</v>
      </c>
      <c r="I197" t="s">
        <v>39</v>
      </c>
      <c r="J197" t="s">
        <v>39</v>
      </c>
    </row>
    <row r="198" spans="1:10" x14ac:dyDescent="0.3">
      <c r="A198">
        <v>22</v>
      </c>
      <c r="B198" t="s">
        <v>86</v>
      </c>
      <c r="C198">
        <v>1991</v>
      </c>
      <c r="D198">
        <v>8.6</v>
      </c>
      <c r="E198" t="s">
        <v>855</v>
      </c>
      <c r="F198">
        <v>19000000</v>
      </c>
      <c r="G198">
        <v>272742922</v>
      </c>
      <c r="H198">
        <f>F198-G198</f>
        <v>-253742922</v>
      </c>
      <c r="I198" t="s">
        <v>88</v>
      </c>
      <c r="J198" t="s">
        <v>89</v>
      </c>
    </row>
    <row r="199" spans="1:10" x14ac:dyDescent="0.3">
      <c r="A199">
        <v>143</v>
      </c>
      <c r="B199" t="s">
        <v>494</v>
      </c>
      <c r="C199">
        <v>2001</v>
      </c>
      <c r="D199">
        <v>8.1999999999999993</v>
      </c>
      <c r="E199" t="s">
        <v>857</v>
      </c>
      <c r="F199">
        <v>58000000</v>
      </c>
      <c r="G199">
        <v>316791257</v>
      </c>
      <c r="H199">
        <f>F199-G199</f>
        <v>-258791257</v>
      </c>
      <c r="I199" t="s">
        <v>496</v>
      </c>
      <c r="J199" t="s">
        <v>497</v>
      </c>
    </row>
    <row r="200" spans="1:10" x14ac:dyDescent="0.3">
      <c r="A200">
        <v>198</v>
      </c>
      <c r="B200" t="s">
        <v>676</v>
      </c>
      <c r="C200">
        <v>2015</v>
      </c>
      <c r="D200">
        <v>8.1</v>
      </c>
      <c r="E200" t="s">
        <v>856</v>
      </c>
      <c r="F200">
        <v>150000000</v>
      </c>
      <c r="G200">
        <v>415261382</v>
      </c>
      <c r="H200">
        <f>F200-G200</f>
        <v>-265261382</v>
      </c>
      <c r="I200" t="s">
        <v>678</v>
      </c>
      <c r="J200" t="s">
        <v>679</v>
      </c>
    </row>
    <row r="201" spans="1:10" x14ac:dyDescent="0.3">
      <c r="A201">
        <v>123</v>
      </c>
      <c r="B201" t="s">
        <v>429</v>
      </c>
      <c r="C201">
        <v>2019</v>
      </c>
      <c r="D201">
        <v>8.1999999999999993</v>
      </c>
      <c r="E201" t="s">
        <v>856</v>
      </c>
      <c r="F201">
        <v>95000000</v>
      </c>
      <c r="G201">
        <v>384479940</v>
      </c>
      <c r="H201">
        <f>F201-G201</f>
        <v>-289479940</v>
      </c>
      <c r="I201" t="s">
        <v>242</v>
      </c>
      <c r="J201" t="s">
        <v>431</v>
      </c>
    </row>
    <row r="202" spans="1:10" x14ac:dyDescent="0.3">
      <c r="A202">
        <v>19</v>
      </c>
      <c r="B202" t="s">
        <v>75</v>
      </c>
      <c r="C202">
        <v>1995</v>
      </c>
      <c r="D202">
        <v>8.6</v>
      </c>
      <c r="E202" t="s">
        <v>855</v>
      </c>
      <c r="F202">
        <v>33000000</v>
      </c>
      <c r="G202">
        <v>327333559</v>
      </c>
      <c r="H202">
        <f>F202-G202</f>
        <v>-294333559</v>
      </c>
      <c r="I202" t="s">
        <v>53</v>
      </c>
      <c r="J202" t="s">
        <v>77</v>
      </c>
    </row>
    <row r="203" spans="1:10" x14ac:dyDescent="0.3">
      <c r="A203">
        <v>133</v>
      </c>
      <c r="B203" t="s">
        <v>460</v>
      </c>
      <c r="C203">
        <v>2018</v>
      </c>
      <c r="D203">
        <v>8.1999999999999993</v>
      </c>
      <c r="E203" t="s">
        <v>857</v>
      </c>
      <c r="F203">
        <v>23000000</v>
      </c>
      <c r="G203">
        <v>321752656</v>
      </c>
      <c r="H203">
        <f>F203-G203</f>
        <v>-298752656</v>
      </c>
      <c r="I203" t="s">
        <v>462</v>
      </c>
      <c r="J203" t="s">
        <v>463</v>
      </c>
    </row>
    <row r="204" spans="1:10" x14ac:dyDescent="0.3">
      <c r="A204">
        <v>6</v>
      </c>
      <c r="B204" t="s">
        <v>29</v>
      </c>
      <c r="C204">
        <v>1993</v>
      </c>
      <c r="D204">
        <v>9</v>
      </c>
      <c r="E204" t="s">
        <v>857</v>
      </c>
      <c r="F204">
        <v>22000000</v>
      </c>
      <c r="G204">
        <v>322161245</v>
      </c>
      <c r="H204">
        <f>F204-G204</f>
        <v>-300161245</v>
      </c>
      <c r="I204" t="s">
        <v>31</v>
      </c>
      <c r="J204" t="s">
        <v>32</v>
      </c>
    </row>
    <row r="205" spans="1:10" x14ac:dyDescent="0.3">
      <c r="A205">
        <v>132</v>
      </c>
      <c r="B205" t="s">
        <v>457</v>
      </c>
      <c r="C205">
        <v>2013</v>
      </c>
      <c r="D205">
        <v>8.1999999999999993</v>
      </c>
      <c r="E205" t="s">
        <v>857</v>
      </c>
      <c r="F205">
        <v>100000000</v>
      </c>
      <c r="G205">
        <v>406878233</v>
      </c>
      <c r="H205">
        <f>F205-G205</f>
        <v>-306878233</v>
      </c>
      <c r="I205" t="s">
        <v>69</v>
      </c>
      <c r="J205" t="s">
        <v>459</v>
      </c>
    </row>
    <row r="206" spans="1:10" x14ac:dyDescent="0.3">
      <c r="A206">
        <v>55</v>
      </c>
      <c r="B206" t="s">
        <v>201</v>
      </c>
      <c r="C206">
        <v>2012</v>
      </c>
      <c r="D206">
        <v>8.4</v>
      </c>
      <c r="E206" t="s">
        <v>10</v>
      </c>
      <c r="F206">
        <v>100000000</v>
      </c>
      <c r="G206">
        <v>426074373</v>
      </c>
      <c r="H206">
        <f>F206-G206</f>
        <v>-326074373</v>
      </c>
      <c r="I206" t="s">
        <v>39</v>
      </c>
      <c r="J206" t="s">
        <v>39</v>
      </c>
    </row>
    <row r="207" spans="1:10" x14ac:dyDescent="0.3">
      <c r="A207">
        <v>201</v>
      </c>
      <c r="B207" t="s">
        <v>685</v>
      </c>
      <c r="C207">
        <v>2010</v>
      </c>
      <c r="D207">
        <v>8.1</v>
      </c>
      <c r="E207" t="s">
        <v>860</v>
      </c>
      <c r="F207">
        <v>165000000</v>
      </c>
      <c r="G207">
        <v>494879471</v>
      </c>
      <c r="H207">
        <f>F207-G207</f>
        <v>-329879471</v>
      </c>
      <c r="I207" t="s">
        <v>687</v>
      </c>
      <c r="J207" t="s">
        <v>688</v>
      </c>
    </row>
    <row r="208" spans="1:10" x14ac:dyDescent="0.3">
      <c r="A208">
        <v>31</v>
      </c>
      <c r="B208" t="s">
        <v>116</v>
      </c>
      <c r="C208">
        <v>2001</v>
      </c>
      <c r="D208">
        <v>8.6</v>
      </c>
      <c r="E208" t="s">
        <v>860</v>
      </c>
      <c r="F208">
        <v>19000000</v>
      </c>
      <c r="G208">
        <v>355822319</v>
      </c>
      <c r="H208">
        <f>F208-G208</f>
        <v>-336822319</v>
      </c>
      <c r="I208" t="s">
        <v>118</v>
      </c>
      <c r="J208" t="s">
        <v>118</v>
      </c>
    </row>
    <row r="209" spans="1:10" x14ac:dyDescent="0.3">
      <c r="A209">
        <v>67</v>
      </c>
      <c r="B209" t="s">
        <v>239</v>
      </c>
      <c r="C209">
        <v>1999</v>
      </c>
      <c r="D209">
        <v>8.4</v>
      </c>
      <c r="E209" t="s">
        <v>10</v>
      </c>
      <c r="F209">
        <v>15000000</v>
      </c>
      <c r="G209">
        <v>356296601</v>
      </c>
      <c r="H209">
        <f>F209-G209</f>
        <v>-341296601</v>
      </c>
      <c r="I209" t="s">
        <v>242</v>
      </c>
      <c r="J209" t="s">
        <v>243</v>
      </c>
    </row>
    <row r="210" spans="1:10" x14ac:dyDescent="0.3">
      <c r="A210">
        <v>57</v>
      </c>
      <c r="B210" t="s">
        <v>206</v>
      </c>
      <c r="C210">
        <v>2008</v>
      </c>
      <c r="D210">
        <v>8.4</v>
      </c>
      <c r="E210" t="s">
        <v>860</v>
      </c>
      <c r="F210">
        <v>180000000</v>
      </c>
      <c r="G210">
        <v>521311890</v>
      </c>
      <c r="H210">
        <f>F210-G210</f>
        <v>-341311890</v>
      </c>
      <c r="I210" t="s">
        <v>208</v>
      </c>
      <c r="J210" t="s">
        <v>209</v>
      </c>
    </row>
    <row r="211" spans="1:10" x14ac:dyDescent="0.3">
      <c r="A211">
        <v>30</v>
      </c>
      <c r="B211" t="s">
        <v>113</v>
      </c>
      <c r="C211">
        <v>1985</v>
      </c>
      <c r="D211">
        <v>8.5</v>
      </c>
      <c r="E211" t="s">
        <v>858</v>
      </c>
      <c r="F211">
        <v>19000000</v>
      </c>
      <c r="G211">
        <v>383336762</v>
      </c>
      <c r="H211">
        <f>F211-G211</f>
        <v>-364336762</v>
      </c>
      <c r="I211" t="s">
        <v>49</v>
      </c>
      <c r="J211" t="s">
        <v>115</v>
      </c>
    </row>
    <row r="212" spans="1:10" x14ac:dyDescent="0.3">
      <c r="A212">
        <v>74</v>
      </c>
      <c r="B212" t="s">
        <v>262</v>
      </c>
      <c r="C212">
        <v>1995</v>
      </c>
      <c r="D212">
        <v>8.3000000000000007</v>
      </c>
      <c r="E212" t="s">
        <v>860</v>
      </c>
      <c r="F212">
        <v>30000000</v>
      </c>
      <c r="G212">
        <v>394436586</v>
      </c>
      <c r="H212">
        <f>F212-G212</f>
        <v>-364436586</v>
      </c>
      <c r="I212" t="s">
        <v>264</v>
      </c>
      <c r="J212" t="s">
        <v>265</v>
      </c>
    </row>
    <row r="213" spans="1:10" x14ac:dyDescent="0.3">
      <c r="A213">
        <v>56</v>
      </c>
      <c r="B213" t="s">
        <v>203</v>
      </c>
      <c r="C213">
        <v>1981</v>
      </c>
      <c r="D213">
        <v>8.4</v>
      </c>
      <c r="E213" t="s">
        <v>856</v>
      </c>
      <c r="F213">
        <v>18000000</v>
      </c>
      <c r="G213">
        <v>389925971</v>
      </c>
      <c r="H213">
        <f>F213-G213</f>
        <v>-371925971</v>
      </c>
      <c r="I213" t="s">
        <v>31</v>
      </c>
      <c r="J213" t="s">
        <v>205</v>
      </c>
    </row>
    <row r="214" spans="1:10" x14ac:dyDescent="0.3">
      <c r="A214">
        <v>159</v>
      </c>
      <c r="B214" t="s">
        <v>552</v>
      </c>
      <c r="C214">
        <v>1939</v>
      </c>
      <c r="D214">
        <v>8.1999999999999993</v>
      </c>
      <c r="E214" t="s">
        <v>10</v>
      </c>
      <c r="F214">
        <v>3977000</v>
      </c>
      <c r="G214">
        <v>402382193</v>
      </c>
      <c r="H214">
        <f>F214-G214</f>
        <v>-398405193</v>
      </c>
      <c r="I214" t="s">
        <v>554</v>
      </c>
      <c r="J214" t="s">
        <v>555</v>
      </c>
    </row>
    <row r="215" spans="1:10" x14ac:dyDescent="0.3">
      <c r="A215">
        <v>37</v>
      </c>
      <c r="B215" t="s">
        <v>138</v>
      </c>
      <c r="C215">
        <v>2000</v>
      </c>
      <c r="D215">
        <v>8.5</v>
      </c>
      <c r="E215" t="s">
        <v>856</v>
      </c>
      <c r="F215">
        <v>103000000</v>
      </c>
      <c r="G215">
        <v>503162313</v>
      </c>
      <c r="H215">
        <f>F215-G215</f>
        <v>-400162313</v>
      </c>
      <c r="I215" t="s">
        <v>140</v>
      </c>
      <c r="J215" t="s">
        <v>141</v>
      </c>
    </row>
    <row r="216" spans="1:10" x14ac:dyDescent="0.3">
      <c r="A216">
        <v>250</v>
      </c>
      <c r="B216" t="s">
        <v>851</v>
      </c>
      <c r="C216">
        <v>1990</v>
      </c>
      <c r="D216">
        <v>8</v>
      </c>
      <c r="E216" t="s">
        <v>858</v>
      </c>
      <c r="F216">
        <v>22000000</v>
      </c>
      <c r="G216">
        <v>424208848</v>
      </c>
      <c r="H216">
        <f>F216-G216</f>
        <v>-402208848</v>
      </c>
      <c r="I216" t="s">
        <v>853</v>
      </c>
      <c r="J216" t="s">
        <v>854</v>
      </c>
    </row>
    <row r="217" spans="1:10" x14ac:dyDescent="0.3">
      <c r="A217">
        <v>16</v>
      </c>
      <c r="B217" t="s">
        <v>63</v>
      </c>
      <c r="C217">
        <v>1999</v>
      </c>
      <c r="D217">
        <v>8.6999999999999993</v>
      </c>
      <c r="E217" t="s">
        <v>856</v>
      </c>
      <c r="F217">
        <v>63000000</v>
      </c>
      <c r="G217">
        <v>467222728</v>
      </c>
      <c r="H217">
        <f>F217-G217</f>
        <v>-404222728</v>
      </c>
      <c r="I217" t="s">
        <v>65</v>
      </c>
      <c r="J217" t="s">
        <v>66</v>
      </c>
    </row>
    <row r="218" spans="1:10" x14ac:dyDescent="0.3">
      <c r="A218">
        <v>24</v>
      </c>
      <c r="B218" t="s">
        <v>94</v>
      </c>
      <c r="C218">
        <v>1998</v>
      </c>
      <c r="D218">
        <v>8.6</v>
      </c>
      <c r="E218" t="s">
        <v>10</v>
      </c>
      <c r="F218">
        <v>70000000</v>
      </c>
      <c r="G218">
        <v>482349603</v>
      </c>
      <c r="H218">
        <f>F218-G218</f>
        <v>-412349603</v>
      </c>
      <c r="I218" t="s">
        <v>31</v>
      </c>
      <c r="J218" t="s">
        <v>96</v>
      </c>
    </row>
    <row r="219" spans="1:10" x14ac:dyDescent="0.3">
      <c r="A219">
        <v>46</v>
      </c>
      <c r="B219" t="s">
        <v>171</v>
      </c>
      <c r="C219">
        <v>2011</v>
      </c>
      <c r="D219">
        <v>8.5</v>
      </c>
      <c r="E219" t="s">
        <v>857</v>
      </c>
      <c r="F219">
        <v>9500000</v>
      </c>
      <c r="G219">
        <v>426588510</v>
      </c>
      <c r="H219">
        <f>F219-G219</f>
        <v>-417088510</v>
      </c>
      <c r="I219" t="s">
        <v>173</v>
      </c>
      <c r="J219" t="s">
        <v>174</v>
      </c>
    </row>
    <row r="220" spans="1:10" x14ac:dyDescent="0.3">
      <c r="A220">
        <v>29</v>
      </c>
      <c r="B220" t="s">
        <v>109</v>
      </c>
      <c r="C220">
        <v>1991</v>
      </c>
      <c r="D220">
        <v>8.6</v>
      </c>
      <c r="E220" t="s">
        <v>856</v>
      </c>
      <c r="F220">
        <v>102000000</v>
      </c>
      <c r="G220">
        <v>520881154</v>
      </c>
      <c r="H220">
        <f>F220-G220</f>
        <v>-418881154</v>
      </c>
      <c r="I220" t="s">
        <v>111</v>
      </c>
      <c r="J220" t="s">
        <v>112</v>
      </c>
    </row>
    <row r="221" spans="1:10" x14ac:dyDescent="0.3">
      <c r="A221">
        <v>120</v>
      </c>
      <c r="B221" t="s">
        <v>418</v>
      </c>
      <c r="C221">
        <v>1989</v>
      </c>
      <c r="D221">
        <v>8.1999999999999993</v>
      </c>
      <c r="E221" t="s">
        <v>856</v>
      </c>
      <c r="F221">
        <v>48000000</v>
      </c>
      <c r="G221">
        <v>474171806</v>
      </c>
      <c r="H221">
        <f>F221-G221</f>
        <v>-426171806</v>
      </c>
      <c r="I221" t="s">
        <v>31</v>
      </c>
      <c r="J221" t="s">
        <v>420</v>
      </c>
    </row>
    <row r="222" spans="1:10" x14ac:dyDescent="0.3">
      <c r="A222">
        <v>226</v>
      </c>
      <c r="B222" t="s">
        <v>771</v>
      </c>
      <c r="C222">
        <v>1973</v>
      </c>
      <c r="D222">
        <v>8.1</v>
      </c>
      <c r="E222" t="s">
        <v>772</v>
      </c>
      <c r="F222">
        <v>11000000</v>
      </c>
      <c r="G222">
        <v>441306145</v>
      </c>
      <c r="H222">
        <f>F222-G222</f>
        <v>-430306145</v>
      </c>
      <c r="I222" t="s">
        <v>774</v>
      </c>
      <c r="J222" t="s">
        <v>775</v>
      </c>
    </row>
    <row r="223" spans="1:10" x14ac:dyDescent="0.3">
      <c r="A223">
        <v>89</v>
      </c>
      <c r="B223" t="s">
        <v>313</v>
      </c>
      <c r="C223">
        <v>1983</v>
      </c>
      <c r="D223">
        <v>8.3000000000000007</v>
      </c>
      <c r="E223" t="s">
        <v>856</v>
      </c>
      <c r="F223">
        <v>32500000</v>
      </c>
      <c r="G223">
        <v>475106177</v>
      </c>
      <c r="H223">
        <f>F223-G223</f>
        <v>-442606177</v>
      </c>
      <c r="I223" t="s">
        <v>315</v>
      </c>
      <c r="J223" t="s">
        <v>316</v>
      </c>
    </row>
    <row r="224" spans="1:10" x14ac:dyDescent="0.3">
      <c r="A224">
        <v>203</v>
      </c>
      <c r="B224" t="s">
        <v>693</v>
      </c>
      <c r="C224">
        <v>2001</v>
      </c>
      <c r="D224">
        <v>8.1</v>
      </c>
      <c r="E224" t="s">
        <v>860</v>
      </c>
      <c r="F224">
        <v>115000000</v>
      </c>
      <c r="G224">
        <v>579707738</v>
      </c>
      <c r="H224">
        <f>F224-G224</f>
        <v>-464707738</v>
      </c>
      <c r="I224" t="s">
        <v>695</v>
      </c>
      <c r="J224" t="s">
        <v>696</v>
      </c>
    </row>
    <row r="225" spans="1:10" x14ac:dyDescent="0.3">
      <c r="A225">
        <v>204</v>
      </c>
      <c r="B225" t="s">
        <v>697</v>
      </c>
      <c r="C225">
        <v>1975</v>
      </c>
      <c r="D225">
        <v>8.1</v>
      </c>
      <c r="E225" t="s">
        <v>858</v>
      </c>
      <c r="F225">
        <v>7000000</v>
      </c>
      <c r="G225">
        <v>476512065</v>
      </c>
      <c r="H225">
        <f>F225-G225</f>
        <v>-469512065</v>
      </c>
      <c r="I225" t="s">
        <v>31</v>
      </c>
      <c r="J225" t="s">
        <v>699</v>
      </c>
    </row>
    <row r="226" spans="1:10" x14ac:dyDescent="0.3">
      <c r="A226">
        <v>213</v>
      </c>
      <c r="B226" t="s">
        <v>726</v>
      </c>
      <c r="C226">
        <v>2007</v>
      </c>
      <c r="D226">
        <v>8.1</v>
      </c>
      <c r="E226" t="s">
        <v>860</v>
      </c>
      <c r="F226">
        <v>150000000</v>
      </c>
      <c r="G226">
        <v>623726085</v>
      </c>
      <c r="H226">
        <f>F226-G226</f>
        <v>-473726085</v>
      </c>
      <c r="I226" t="s">
        <v>728</v>
      </c>
      <c r="J226" t="s">
        <v>729</v>
      </c>
    </row>
    <row r="227" spans="1:10" x14ac:dyDescent="0.3">
      <c r="A227">
        <v>231</v>
      </c>
      <c r="B227" t="s">
        <v>788</v>
      </c>
      <c r="C227">
        <v>2003</v>
      </c>
      <c r="D227">
        <v>8.1</v>
      </c>
      <c r="E227" t="s">
        <v>856</v>
      </c>
      <c r="F227">
        <v>140000000</v>
      </c>
      <c r="G227">
        <v>654264015</v>
      </c>
      <c r="H227">
        <f>F227-G227</f>
        <v>-514264015</v>
      </c>
      <c r="I227" t="s">
        <v>790</v>
      </c>
      <c r="J227" t="s">
        <v>791</v>
      </c>
    </row>
    <row r="228" spans="1:10" x14ac:dyDescent="0.3">
      <c r="A228">
        <v>15</v>
      </c>
      <c r="B228" t="s">
        <v>59</v>
      </c>
      <c r="C228">
        <v>1980</v>
      </c>
      <c r="D228">
        <v>8.6999999999999993</v>
      </c>
      <c r="E228" t="s">
        <v>856</v>
      </c>
      <c r="F228">
        <v>18000000</v>
      </c>
      <c r="G228">
        <v>538375067</v>
      </c>
      <c r="H228">
        <f>F228-G228</f>
        <v>-520375067</v>
      </c>
      <c r="I228" t="s">
        <v>61</v>
      </c>
      <c r="J228" t="s">
        <v>62</v>
      </c>
    </row>
    <row r="229" spans="1:10" x14ac:dyDescent="0.3">
      <c r="A229">
        <v>216</v>
      </c>
      <c r="B229" t="s">
        <v>737</v>
      </c>
      <c r="C229">
        <v>2017</v>
      </c>
      <c r="D229">
        <v>8.1</v>
      </c>
      <c r="E229" t="s">
        <v>856</v>
      </c>
      <c r="F229">
        <v>97000000</v>
      </c>
      <c r="G229">
        <v>619179950</v>
      </c>
      <c r="H229">
        <f>F229-G229</f>
        <v>-522179950</v>
      </c>
      <c r="I229" t="s">
        <v>717</v>
      </c>
      <c r="J229" t="s">
        <v>739</v>
      </c>
    </row>
    <row r="230" spans="1:10" x14ac:dyDescent="0.3">
      <c r="A230">
        <v>227</v>
      </c>
      <c r="B230" t="s">
        <v>776</v>
      </c>
      <c r="C230">
        <v>2004</v>
      </c>
      <c r="D230">
        <v>8</v>
      </c>
      <c r="E230" t="s">
        <v>860</v>
      </c>
      <c r="F230">
        <v>92000000</v>
      </c>
      <c r="G230">
        <v>631607053</v>
      </c>
      <c r="H230">
        <f>F230-G230</f>
        <v>-539607053</v>
      </c>
      <c r="I230" t="s">
        <v>778</v>
      </c>
      <c r="J230" t="s">
        <v>778</v>
      </c>
    </row>
    <row r="231" spans="1:10" x14ac:dyDescent="0.3">
      <c r="A231">
        <v>113</v>
      </c>
      <c r="B231" t="s">
        <v>394</v>
      </c>
      <c r="C231">
        <v>2009</v>
      </c>
      <c r="D231">
        <v>8.3000000000000007</v>
      </c>
      <c r="E231" t="s">
        <v>860</v>
      </c>
      <c r="F231">
        <v>175000000</v>
      </c>
      <c r="G231">
        <v>735099102</v>
      </c>
      <c r="H231">
        <f>F231-G231</f>
        <v>-560099102</v>
      </c>
      <c r="I231" t="s">
        <v>396</v>
      </c>
      <c r="J231" t="s">
        <v>397</v>
      </c>
    </row>
    <row r="232" spans="1:10" x14ac:dyDescent="0.3">
      <c r="A232">
        <v>25</v>
      </c>
      <c r="B232" t="s">
        <v>97</v>
      </c>
      <c r="C232">
        <v>2014</v>
      </c>
      <c r="D232">
        <v>8.6</v>
      </c>
      <c r="E232" t="s">
        <v>858</v>
      </c>
      <c r="F232">
        <v>165000000</v>
      </c>
      <c r="G232">
        <v>773867216</v>
      </c>
      <c r="H232">
        <f>F232-G232</f>
        <v>-608867216</v>
      </c>
      <c r="I232" t="s">
        <v>20</v>
      </c>
      <c r="J232" t="s">
        <v>99</v>
      </c>
    </row>
    <row r="233" spans="1:10" x14ac:dyDescent="0.3">
      <c r="A233">
        <v>11</v>
      </c>
      <c r="B233" t="s">
        <v>47</v>
      </c>
      <c r="C233">
        <v>1994</v>
      </c>
      <c r="D233">
        <v>8.8000000000000007</v>
      </c>
      <c r="E233" t="s">
        <v>10</v>
      </c>
      <c r="F233">
        <v>55000000</v>
      </c>
      <c r="G233">
        <v>678226465</v>
      </c>
      <c r="H233">
        <f>F233-G233</f>
        <v>-623226465</v>
      </c>
      <c r="I233" t="s">
        <v>49</v>
      </c>
      <c r="J233" t="s">
        <v>50</v>
      </c>
    </row>
    <row r="234" spans="1:10" x14ac:dyDescent="0.3">
      <c r="A234">
        <v>141</v>
      </c>
      <c r="B234" t="s">
        <v>488</v>
      </c>
      <c r="C234">
        <v>1999</v>
      </c>
      <c r="D234">
        <v>8.1999999999999993</v>
      </c>
      <c r="E234" t="s">
        <v>10</v>
      </c>
      <c r="F234">
        <v>40000000</v>
      </c>
      <c r="G234">
        <v>672806432</v>
      </c>
      <c r="H234">
        <f>F234-G234</f>
        <v>-632806432</v>
      </c>
      <c r="I234" t="s">
        <v>490</v>
      </c>
      <c r="J234" t="s">
        <v>490</v>
      </c>
    </row>
    <row r="235" spans="1:10" x14ac:dyDescent="0.3">
      <c r="A235">
        <v>73</v>
      </c>
      <c r="B235" t="s">
        <v>258</v>
      </c>
      <c r="C235">
        <v>2017</v>
      </c>
      <c r="D235">
        <v>8.4</v>
      </c>
      <c r="E235" t="s">
        <v>860</v>
      </c>
      <c r="F235">
        <v>175000000</v>
      </c>
      <c r="G235">
        <v>814337054</v>
      </c>
      <c r="H235">
        <f>F235-G235</f>
        <v>-639337054</v>
      </c>
      <c r="I235" t="s">
        <v>260</v>
      </c>
      <c r="J235" t="s">
        <v>261</v>
      </c>
    </row>
    <row r="236" spans="1:10" x14ac:dyDescent="0.3">
      <c r="A236">
        <v>14</v>
      </c>
      <c r="B236" t="s">
        <v>57</v>
      </c>
      <c r="C236">
        <v>2010</v>
      </c>
      <c r="D236">
        <v>8.8000000000000007</v>
      </c>
      <c r="E236" t="s">
        <v>856</v>
      </c>
      <c r="F236">
        <v>160000000</v>
      </c>
      <c r="G236">
        <v>836848102</v>
      </c>
      <c r="H236">
        <f>F236-G236</f>
        <v>-676848102</v>
      </c>
      <c r="I236" t="s">
        <v>20</v>
      </c>
      <c r="J236" t="s">
        <v>20</v>
      </c>
    </row>
    <row r="237" spans="1:10" x14ac:dyDescent="0.3">
      <c r="A237">
        <v>161</v>
      </c>
      <c r="B237" t="s">
        <v>558</v>
      </c>
      <c r="C237">
        <v>2015</v>
      </c>
      <c r="D237">
        <v>8.1999999999999993</v>
      </c>
      <c r="E237" t="s">
        <v>860</v>
      </c>
      <c r="F237">
        <v>175000000</v>
      </c>
      <c r="G237">
        <v>858848019</v>
      </c>
      <c r="H237">
        <f>F237-G237</f>
        <v>-683848019</v>
      </c>
      <c r="I237" t="s">
        <v>560</v>
      </c>
      <c r="J237" t="s">
        <v>561</v>
      </c>
    </row>
    <row r="238" spans="1:10" x14ac:dyDescent="0.3">
      <c r="A238">
        <v>28</v>
      </c>
      <c r="B238" t="s">
        <v>106</v>
      </c>
      <c r="C238">
        <v>1977</v>
      </c>
      <c r="D238">
        <v>8.6</v>
      </c>
      <c r="E238" t="s">
        <v>856</v>
      </c>
      <c r="F238">
        <v>11000000</v>
      </c>
      <c r="G238">
        <v>775398007</v>
      </c>
      <c r="H238">
        <f>F238-G238</f>
        <v>-764398007</v>
      </c>
      <c r="I238" t="s">
        <v>108</v>
      </c>
      <c r="J238" t="s">
        <v>108</v>
      </c>
    </row>
    <row r="239" spans="1:10" x14ac:dyDescent="0.3">
      <c r="A239">
        <v>9</v>
      </c>
      <c r="B239" t="s">
        <v>41</v>
      </c>
      <c r="C239">
        <v>2001</v>
      </c>
      <c r="D239">
        <v>8.8000000000000007</v>
      </c>
      <c r="E239" t="s">
        <v>856</v>
      </c>
      <c r="F239">
        <v>93000000</v>
      </c>
      <c r="G239">
        <v>898204420</v>
      </c>
      <c r="H239">
        <f>F239-G239</f>
        <v>-805204420</v>
      </c>
      <c r="I239" t="s">
        <v>35</v>
      </c>
      <c r="J239" t="s">
        <v>36</v>
      </c>
    </row>
    <row r="240" spans="1:10" x14ac:dyDescent="0.3">
      <c r="A240">
        <v>3</v>
      </c>
      <c r="B240" t="s">
        <v>18</v>
      </c>
      <c r="C240">
        <v>2008</v>
      </c>
      <c r="D240">
        <v>9</v>
      </c>
      <c r="E240" t="s">
        <v>856</v>
      </c>
      <c r="F240">
        <v>185000000</v>
      </c>
      <c r="G240">
        <v>1006234167</v>
      </c>
      <c r="H240">
        <f>F240-G240</f>
        <v>-821234167</v>
      </c>
      <c r="I240" t="s">
        <v>20</v>
      </c>
      <c r="J240" t="s">
        <v>21</v>
      </c>
    </row>
    <row r="241" spans="1:10" x14ac:dyDescent="0.3">
      <c r="A241">
        <v>69</v>
      </c>
      <c r="B241" t="s">
        <v>247</v>
      </c>
      <c r="C241">
        <v>2012</v>
      </c>
      <c r="D241">
        <v>8.4</v>
      </c>
      <c r="E241" t="s">
        <v>856</v>
      </c>
      <c r="F241">
        <v>250000000</v>
      </c>
      <c r="G241">
        <v>1081169825</v>
      </c>
      <c r="H241">
        <f>F241-G241</f>
        <v>-831169825</v>
      </c>
      <c r="I241" t="s">
        <v>20</v>
      </c>
      <c r="J241" t="s">
        <v>21</v>
      </c>
    </row>
    <row r="242" spans="1:10" x14ac:dyDescent="0.3">
      <c r="A242">
        <v>154</v>
      </c>
      <c r="B242" t="s">
        <v>534</v>
      </c>
      <c r="C242">
        <v>2003</v>
      </c>
      <c r="D242">
        <v>8.1999999999999993</v>
      </c>
      <c r="E242" t="s">
        <v>860</v>
      </c>
      <c r="F242">
        <v>94000000</v>
      </c>
      <c r="G242">
        <v>941637960</v>
      </c>
      <c r="H242">
        <f>F242-G242</f>
        <v>-847637960</v>
      </c>
      <c r="I242" t="s">
        <v>536</v>
      </c>
      <c r="J242" t="s">
        <v>537</v>
      </c>
    </row>
    <row r="243" spans="1:10" x14ac:dyDescent="0.3">
      <c r="A243">
        <v>13</v>
      </c>
      <c r="B243" t="s">
        <v>55</v>
      </c>
      <c r="C243">
        <v>2002</v>
      </c>
      <c r="D243">
        <v>8.8000000000000007</v>
      </c>
      <c r="E243" t="s">
        <v>856</v>
      </c>
      <c r="F243">
        <v>94000000</v>
      </c>
      <c r="G243">
        <v>947944270</v>
      </c>
      <c r="H243">
        <f>F243-G243</f>
        <v>-853944270</v>
      </c>
      <c r="I243" t="s">
        <v>35</v>
      </c>
      <c r="J243" t="s">
        <v>36</v>
      </c>
    </row>
    <row r="244" spans="1:10" x14ac:dyDescent="0.3">
      <c r="A244">
        <v>86</v>
      </c>
      <c r="B244" t="s">
        <v>304</v>
      </c>
      <c r="C244">
        <v>2010</v>
      </c>
      <c r="D244">
        <v>8.3000000000000007</v>
      </c>
      <c r="E244" t="s">
        <v>860</v>
      </c>
      <c r="F244">
        <v>200000000</v>
      </c>
      <c r="G244">
        <v>1067316101</v>
      </c>
      <c r="H244">
        <f>F244-G244</f>
        <v>-867316101</v>
      </c>
      <c r="I244" t="s">
        <v>306</v>
      </c>
      <c r="J244" t="s">
        <v>307</v>
      </c>
    </row>
    <row r="245" spans="1:10" x14ac:dyDescent="0.3">
      <c r="A245">
        <v>36</v>
      </c>
      <c r="B245" t="s">
        <v>134</v>
      </c>
      <c r="C245">
        <v>1994</v>
      </c>
      <c r="D245">
        <v>8.5</v>
      </c>
      <c r="E245" t="s">
        <v>860</v>
      </c>
      <c r="F245">
        <v>45000000</v>
      </c>
      <c r="G245">
        <v>968511805</v>
      </c>
      <c r="H245">
        <f>F245-G245</f>
        <v>-923511805</v>
      </c>
      <c r="I245" t="s">
        <v>136</v>
      </c>
      <c r="J245" t="s">
        <v>137</v>
      </c>
    </row>
    <row r="246" spans="1:10" x14ac:dyDescent="0.3">
      <c r="A246">
        <v>75</v>
      </c>
      <c r="B246" t="s">
        <v>266</v>
      </c>
      <c r="C246">
        <v>2019</v>
      </c>
      <c r="D246">
        <v>8.4</v>
      </c>
      <c r="E246" t="s">
        <v>855</v>
      </c>
      <c r="F246">
        <v>55000000</v>
      </c>
      <c r="G246">
        <v>1074458282</v>
      </c>
      <c r="H246">
        <f>F246-G246</f>
        <v>-1019458282</v>
      </c>
      <c r="I246" t="s">
        <v>268</v>
      </c>
      <c r="J246" t="s">
        <v>269</v>
      </c>
    </row>
    <row r="247" spans="1:10" x14ac:dyDescent="0.3">
      <c r="A247">
        <v>144</v>
      </c>
      <c r="B247" t="s">
        <v>498</v>
      </c>
      <c r="C247">
        <v>1993</v>
      </c>
      <c r="D247">
        <v>8.1999999999999993</v>
      </c>
      <c r="E247" t="s">
        <v>856</v>
      </c>
      <c r="F247">
        <v>63000000</v>
      </c>
      <c r="G247">
        <v>1109802321</v>
      </c>
      <c r="H247">
        <f>F247-G247</f>
        <v>-1046802321</v>
      </c>
      <c r="I247" t="s">
        <v>31</v>
      </c>
      <c r="J247" t="s">
        <v>500</v>
      </c>
    </row>
    <row r="248" spans="1:10" x14ac:dyDescent="0.3">
      <c r="A248">
        <v>7</v>
      </c>
      <c r="B248" t="s">
        <v>33</v>
      </c>
      <c r="C248">
        <v>2003</v>
      </c>
      <c r="D248">
        <v>9</v>
      </c>
      <c r="E248" t="s">
        <v>856</v>
      </c>
      <c r="F248">
        <v>94000000</v>
      </c>
      <c r="G248">
        <v>1146457748</v>
      </c>
      <c r="H248">
        <f>F248-G248</f>
        <v>-1052457748</v>
      </c>
      <c r="I248" t="s">
        <v>35</v>
      </c>
      <c r="J248" t="s">
        <v>36</v>
      </c>
    </row>
    <row r="249" spans="1:10" x14ac:dyDescent="0.3">
      <c r="A249">
        <v>181</v>
      </c>
      <c r="B249" t="s">
        <v>618</v>
      </c>
      <c r="C249">
        <v>2011</v>
      </c>
      <c r="D249">
        <v>8.1</v>
      </c>
      <c r="E249" t="s">
        <v>858</v>
      </c>
      <c r="F249">
        <v>125000000</v>
      </c>
      <c r="G249">
        <v>1342359942</v>
      </c>
      <c r="H249">
        <f>F249-G249</f>
        <v>-1217359942</v>
      </c>
      <c r="I249" t="s">
        <v>620</v>
      </c>
      <c r="J249" t="s">
        <v>621</v>
      </c>
    </row>
    <row r="250" spans="1:10" x14ac:dyDescent="0.3">
      <c r="A250">
        <v>106</v>
      </c>
      <c r="B250" t="s">
        <v>368</v>
      </c>
      <c r="C250">
        <v>2022</v>
      </c>
      <c r="D250">
        <v>8.3000000000000007</v>
      </c>
      <c r="E250" t="s">
        <v>856</v>
      </c>
      <c r="F250">
        <v>170000000</v>
      </c>
      <c r="G250">
        <v>1488732821</v>
      </c>
      <c r="H250">
        <f>F250-G250</f>
        <v>-1318732821</v>
      </c>
      <c r="I250" t="s">
        <v>370</v>
      </c>
      <c r="J250" t="s">
        <v>371</v>
      </c>
    </row>
    <row r="251" spans="1:10" x14ac:dyDescent="0.3">
      <c r="A251">
        <v>150</v>
      </c>
      <c r="B251" t="s">
        <v>520</v>
      </c>
      <c r="C251">
        <v>2021</v>
      </c>
      <c r="D251">
        <v>8.1999999999999993</v>
      </c>
      <c r="E251" t="s">
        <v>856</v>
      </c>
      <c r="F251">
        <v>200000000</v>
      </c>
      <c r="G251">
        <v>1921847111</v>
      </c>
      <c r="H251">
        <f>F251-G251</f>
        <v>-1721847111</v>
      </c>
      <c r="I251" t="s">
        <v>522</v>
      </c>
      <c r="J251" t="s">
        <v>523</v>
      </c>
    </row>
    <row r="252" spans="1:10" x14ac:dyDescent="0.3">
      <c r="A252">
        <v>63</v>
      </c>
      <c r="B252" t="s">
        <v>226</v>
      </c>
      <c r="C252">
        <v>2018</v>
      </c>
      <c r="D252">
        <v>8.4</v>
      </c>
      <c r="E252" t="s">
        <v>856</v>
      </c>
      <c r="F252">
        <v>321000000</v>
      </c>
      <c r="G252">
        <v>2052415039</v>
      </c>
      <c r="H252">
        <f>F252-G252</f>
        <v>-1731415039</v>
      </c>
      <c r="I252" t="s">
        <v>228</v>
      </c>
      <c r="J252" t="s">
        <v>229</v>
      </c>
    </row>
    <row r="253" spans="1:10" x14ac:dyDescent="0.3">
      <c r="A253">
        <v>78</v>
      </c>
      <c r="B253" t="s">
        <v>278</v>
      </c>
      <c r="C253">
        <v>2019</v>
      </c>
      <c r="D253">
        <v>8.4</v>
      </c>
      <c r="E253" t="s">
        <v>856</v>
      </c>
      <c r="F253">
        <v>356000000</v>
      </c>
      <c r="G253">
        <v>2799439100</v>
      </c>
      <c r="H253">
        <f>F253-G253</f>
        <v>-2443439100</v>
      </c>
      <c r="I253" t="s">
        <v>228</v>
      </c>
      <c r="J253" t="s">
        <v>229</v>
      </c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9D6E-9292-463F-8A48-167874A14C6A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D F 5 F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D F 5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e R V g 7 y M c C f Q E A A O Q C A A A T A B w A R m 9 y b X V s Y X M v U 2 V j d G l v b j E u b S C i G A A o o B Q A A A A A A A A A A A A A A A A A A A A A A A A A A A B t k t F P 2 z A Q x t 8 r 9 X + w z E s r W V G 7 D R 6 G 8 s B S p j G J D d T u i U z I d a 6 p h X O H z p d C V f G / 4 9 I i N i V 5 i f 3 7 P t 9 3 l z i C E 0 + o 5 o f 3 9 H w 4 G A 7 i 2 j J U 6 k R f X c + + q Q U 9 q k + n E 3 V N G w 9 R q 1 w F k O F A p W d O L T t I p I i b b E a u b Q B l 9 N 0 H y A p C S Z s 4 0 s X X 8 k 8 E j u V P W q O 6 q J 3 F u v y N M G O / g f L 9 V E y r J w x k q 1 j 2 x G Y u b v T Y 3 M 0 g + M Y L c K 6 N N q q g 0 D Y Y 8 + l n o y 7 R U e W x z s 9 O J 5 O p U b c t C c x l G y D / W G a / C O H v 2 B z 6 P 9 E 3 T E 3 S K v U D b J W a 3 I + 3 s M t k P C p H P j q M a t T d k V + E M H c 2 W I 6 5 c P t v y W K d B k w V F 9 t H + C i 3 Y I t x R d w c W t 6 L c d S T b 3 Y 7 n a w P a b g r l L M v 2 d 7 5 Y t R O o 2 0 g U U l 7 J f A s b 3 A L l r t W t p I + x L s Z 2 2 Y J / C b U g N w t 4 o D F r 7 y z 0 t W 4 x X v x P c l i 6 + C x y 5 d t V Y N 0 M T 3 f 0 y q F 9 M T b K L F D K 8 / p T h J 3 l S f e X 4 D / + c t 4 O P D Y + w v O X w F Q S w E C L Q A U A A I A C A A M X k V Y 9 H Q P d q Q A A A D 2 A A A A E g A A A A A A A A A A A A A A A A A A A A A A Q 2 9 u Z m l n L 1 B h Y 2 t h Z 2 U u e G 1 s U E s B A i 0 A F A A C A A g A D F 5 F W A / K 6 a u k A A A A 6 Q A A A B M A A A A A A A A A A A A A A A A A 8 A A A A F t D b 2 5 0 Z W 5 0 X 1 R 5 c G V z X S 5 4 b W x Q S w E C L Q A U A A I A C A A M X k V Y O 8 j H A n 0 B A A D k A g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E A A A A A A A A K Y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i U y M F R v c C U y M D I 1 M C U y M E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Y z k x N G F k L T E x M z Y t N G M 4 Y y 0 4 N m E 2 L W Z k Z G V k Z D k 1 M D B h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T U R C X 1 R v c F 8 y N T B f T W 9 2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V Q x O T o 0 O D o y N S 4 z M T Q 4 N D k w W i I g L z 4 8 R W 5 0 c n k g V H l w Z T 0 i R m l s b E N v b H V t b l R 5 c G V z I i B W Y W x 1 Z T 0 i c 0 F 3 W U R C U V l H Q m d Z R 0 J n W U d C Z z 0 9 I i A v P j x F b n R y e S B U e X B l P S J G a W x s Q 2 9 s d W 1 u T m F t Z X M i I F Z h b H V l P S J z W y Z x d W 9 0 O 3 J h b m s m c X V v d D s s J n F 1 b 3 Q 7 b m F t Z S Z x d W 9 0 O y w m c X V v d D t 5 Z W F y J n F 1 b 3 Q 7 L C Z x d W 9 0 O 3 J h d G l u Z y Z x d W 9 0 O y w m c X V v d D t n Z W 5 y Z S Z x d W 9 0 O y w m c X V v d D t j Z X J 0 a W Z p Y 2 F 0 Z S Z x d W 9 0 O y w m c X V v d D t y d W 5 f d G l t Z S Z x d W 9 0 O y w m c X V v d D t 0 Y W d s a W 5 l J n F 1 b 3 Q 7 L C Z x d W 9 0 O 2 J 1 Z G d l d C Z x d W 9 0 O y w m c X V v d D t i b 3 h f b 2 Z m a W N l J n F 1 b 3 Q 7 L C Z x d W 9 0 O 2 N h c 3 R z J n F 1 b 3 Q 7 L C Z x d W 9 0 O 2 R p c m V j d G 9 y c y Z x d W 9 0 O y w m c X V v d D t 3 c m l 0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R E I g V G 9 w I D I 1 M C B N b 3 Z p Z X M v Q X V 0 b 1 J l b W 9 2 Z W R D b 2 x 1 b W 5 z M S 5 7 c m F u a y w w f S Z x d W 9 0 O y w m c X V v d D t T Z W N 0 a W 9 u M S 9 J T U R C I F R v c C A y N T A g T W 9 2 a W V z L 0 F 1 d G 9 S Z W 1 v d m V k Q 2 9 s d W 1 u c z E u e 2 5 h b W U s M X 0 m c X V v d D s s J n F 1 b 3 Q 7 U 2 V j d G l v b j E v S U 1 E Q i B U b 3 A g M j U w I E 1 v d m l l c y 9 B d X R v U m V t b 3 Z l Z E N v b H V t b n M x L n t 5 Z W F y L D J 9 J n F 1 b 3 Q 7 L C Z x d W 9 0 O 1 N l Y 3 R p b 2 4 x L 0 l N R E I g V G 9 w I D I 1 M C B N b 3 Z p Z X M v Q X V 0 b 1 J l b W 9 2 Z W R D b 2 x 1 b W 5 z M S 5 7 c m F 0 a W 5 n L D N 9 J n F 1 b 3 Q 7 L C Z x d W 9 0 O 1 N l Y 3 R p b 2 4 x L 0 l N R E I g V G 9 w I D I 1 M C B N b 3 Z p Z X M v Q X V 0 b 1 J l b W 9 2 Z W R D b 2 x 1 b W 5 z M S 5 7 Z 2 V u c m U s N H 0 m c X V v d D s s J n F 1 b 3 Q 7 U 2 V j d G l v b j E v S U 1 E Q i B U b 3 A g M j U w I E 1 v d m l l c y 9 B d X R v U m V t b 3 Z l Z E N v b H V t b n M x L n t j Z X J 0 a W Z p Y 2 F 0 Z S w 1 f S Z x d W 9 0 O y w m c X V v d D t T Z W N 0 a W 9 u M S 9 J T U R C I F R v c C A y N T A g T W 9 2 a W V z L 0 F 1 d G 9 S Z W 1 v d m V k Q 2 9 s d W 1 u c z E u e 3 J 1 b l 9 0 a W 1 l L D Z 9 J n F 1 b 3 Q 7 L C Z x d W 9 0 O 1 N l Y 3 R p b 2 4 x L 0 l N R E I g V G 9 w I D I 1 M C B N b 3 Z p Z X M v Q X V 0 b 1 J l b W 9 2 Z W R D b 2 x 1 b W 5 z M S 5 7 d G F n b G l u Z S w 3 f S Z x d W 9 0 O y w m c X V v d D t T Z W N 0 a W 9 u M S 9 J T U R C I F R v c C A y N T A g T W 9 2 a W V z L 0 F 1 d G 9 S Z W 1 v d m V k Q 2 9 s d W 1 u c z E u e 2 J 1 Z G d l d C w 4 f S Z x d W 9 0 O y w m c X V v d D t T Z W N 0 a W 9 u M S 9 J T U R C I F R v c C A y N T A g T W 9 2 a W V z L 0 F 1 d G 9 S Z W 1 v d m V k Q 2 9 s d W 1 u c z E u e 2 J v e F 9 v Z m Z p Y 2 U s O X 0 m c X V v d D s s J n F 1 b 3 Q 7 U 2 V j d G l v b j E v S U 1 E Q i B U b 3 A g M j U w I E 1 v d m l l c y 9 B d X R v U m V t b 3 Z l Z E N v b H V t b n M x L n t j Y X N 0 c y w x M H 0 m c X V v d D s s J n F 1 b 3 Q 7 U 2 V j d G l v b j E v S U 1 E Q i B U b 3 A g M j U w I E 1 v d m l l c y 9 B d X R v U m V t b 3 Z l Z E N v b H V t b n M x L n t k a X J l Y 3 R v c n M s M T F 9 J n F 1 b 3 Q 7 L C Z x d W 9 0 O 1 N l Y 3 R p b 2 4 x L 0 l N R E I g V G 9 w I D I 1 M C B N b 3 Z p Z X M v Q X V 0 b 1 J l b W 9 2 Z W R D b 2 x 1 b W 5 z M S 5 7 d 3 J p d G V y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l N R E I g V G 9 w I D I 1 M C B N b 3 Z p Z X M v Q X V 0 b 1 J l b W 9 2 Z W R D b 2 x 1 b W 5 z M S 5 7 c m F u a y w w f S Z x d W 9 0 O y w m c X V v d D t T Z W N 0 a W 9 u M S 9 J T U R C I F R v c C A y N T A g T W 9 2 a W V z L 0 F 1 d G 9 S Z W 1 v d m V k Q 2 9 s d W 1 u c z E u e 2 5 h b W U s M X 0 m c X V v d D s s J n F 1 b 3 Q 7 U 2 V j d G l v b j E v S U 1 E Q i B U b 3 A g M j U w I E 1 v d m l l c y 9 B d X R v U m V t b 3 Z l Z E N v b H V t b n M x L n t 5 Z W F y L D J 9 J n F 1 b 3 Q 7 L C Z x d W 9 0 O 1 N l Y 3 R p b 2 4 x L 0 l N R E I g V G 9 w I D I 1 M C B N b 3 Z p Z X M v Q X V 0 b 1 J l b W 9 2 Z W R D b 2 x 1 b W 5 z M S 5 7 c m F 0 a W 5 n L D N 9 J n F 1 b 3 Q 7 L C Z x d W 9 0 O 1 N l Y 3 R p b 2 4 x L 0 l N R E I g V G 9 w I D I 1 M C B N b 3 Z p Z X M v Q X V 0 b 1 J l b W 9 2 Z W R D b 2 x 1 b W 5 z M S 5 7 Z 2 V u c m U s N H 0 m c X V v d D s s J n F 1 b 3 Q 7 U 2 V j d G l v b j E v S U 1 E Q i B U b 3 A g M j U w I E 1 v d m l l c y 9 B d X R v U m V t b 3 Z l Z E N v b H V t b n M x L n t j Z X J 0 a W Z p Y 2 F 0 Z S w 1 f S Z x d W 9 0 O y w m c X V v d D t T Z W N 0 a W 9 u M S 9 J T U R C I F R v c C A y N T A g T W 9 2 a W V z L 0 F 1 d G 9 S Z W 1 v d m V k Q 2 9 s d W 1 u c z E u e 3 J 1 b l 9 0 a W 1 l L D Z 9 J n F 1 b 3 Q 7 L C Z x d W 9 0 O 1 N l Y 3 R p b 2 4 x L 0 l N R E I g V G 9 w I D I 1 M C B N b 3 Z p Z X M v Q X V 0 b 1 J l b W 9 2 Z W R D b 2 x 1 b W 5 z M S 5 7 d G F n b G l u Z S w 3 f S Z x d W 9 0 O y w m c X V v d D t T Z W N 0 a W 9 u M S 9 J T U R C I F R v c C A y N T A g T W 9 2 a W V z L 0 F 1 d G 9 S Z W 1 v d m V k Q 2 9 s d W 1 u c z E u e 2 J 1 Z G d l d C w 4 f S Z x d W 9 0 O y w m c X V v d D t T Z W N 0 a W 9 u M S 9 J T U R C I F R v c C A y N T A g T W 9 2 a W V z L 0 F 1 d G 9 S Z W 1 v d m V k Q 2 9 s d W 1 u c z E u e 2 J v e F 9 v Z m Z p Y 2 U s O X 0 m c X V v d D s s J n F 1 b 3 Q 7 U 2 V j d G l v b j E v S U 1 E Q i B U b 3 A g M j U w I E 1 v d m l l c y 9 B d X R v U m V t b 3 Z l Z E N v b H V t b n M x L n t j Y X N 0 c y w x M H 0 m c X V v d D s s J n F 1 b 3 Q 7 U 2 V j d G l v b j E v S U 1 E Q i B U b 3 A g M j U w I E 1 v d m l l c y 9 B d X R v U m V t b 3 Z l Z E N v b H V t b n M x L n t k a X J l Y 3 R v c n M s M T F 9 J n F 1 b 3 Q 7 L C Z x d W 9 0 O 1 N l Y 3 R p b 2 4 x L 0 l N R E I g V G 9 w I D I 1 M C B N b 3 Z p Z X M v Q X V 0 b 1 J l b W 9 2 Z W R D b 2 x 1 b W 5 z M S 5 7 d 3 J p d G V y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I l M j B U b 3 A l M j A y N T A l M j B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i U y M F R v c C U y M D I 1 M C U y M E 1 v d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J T I w V G 9 w J T I w M j U w J T I w T W 9 2 a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N n y y 5 U r R P h P Y Q r d l S t h Q A A A A A A g A A A A A A E G Y A A A A B A A A g A A A A O t 4 c V v X g J / 8 u l S i 6 3 2 2 Y J N H 0 W r P G H 0 K z 0 x I S r e V S 2 8 g A A A A A D o A A A A A C A A A g A A A A d E + 5 I j i Z w y h W E a L K T O q a d A n S k 4 D 8 E k d A M 8 k J 7 3 Y q 2 7 F Q A A A A b D E 9 7 n W + T h j W 9 7 j W l c G s R d C k H d e v 3 s K z A A t + m D 7 m A q W H L w o m k H O l k E Z b 4 i g D e 4 Q K X y y A c r H B m H T m G 6 k r 3 R a + 9 1 m o V l b F S 0 v u 4 A 9 V T U R z 4 g l A A A A A o F R u X O m v + q N B A 6 O h N b l 8 X o l M P m d 4 u H c N H p K T w t C q s x f t y F T L 5 K d m a B f / h H s C M o j S 1 6 5 g M e 0 m A x A B d F c z B + U d / g = = < / D a t a M a s h u p > 
</file>

<file path=customXml/itemProps1.xml><?xml version="1.0" encoding="utf-8"?>
<ds:datastoreItem xmlns:ds="http://schemas.openxmlformats.org/officeDocument/2006/customXml" ds:itemID="{EFDACF61-2CB4-455F-8423-2474C27666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IMDB Top 250 Movies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Agcang</dc:creator>
  <cp:lastModifiedBy>John Agcang</cp:lastModifiedBy>
  <dcterms:created xsi:type="dcterms:W3CDTF">2024-02-05T19:46:06Z</dcterms:created>
  <dcterms:modified xsi:type="dcterms:W3CDTF">2024-02-20T18:12:54Z</dcterms:modified>
</cp:coreProperties>
</file>