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 Agcang\Excel\"/>
    </mc:Choice>
  </mc:AlternateContent>
  <xr:revisionPtr revIDLastSave="0" documentId="13_ncr:1_{EA2B2459-3D14-4A80-BAB2-D8AE0CE49335}" xr6:coauthVersionLast="47" xr6:coauthVersionMax="47" xr10:uidLastSave="{00000000-0000-0000-0000-000000000000}"/>
  <bookViews>
    <workbookView xWindow="11532" yWindow="300" windowWidth="11604" windowHeight="11676" firstSheet="2" activeTab="4" xr2:uid="{00000000-000D-0000-FFFF-FFFF00000000}"/>
  </bookViews>
  <sheets>
    <sheet name="Sum_Equipment_Count" sheetId="3" r:id="rId1"/>
    <sheet name="Count_Equipment_Class" sheetId="4" r:id="rId2"/>
    <sheet name="Comine_Equipment_CountandSum" sheetId="5" r:id="rId3"/>
    <sheet name="Transportation" sheetId="6" r:id="rId4"/>
    <sheet name="CUV" sheetId="7" r:id="rId5"/>
    <sheet name="Montgomery_Fleet_Equipment_Inve" sheetId="1" r:id="rId6"/>
  </sheets>
  <definedNames>
    <definedName name="_xlnm._FilterDatabase" localSheetId="5" hidden="1">Montgomery_Fleet_Equipment_Inve!$A$1:$C$50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5" i="1"/>
</calcChain>
</file>

<file path=xl/sharedStrings.xml><?xml version="1.0" encoding="utf-8"?>
<sst xmlns="http://schemas.openxmlformats.org/spreadsheetml/2006/main" count="196" uniqueCount="38">
  <si>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</si>
  <si>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</si>
  <si>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</si>
  <si>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</si>
  <si>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</si>
  <si>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</si>
  <si>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</si>
  <si>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</si>
  <si>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</si>
  <si>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</si>
  <si>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</si>
  <si>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</si>
  <si>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</si>
  <si>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</si>
  <si>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</si>
  <si>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</si>
  <si>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</si>
  <si>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</si>
  <si>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</si>
  <si>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</si>
  <si>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</si>
  <si>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</si>
  <si>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</si>
  <si>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</si>
  <si>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</si>
  <si>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</si>
  <si>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</si>
  <si>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</si>
  <si>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</si>
  <si>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</si>
  <si>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</si>
  <si>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</si>
  <si>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</si>
  <si>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</si>
  <si>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</si>
  <si>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</si>
  <si>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</si>
  <si>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Count of Equipment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</si>
</sst>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gcang" refreshedDate="45348.448323032404" createdVersion="8" refreshedVersion="8" minRefreshableVersion="3" recordCount="49" xr:uid="{F42C7238-08D1-4514-9F07-170CC1D2591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B82C4-FB9B-4F7B-BC8B-D7E50ED4CE2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9E1BD-72A3-4567-982C-B5CBFBD9876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3">
    <i>
      <x v="11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2969F-EE71-4A82-BF4D-D809FF4DE526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3">
    <i>
      <x v="4"/>
    </i>
    <i>
      <x v="6"/>
    </i>
    <i>
      <x v="1"/>
    </i>
    <i>
      <x v="9"/>
    </i>
    <i>
      <x v="2"/>
    </i>
    <i>
      <x v="10"/>
    </i>
    <i>
      <x v="7"/>
    </i>
    <i>
      <x/>
    </i>
    <i>
      <x v="3"/>
    </i>
    <i>
      <x v="8"/>
    </i>
    <i>
      <x v="5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quipment Class" fld="1" subtotal="count" baseField="0" baseItem="0"/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AEB2B-C60C-4320-80F0-A006A77F00EE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2EA28-FDFB-41AF-9981-57BA78FE271B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8B7DC-6385-4E97-8F2A-469AC63524BE}" name="Table1" displayName="Table1" ref="A1:C51" totalsRowCount="1">
  <autoFilter ref="A1:C50" xr:uid="{C698B7DC-6385-4E97-8F2A-469AC63524BE}"/>
  <tableColumns count="3">
    <tableColumn id="1" xr3:uid="{947A03C4-C9CC-4A04-8903-718D584AD5CD}" name="Department"/>
    <tableColumn id="2" xr3:uid="{F1ECF094-4788-4475-8B5D-F27BE8F09604}" name="Equipment Class" totalsRowLabel="Sum"/>
    <tableColumn id="3" xr3:uid="{9E40521A-BB43-4E9B-A63A-4685544EAD41}" name="Equipment Count" totalsRowFunction="custom">
      <totalsRowFormula>SUM(C2:C50)</totalsRow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22D0-E350-44D5-BEE3-3AE92B82E423}">
  <dimension ref="A3:B16"/>
  <sheetViews>
    <sheetView workbookViewId="0">
      <selection activeCell="B21" sqref="B21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18FE-8BE0-4C07-8431-A7D42DDE73DB}">
  <dimension ref="A3:B16"/>
  <sheetViews>
    <sheetView workbookViewId="0">
      <selection activeCell="B18" sqref="B18"/>
    </sheetView>
  </sheetViews>
  <sheetFormatPr defaultRowHeight="14.4" x14ac:dyDescent="0.3"/>
  <cols>
    <col min="1" max="1" width="26.88671875" bestFit="1" customWidth="1"/>
    <col min="2" max="2" width="22.88671875" bestFit="1" customWidth="1"/>
  </cols>
  <sheetData>
    <row r="3" spans="1:2" x14ac:dyDescent="0.3">
      <c r="A3" s="2" t="s">
        <v>34</v>
      </c>
      <c r="B3" t="s">
        <v>37</v>
      </c>
    </row>
    <row r="4" spans="1:2" x14ac:dyDescent="0.3">
      <c r="A4" s="3" t="s">
        <v>26</v>
      </c>
      <c r="B4" s="4">
        <v>9</v>
      </c>
    </row>
    <row r="5" spans="1:2" x14ac:dyDescent="0.3">
      <c r="A5" s="3" t="s">
        <v>19</v>
      </c>
      <c r="B5" s="4">
        <v>9</v>
      </c>
    </row>
    <row r="6" spans="1:2" x14ac:dyDescent="0.3">
      <c r="A6" s="3" t="s">
        <v>18</v>
      </c>
      <c r="B6" s="4">
        <v>5</v>
      </c>
    </row>
    <row r="7" spans="1:2" x14ac:dyDescent="0.3">
      <c r="A7" s="3" t="s">
        <v>15</v>
      </c>
      <c r="B7" s="4">
        <v>5</v>
      </c>
    </row>
    <row r="8" spans="1:2" x14ac:dyDescent="0.3">
      <c r="A8" s="3" t="s">
        <v>24</v>
      </c>
      <c r="B8" s="4">
        <v>4</v>
      </c>
    </row>
    <row r="9" spans="1:2" x14ac:dyDescent="0.3">
      <c r="A9" s="3" t="s">
        <v>12</v>
      </c>
      <c r="B9" s="4">
        <v>4</v>
      </c>
    </row>
    <row r="10" spans="1:2" x14ac:dyDescent="0.3">
      <c r="A10" s="3" t="s">
        <v>25</v>
      </c>
      <c r="B10" s="4">
        <v>4</v>
      </c>
    </row>
    <row r="11" spans="1:2" x14ac:dyDescent="0.3">
      <c r="A11" s="3" t="s">
        <v>9</v>
      </c>
      <c r="B11" s="4">
        <v>3</v>
      </c>
    </row>
    <row r="12" spans="1:2" x14ac:dyDescent="0.3">
      <c r="A12" s="3" t="s">
        <v>5</v>
      </c>
      <c r="B12" s="4">
        <v>3</v>
      </c>
    </row>
    <row r="13" spans="1:2" x14ac:dyDescent="0.3">
      <c r="A13" s="3" t="s">
        <v>17</v>
      </c>
      <c r="B13" s="4">
        <v>1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8</v>
      </c>
      <c r="B15" s="4">
        <v>1</v>
      </c>
    </row>
    <row r="16" spans="1:2" x14ac:dyDescent="0.3">
      <c r="A16" s="3" t="s">
        <v>35</v>
      </c>
      <c r="B16" s="4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AED9-68B6-4183-9EB7-8E5BFBA94C0D}">
  <dimension ref="A3:C16"/>
  <sheetViews>
    <sheetView workbookViewId="0">
      <selection activeCell="B26" sqref="B26"/>
    </sheetView>
  </sheetViews>
  <sheetFormatPr defaultRowHeight="14.4" x14ac:dyDescent="0.3"/>
  <cols>
    <col min="1" max="1" width="26.88671875" bestFit="1" customWidth="1"/>
    <col min="2" max="2" width="22.88671875" bestFit="1" customWidth="1"/>
    <col min="3" max="3" width="22.5546875" bestFit="1" customWidth="1"/>
  </cols>
  <sheetData>
    <row r="3" spans="1:3" x14ac:dyDescent="0.3">
      <c r="A3" s="2" t="s">
        <v>34</v>
      </c>
      <c r="B3" t="s">
        <v>37</v>
      </c>
      <c r="C3" t="s">
        <v>36</v>
      </c>
    </row>
    <row r="4" spans="1:3" x14ac:dyDescent="0.3">
      <c r="A4" s="3" t="s">
        <v>14</v>
      </c>
      <c r="B4" s="4">
        <v>1</v>
      </c>
      <c r="C4" s="4">
        <v>1</v>
      </c>
    </row>
    <row r="5" spans="1:3" x14ac:dyDescent="0.3">
      <c r="A5" s="3" t="s">
        <v>17</v>
      </c>
      <c r="B5" s="4">
        <v>1</v>
      </c>
      <c r="C5" s="4">
        <v>1</v>
      </c>
    </row>
    <row r="6" spans="1:3" x14ac:dyDescent="0.3">
      <c r="A6" s="3" t="s">
        <v>8</v>
      </c>
      <c r="B6" s="4">
        <v>1</v>
      </c>
      <c r="C6" s="4">
        <v>2</v>
      </c>
    </row>
    <row r="7" spans="1:3" x14ac:dyDescent="0.3">
      <c r="A7" s="3" t="s">
        <v>24</v>
      </c>
      <c r="B7" s="4">
        <v>4</v>
      </c>
      <c r="C7" s="4">
        <v>5</v>
      </c>
    </row>
    <row r="8" spans="1:3" x14ac:dyDescent="0.3">
      <c r="A8" s="3" t="s">
        <v>9</v>
      </c>
      <c r="B8" s="4">
        <v>3</v>
      </c>
      <c r="C8" s="4">
        <v>6</v>
      </c>
    </row>
    <row r="9" spans="1:3" x14ac:dyDescent="0.3">
      <c r="A9" s="3" t="s">
        <v>25</v>
      </c>
      <c r="B9" s="4">
        <v>4</v>
      </c>
      <c r="C9" s="4">
        <v>16</v>
      </c>
    </row>
    <row r="10" spans="1:3" x14ac:dyDescent="0.3">
      <c r="A10" s="3" t="s">
        <v>18</v>
      </c>
      <c r="B10" s="4">
        <v>5</v>
      </c>
      <c r="C10" s="4">
        <v>35</v>
      </c>
    </row>
    <row r="11" spans="1:3" x14ac:dyDescent="0.3">
      <c r="A11" s="3" t="s">
        <v>5</v>
      </c>
      <c r="B11" s="4">
        <v>3</v>
      </c>
      <c r="C11" s="4">
        <v>45</v>
      </c>
    </row>
    <row r="12" spans="1:3" x14ac:dyDescent="0.3">
      <c r="A12" s="3" t="s">
        <v>12</v>
      </c>
      <c r="B12" s="4">
        <v>4</v>
      </c>
      <c r="C12" s="4">
        <v>56</v>
      </c>
    </row>
    <row r="13" spans="1:3" x14ac:dyDescent="0.3">
      <c r="A13" s="3" t="s">
        <v>19</v>
      </c>
      <c r="B13" s="4">
        <v>9</v>
      </c>
      <c r="C13" s="4">
        <v>85</v>
      </c>
    </row>
    <row r="14" spans="1:3" x14ac:dyDescent="0.3">
      <c r="A14" s="3" t="s">
        <v>15</v>
      </c>
      <c r="B14" s="4">
        <v>5</v>
      </c>
      <c r="C14" s="4">
        <v>109</v>
      </c>
    </row>
    <row r="15" spans="1:3" x14ac:dyDescent="0.3">
      <c r="A15" s="3" t="s">
        <v>26</v>
      </c>
      <c r="B15" s="4">
        <v>9</v>
      </c>
      <c r="C15" s="4">
        <v>1221</v>
      </c>
    </row>
    <row r="16" spans="1:3" x14ac:dyDescent="0.3">
      <c r="A16" s="3" t="s">
        <v>35</v>
      </c>
      <c r="B16" s="4">
        <v>49</v>
      </c>
      <c r="C16" s="4">
        <v>1582</v>
      </c>
    </row>
  </sheetData>
  <sortState xmlns:xlrd2="http://schemas.microsoft.com/office/spreadsheetml/2017/richdata2" ref="A3:C16">
    <sortCondition ref="C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46C1-FB5B-48C7-8026-5DCF46368105}">
  <dimension ref="A3:B25"/>
  <sheetViews>
    <sheetView workbookViewId="0">
      <selection activeCell="E13" sqref="E13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5" t="s">
        <v>16</v>
      </c>
      <c r="B5" s="4">
        <v>5</v>
      </c>
    </row>
    <row r="6" spans="1:2" x14ac:dyDescent="0.3">
      <c r="A6" s="5" t="s">
        <v>13</v>
      </c>
      <c r="B6" s="4">
        <v>248</v>
      </c>
    </row>
    <row r="7" spans="1:2" x14ac:dyDescent="0.3">
      <c r="A7" s="5" t="s">
        <v>11</v>
      </c>
      <c r="B7" s="4">
        <v>98</v>
      </c>
    </row>
    <row r="8" spans="1:2" x14ac:dyDescent="0.3">
      <c r="A8" s="5" t="s">
        <v>28</v>
      </c>
      <c r="B8" s="4">
        <v>276</v>
      </c>
    </row>
    <row r="9" spans="1:2" x14ac:dyDescent="0.3">
      <c r="A9" s="5" t="s">
        <v>6</v>
      </c>
      <c r="B9" s="4">
        <v>93</v>
      </c>
    </row>
    <row r="10" spans="1:2" x14ac:dyDescent="0.3">
      <c r="A10" s="5" t="s">
        <v>4</v>
      </c>
      <c r="B10" s="4">
        <v>37</v>
      </c>
    </row>
    <row r="11" spans="1:2" x14ac:dyDescent="0.3">
      <c r="A11" s="5" t="s">
        <v>7</v>
      </c>
      <c r="B11" s="4">
        <v>53</v>
      </c>
    </row>
    <row r="12" spans="1:2" x14ac:dyDescent="0.3">
      <c r="A12" s="5" t="s">
        <v>27</v>
      </c>
      <c r="B12" s="4">
        <v>379</v>
      </c>
    </row>
    <row r="13" spans="1:2" x14ac:dyDescent="0.3">
      <c r="A13" s="5" t="s">
        <v>10</v>
      </c>
      <c r="B13" s="4">
        <v>32</v>
      </c>
    </row>
    <row r="14" spans="1:2" x14ac:dyDescent="0.3">
      <c r="A14" s="3" t="s">
        <v>15</v>
      </c>
      <c r="B14" s="4">
        <v>109</v>
      </c>
    </row>
    <row r="15" spans="1:2" x14ac:dyDescent="0.3">
      <c r="A15" s="3" t="s">
        <v>19</v>
      </c>
      <c r="B15" s="4">
        <v>85</v>
      </c>
    </row>
    <row r="16" spans="1:2" x14ac:dyDescent="0.3">
      <c r="A16" s="3" t="s">
        <v>12</v>
      </c>
      <c r="B16" s="4">
        <v>56</v>
      </c>
    </row>
    <row r="17" spans="1:2" x14ac:dyDescent="0.3">
      <c r="A17" s="3" t="s">
        <v>5</v>
      </c>
      <c r="B17" s="4">
        <v>45</v>
      </c>
    </row>
    <row r="18" spans="1:2" x14ac:dyDescent="0.3">
      <c r="A18" s="3" t="s">
        <v>18</v>
      </c>
      <c r="B18" s="4">
        <v>35</v>
      </c>
    </row>
    <row r="19" spans="1:2" x14ac:dyDescent="0.3">
      <c r="A19" s="3" t="s">
        <v>25</v>
      </c>
      <c r="B19" s="4">
        <v>16</v>
      </c>
    </row>
    <row r="20" spans="1:2" x14ac:dyDescent="0.3">
      <c r="A20" s="3" t="s">
        <v>9</v>
      </c>
      <c r="B20" s="4">
        <v>6</v>
      </c>
    </row>
    <row r="21" spans="1:2" x14ac:dyDescent="0.3">
      <c r="A21" s="3" t="s">
        <v>24</v>
      </c>
      <c r="B21" s="4">
        <v>5</v>
      </c>
    </row>
    <row r="22" spans="1:2" x14ac:dyDescent="0.3">
      <c r="A22" s="3" t="s">
        <v>8</v>
      </c>
      <c r="B22" s="4">
        <v>2</v>
      </c>
    </row>
    <row r="23" spans="1:2" x14ac:dyDescent="0.3">
      <c r="A23" s="3" t="s">
        <v>14</v>
      </c>
      <c r="B23" s="4">
        <v>1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A126-3A2C-4398-A2B9-D510D7109226}">
  <dimension ref="A3:B21"/>
  <sheetViews>
    <sheetView tabSelected="1" workbookViewId="0">
      <selection activeCell="F15" sqref="F15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16</v>
      </c>
      <c r="B4" s="4">
        <v>15</v>
      </c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2" workbookViewId="0">
      <selection activeCell="C50" sqref="A1:C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B51" t="s">
        <v>29</v>
      </c>
      <c r="C51">
        <f>SUM(C2:C50)</f>
        <v>1582</v>
      </c>
    </row>
    <row r="52" spans="1:3" x14ac:dyDescent="0.3">
      <c r="B52" t="s">
        <v>30</v>
      </c>
      <c r="C52" s="1">
        <f>AVERAGE(C2:C50)</f>
        <v>32.285714285714285</v>
      </c>
    </row>
    <row r="53" spans="1:3" x14ac:dyDescent="0.3">
      <c r="B53" t="s">
        <v>32</v>
      </c>
      <c r="C53">
        <f>MAX(C2:C50)</f>
        <v>379</v>
      </c>
    </row>
    <row r="54" spans="1:3" x14ac:dyDescent="0.3">
      <c r="B54" t="s">
        <v>31</v>
      </c>
      <c r="C54">
        <f>MIN(C2:C50)</f>
        <v>1</v>
      </c>
    </row>
    <row r="55" spans="1:3" x14ac:dyDescent="0.3">
      <c r="B55" t="s">
        <v>33</v>
      </c>
      <c r="C55">
        <f>COUNT(C2:C51)</f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Sum_Equipment_Count</vt:lpstr>
      <vt:lpstr>Count_Equipment_Class</vt:lpstr>
      <vt:lpstr>Comine_Equipment_CountandSum</vt:lpstr>
      <vt:lpstr>Transportation</vt:lpstr>
      <vt:lpstr>CUV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Agcang</dc:creator>
  <cp:lastModifiedBy>John Agcang</cp:lastModifiedBy>
  <dcterms:created xsi:type="dcterms:W3CDTF">2020-09-01T17:18:12Z</dcterms:created>
  <dcterms:modified xsi:type="dcterms:W3CDTF">2024-02-26T20:51:21Z</dcterms:modified>
</cp:coreProperties>
</file>