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Jagdish\DataScience\Analytics\Certificate_course\AWS\"/>
    </mc:Choice>
  </mc:AlternateContent>
  <bookViews>
    <workbookView xWindow="0" yWindow="0" windowWidth="23040" windowHeight="9264" activeTab="13"/>
  </bookViews>
  <sheets>
    <sheet name="summary" sheetId="14" r:id="rId1"/>
    <sheet name="index" sheetId="4" r:id="rId2"/>
    <sheet name="cha1" sheetId="5" state="hidden" r:id="rId3"/>
    <sheet name="chap4" sheetId="6" state="hidden" r:id="rId4"/>
    <sheet name="Chap11" sheetId="7" state="hidden" r:id="rId5"/>
    <sheet name="chap16" sheetId="8" state="hidden" r:id="rId6"/>
    <sheet name="chap18" sheetId="9" state="hidden" r:id="rId7"/>
    <sheet name="Chap29-41" sheetId="10" state="hidden" r:id="rId8"/>
    <sheet name="Cha42-50" sheetId="11" state="hidden" r:id="rId9"/>
    <sheet name="cha51-54" sheetId="12" state="hidden" r:id="rId10"/>
    <sheet name="Chap55-61" sheetId="13" state="hidden" r:id="rId11"/>
    <sheet name="Chap62-72" sheetId="15" state="hidden" r:id="rId12"/>
    <sheet name="chap73-82" sheetId="16" state="hidden" r:id="rId13"/>
    <sheet name="chap83" sheetId="17" r:id="rId14"/>
    <sheet name="database_connect" sheetId="1" r:id="rId15"/>
    <sheet name="dataupload" sheetId="2" r:id="rId16"/>
    <sheet name="SQSSNS" sheetId="3" r:id="rId17"/>
  </sheets>
  <definedNames>
    <definedName name="_xlnm._FilterDatabase" localSheetId="1" hidden="1">index!$A$1:$G$103</definedName>
  </definedNames>
  <calcPr calcId="152511"/>
  <pivotCaches>
    <pivotCache cacheId="6"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14" l="1"/>
  <c r="C2" i="14" l="1"/>
  <c r="D2" i="14" l="1"/>
  <c r="F2" i="14" s="1"/>
  <c r="I2" i="14" s="1"/>
  <c r="G2" i="14" l="1"/>
  <c r="H2" i="14" s="1"/>
  <c r="G1" i="4"/>
  <c r="H1" i="4"/>
  <c r="E22" i="4" l="1"/>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3" i="4"/>
  <c r="E4" i="4"/>
  <c r="E5" i="4"/>
  <c r="E6" i="4"/>
  <c r="E7" i="4"/>
  <c r="E8" i="4"/>
  <c r="E9" i="4"/>
  <c r="E10" i="4"/>
  <c r="E11" i="4"/>
  <c r="E12" i="4"/>
  <c r="E13" i="4"/>
  <c r="E14" i="4"/>
  <c r="E15" i="4"/>
  <c r="E16" i="4"/>
  <c r="E17" i="4"/>
  <c r="E18" i="4"/>
  <c r="E19" i="4"/>
  <c r="E20" i="4"/>
  <c r="E21" i="4"/>
  <c r="E2" i="4"/>
</calcChain>
</file>

<file path=xl/sharedStrings.xml><?xml version="1.0" encoding="utf-8"?>
<sst xmlns="http://schemas.openxmlformats.org/spreadsheetml/2006/main" count="2222" uniqueCount="2103">
  <si>
    <t>How to connect RDS service in AWS</t>
  </si>
  <si>
    <t>youtube.com/watch?v=XDMgXZUfa10</t>
  </si>
  <si>
    <t>https://www.youtube.com/watch?v=5HxIZramJHo</t>
  </si>
  <si>
    <t>Steps</t>
  </si>
  <si>
    <t>1.Go to RDS services in AWS</t>
  </si>
  <si>
    <t>2. Create database</t>
  </si>
  <si>
    <t>3. select standard create (preferred) or Easy Create: In Easy Create default information shared RDS</t>
  </si>
  <si>
    <t>4. There will be following 6 database engines</t>
  </si>
  <si>
    <t>Amazon Aurora</t>
  </si>
  <si>
    <t>MySQL</t>
  </si>
  <si>
    <t>MarialDB</t>
  </si>
  <si>
    <t>PostgreSQL</t>
  </si>
  <si>
    <t>Oracle</t>
  </si>
  <si>
    <t>Microsolft SQL Server</t>
  </si>
  <si>
    <t>5. Templates</t>
  </si>
  <si>
    <t>Free User</t>
  </si>
  <si>
    <t>6. Settings</t>
  </si>
  <si>
    <t>EC2 database instance name. It is not database fo example mydatabase-instance</t>
  </si>
  <si>
    <t>7. Credentrials settings</t>
  </si>
  <si>
    <t>master user name : jags</t>
  </si>
  <si>
    <t>master Password : Jagdish24</t>
  </si>
  <si>
    <t>Confirmed password</t>
  </si>
  <si>
    <t>8. Burstable classes (includes classes) select default option</t>
  </si>
  <si>
    <t>9. Storages types (General Purpose SSD)</t>
  </si>
  <si>
    <t>10.Allocatiion storage 20Gb</t>
  </si>
  <si>
    <t>11. Keep rest of options</t>
  </si>
  <si>
    <t>12. Connectivity</t>
  </si>
  <si>
    <t>virtual private cloud (VPC) : keep default</t>
  </si>
  <si>
    <t>13. Subnet group : Default</t>
  </si>
  <si>
    <t>14. Public access (very important)</t>
  </si>
  <si>
    <t>No means Not able to access outside environment</t>
  </si>
  <si>
    <t>15. New VPC security group name</t>
  </si>
  <si>
    <t>test-jags-vpc-security-group</t>
  </si>
  <si>
    <t>availability zones</t>
  </si>
  <si>
    <t>16. Additional configuration</t>
  </si>
  <si>
    <t>Database options:</t>
  </si>
  <si>
    <t>initial database name: first_test_db</t>
  </si>
  <si>
    <t>DB Parameter default</t>
  </si>
  <si>
    <t>17 Backup</t>
  </si>
  <si>
    <t>Enable automated backups</t>
  </si>
  <si>
    <t>backup retention period 7 days</t>
  </si>
  <si>
    <t>Deletion protection</t>
  </si>
  <si>
    <t>don't click enable deletion protection</t>
  </si>
  <si>
    <t>download pg admin second latest version</t>
  </si>
  <si>
    <t>pgAdmin is the most popular and feature rich Open Source administration and development platform for PostgreSQL,</t>
  </si>
  <si>
    <t>Steps to connect AWS database to pg admin</t>
  </si>
  <si>
    <t>1. Open pg Admin</t>
  </si>
  <si>
    <t>2. Go to Add new services</t>
  </si>
  <si>
    <t>3. General provide any name say RDS database</t>
  </si>
  <si>
    <t>4. Connections</t>
  </si>
  <si>
    <t>click on dabase name : jagsdb-instance</t>
  </si>
  <si>
    <t>End point as host name</t>
  </si>
  <si>
    <t>jagsdb-instance.ceodzvk4r6qr.us-east-1.rds.amazonaws.com</t>
  </si>
  <si>
    <t>port</t>
  </si>
  <si>
    <t>Go to configure in AWS</t>
  </si>
  <si>
    <t>enter DB name</t>
  </si>
  <si>
    <t>first_test_db</t>
  </si>
  <si>
    <t xml:space="preserve">end point: </t>
  </si>
  <si>
    <t>datacoddb.ceodzvk4r6qr.us-east-1.rds.amazonaws.com</t>
  </si>
  <si>
    <t>port : 5432</t>
  </si>
  <si>
    <t>DB Name database_dc</t>
  </si>
  <si>
    <t>password: 12345678</t>
  </si>
  <si>
    <t>https://www.youtube.com/watch?v=qpkE8LdLV7c</t>
  </si>
  <si>
    <t>https://www.youtube.com/watch?v=JKlOlDFwsao</t>
  </si>
  <si>
    <t>Pre-Requisites</t>
  </si>
  <si>
    <t>1. AWS CLI Installed</t>
  </si>
  <si>
    <t>2. IAM user configured</t>
  </si>
  <si>
    <t>3. Python Installed</t>
  </si>
  <si>
    <t>1. Go to Boto</t>
  </si>
  <si>
    <t>https://boto3.amazonaws.com/v1/documentation/api/latest/reference/services/s3.html#client</t>
  </si>
  <si>
    <t>2. IAM role</t>
  </si>
  <si>
    <t>2.a Go to Lambda</t>
  </si>
  <si>
    <t>2.b Create lamdba function</t>
  </si>
  <si>
    <t>2.c Go to configuration and select permission and change response time (&gt;1s)</t>
  </si>
  <si>
    <t>2.d Add policy name (choose AmazonS3FullAccess)</t>
  </si>
  <si>
    <t>Bucket versioning in S3</t>
  </si>
  <si>
    <t>Versioning is  mean of keeping multiple variants of an aobject in the same bucket. You can use versioning, retrieve and restore every version of every object stored in your Amazon S3 bucket. With versioning, you can easily receiver both unintended user across and applicationn failure</t>
  </si>
  <si>
    <t xml:space="preserve">option </t>
  </si>
  <si>
    <t>Disable/Enable</t>
  </si>
  <si>
    <t>Upload data S3 to RDS</t>
  </si>
  <si>
    <t>https://www.youtube.com/watch?v=tOMQuiogdOE</t>
  </si>
  <si>
    <t>AWS DMS: Data Migration Services</t>
  </si>
  <si>
    <t>AWS Database Migration Service (AWS DMS) is a managed migration and replication service that helps move your database and analytics workloads to AWS quickly, securely, and with minimal downtime and zero data loss.</t>
  </si>
  <si>
    <t>how to create DMS</t>
  </si>
  <si>
    <t>https://www.youtube.com/watch?v=jlSfjk7yHEU</t>
  </si>
  <si>
    <t>CDC : DB Change Data Capture Load</t>
  </si>
  <si>
    <r>
      <t>AWS Database Migration Service (AWS DMS) uses its change data capture (CDC) feature to </t>
    </r>
    <r>
      <rPr>
        <b/>
        <sz val="10"/>
        <color rgb="FF202124"/>
        <rFont val="Arial"/>
        <family val="2"/>
      </rPr>
      <t>continuously replicate changes from a MySQL source database to a variety of target databases</t>
    </r>
  </si>
  <si>
    <t>https://www.youtube.com/playlist?list=PLBGx66SQNZ8a_y_CMLHchyHz_R6-6i-i_</t>
  </si>
  <si>
    <t>SNS (Simple Notification Service)</t>
  </si>
  <si>
    <t>https://www.youtube.com/watch?v=_IFRdW06OUs</t>
  </si>
  <si>
    <t>It is push notification service</t>
  </si>
  <si>
    <t>Amazon Simple Notification Service (Amazon SNS) is a managed service that provides message delivery from publishers to subscribers.Publishers communicate asynchronously with subscribers by sending messages to a topic, which is a logical access point and communication channel.</t>
  </si>
  <si>
    <t>SQS (Simple Queue Service)</t>
  </si>
  <si>
    <t>https://www.youtube.com/watch?v=PjsbXzuj_5Y</t>
  </si>
  <si>
    <t>It is pull notification service</t>
  </si>
  <si>
    <t>Visibility Timeout default time 30 sec. to avoid duplicate processing</t>
  </si>
  <si>
    <t>Amazon SQS sets a visiability timeout, a period of time during which amazon SQS prevents other consumers from receiving and processing the message. The default visiability timeout for a message is 30 sec and mini is zero. The maximum is 12 hours</t>
  </si>
  <si>
    <t>Dead letter queue in SQS queue that an SNS subscription can target for message that can't be delivered to subscribers successfully. Messages that canb't be delivereed due to client errors or server errors are held in the dead letter queue for further analysis or reprocessing</t>
  </si>
  <si>
    <r>
      <rPr>
        <b/>
        <sz val="11"/>
        <color theme="1"/>
        <rFont val="Calibri"/>
        <family val="2"/>
        <scheme val="minor"/>
      </rPr>
      <t>Dead letter queue;</t>
    </r>
    <r>
      <rPr>
        <sz val="11"/>
        <color theme="1"/>
        <rFont val="Calibri"/>
        <family val="2"/>
        <scheme val="minor"/>
      </rPr>
      <t xml:space="preserve"> passing failed message more than three times failed messages. It is not recommended to use FIFO (first in first out cases) as per process FIFO needs to complete in sequence order. It is used for Simple Queue cases</t>
    </r>
  </si>
  <si>
    <t>Materialized views refresh</t>
  </si>
  <si>
    <t>https://www.youtube.com/watch?v=DCLOiRMX3xE</t>
  </si>
  <si>
    <t>Amazon Athen</t>
  </si>
  <si>
    <t>https://www.youtube.com/watch?v=5VRwq7OzN5o</t>
  </si>
  <si>
    <t>What is cloud and how it works in hindi | Lec-01 | AWS Solution Architect Tutorial for Beginners</t>
  </si>
  <si>
    <t>IAAS, PAAS and SAAS in AWS | Lec 2 | How Cloud Works | Virtualization layers in AWS CLoud</t>
  </si>
  <si>
    <t>How to create AWS Free Account-Hindi LEC 3| AWS Solution Architect tutorial for beginners</t>
  </si>
  <si>
    <t>Types of EC2 Instances Part 1-Hindi/urdu | Lec-04 | Theory of Elastic compute Cloud | AWS tutorial</t>
  </si>
  <si>
    <t>Amazon EC2 Part 2-Hindi/Urdu | LEC-05 | General Purpose Instance | TYPES OF EC2 |what is ec2 in aws</t>
  </si>
  <si>
    <t>Amazon EC2 Part-3 Hindi/urdu | Lec-06 | Compute Optimized Instance | EC2 instances Types |</t>
  </si>
  <si>
    <t>Amazon EC2 Part-4 Hindi/Urdu |LEC-07 | Memory optimized Instance | AWS Tutorials in Hindi/Urdu |</t>
  </si>
  <si>
    <t>Amazon EC2 Part-5 Hindi/urdu | LEC-08 |Storage Optimized Instances | AWS Solution Architect Tutorial</t>
  </si>
  <si>
    <t>Amazon EC2 Part -6 Hindi/Urdu | LEC-09 | Accelerated Computing Instance |AWS EC2 Tutorials</t>
  </si>
  <si>
    <t>Amazon EC2 Part-7-Hindi | High Memory Instance | LEC-10 | AWS Tutorial for beginners in hindi</t>
  </si>
  <si>
    <t>Amazon EC2 Purchasing options Part-8-Hindi/urdu | Lec-11 | AWS Elastic compute cloud | AWS SAA C03</t>
  </si>
  <si>
    <t>AWS EC2 Instances Part-9- Hindi/Urdu | LEC-12 | AWS Solution architect tutorial for beginners</t>
  </si>
  <si>
    <t>How to Create a Windows Server in AWS | LEC 13 | How to launch Windows Instance in AWS | Amazon EC2</t>
  </si>
  <si>
    <t>How to Install webserver IIS and Create Webpage on windows Server-Hindi/Urdu | Lec-14 | AWS SAA C03</t>
  </si>
  <si>
    <t>How to attach extra volume in existing windows machine in AWS | Lec-15 | AWS SAA C03 Tutorials</t>
  </si>
  <si>
    <t>AWS EC2 Linux Launch &amp; Concept using SSH | LEC-16 | How to create an AWS EC2 Linux instance | SAAC03</t>
  </si>
  <si>
    <t>How to Retrieve Metadata of Amazon linux machine-Hindi/Urdu | LEC-17 | AWS SAA C03 Tutorials |</t>
  </si>
  <si>
    <t>Virtual Private Cloud in AWS Part-1 Hindi/Urdu | Lec-18 |What is VPC and how it works | Types of VPC</t>
  </si>
  <si>
    <t>Virtual Private Cloud Part-2 Hindi | LEC-19 | What is VPC | What is a Virtual private Cloud | AWS</t>
  </si>
  <si>
    <t>Virtual Private Cloud Part-3 Hindi/Urdu | LEC-20 | What is Internet Gateway | Implied Router | AWS</t>
  </si>
  <si>
    <t>Virtual Private Cloud Part-4 Hindi/Urdu | Lec-21 | Internet Gateway | Network ACL | AWS SAA C03</t>
  </si>
  <si>
    <t>AWS VPC Demo | Creating VPC,Subnets,Route table | LEC-22 | How to Create Amazon VPC | AWS SAA C03</t>
  </si>
  <si>
    <t>Lab on VPC NAT Gateway-Hindi/Urdu | Lec-23 |How to access internet via NAT Gateway | AWS VPC demo</t>
  </si>
  <si>
    <t>AWS-VPC Peering- Concept &amp; Demo | LEC 24| 2 VPC within a Region | AWS-Solution Architect Tutorials</t>
  </si>
  <si>
    <t>AWS-VPC Peering across Two Region | Lec-25 | Cross-Region VPC Peering | AWS-CSA Associate Exam</t>
  </si>
  <si>
    <t>AWS Network ACL's inside my VPC-Hindi/Urdu | LEC-26 | AWS Solution Architect tutorial for beginners</t>
  </si>
  <si>
    <t>AWS VPC Endpoint Theory with Lab-Hindi/Urdu | LEC-27 | AWS VPC Endpoint for S3 | AWS SAA C03</t>
  </si>
  <si>
    <t>AWS Tutorials in Hindi/Urdu | VPN Connection in AWS-LEC 28 | Access EC2 Instance through VPN</t>
  </si>
  <si>
    <t>AWS Storage Part-1 Hindi/Urdu | Lec-29 | Types of AWS Storage | Glacier | EBS | AWS Cloud Storage</t>
  </si>
  <si>
    <t>AWS Storage Part-2 Hindi/urdu | Block storage and Object Storage | AWS Solution Architect Tutorial</t>
  </si>
  <si>
    <t>AWS Storage Part-3 Hindi/urdu | Lec-31 | S3 introduction | S3 Naming Rules | Simple Storage service</t>
  </si>
  <si>
    <t>AWS Storage Part-4 Hindi/urdu | S3 Versioning | MFA Delete | S3 Copying Objects | AWS S3 Tutorial</t>
  </si>
  <si>
    <t>Amazon S3 Tutorials Hindi/Urdu/English | Lec-33 | Amazon S3 Storage classes | S3 Glacier | S3-IA</t>
  </si>
  <si>
    <t>S3 Bucket Creation LAB-Lec 34 | AWS Simple Storage Service Lab | AWS S3 Bucket | AWS SAA C03</t>
  </si>
  <si>
    <t>S3 Bucket Creation using CLI-Hindi/Urdu | Lec-35 | AWS tutorial for beginners | AWS SAA C03 Tutorial</t>
  </si>
  <si>
    <t>S3 Versioning-Hindi/Urdu | Lec-36 | How to enable versioning on S3 Bucket| AWS Tutorial for beginner</t>
  </si>
  <si>
    <t>S3 Cross Region Replication in Hindi/Urdu | Lec-37 | AWS Solution Architect Tutorial for beginners</t>
  </si>
  <si>
    <t>AWS S3 Object Lifecycle Management-Hindi/Urdu | Lec-38 | S3 Demo | AWS S3 Tutorial | AWS Glacier</t>
  </si>
  <si>
    <t>AWS EFS Demo-Using through linux servers-Hindi/Urdu | Lec-39 | Elastic file system |AWS EFS Tutorial</t>
  </si>
  <si>
    <t>Static Website Hosting on AWS S3-Hindi/Urdu | LEC-40 | Make website in 10 Minutes on AWS | Route 53</t>
  </si>
  <si>
    <t>Hosting Static website on S3 Bucket using route 53-Hindi/Urdu | Lec-41 | S3 static Website hosting |</t>
  </si>
  <si>
    <t>Elastic Block Store Part-1-Hindi/Urdu | LEC-42 | Difference between EBS and instance store | AWS</t>
  </si>
  <si>
    <t>Elastic Block Store Part-2-Hindi/Urdu | Lec-43 | EBS Volume Types | AWS-CSA Lectures | AWS EBS</t>
  </si>
  <si>
    <t>AWS Elastic Block store Part-3-Hindi/Urdu | Lec-44 |How to take EBS Snapshot | AWS SA C003 Tutorials</t>
  </si>
  <si>
    <t>Elastic Block Store (EBS) Part-4-Hindi/Urdu | Lec-45 | What is Incremental Snapshot | AWS SAA C03</t>
  </si>
  <si>
    <t>Elastic Block Store Part-5-Hindi/Urdu | LEC-46 | How to encrypt EBS Volume | AWS-SAA C03 exam</t>
  </si>
  <si>
    <t>Elastic Block store Part-6 in Hindi/Urdu | LEC-47 | How to Share EBS Snapshot | AWS SAA C03 Videos</t>
  </si>
  <si>
    <t>How to create AMI From EC2 | LEC-48 | What is amazon machine image | AWS Solution Architect TUTORIAL</t>
  </si>
  <si>
    <t>How to copy AMI into another AWS Account | LEC-49 | AWS Cross account permission | AWS-CSA Tutorials</t>
  </si>
  <si>
    <t>How to attach root volume with another EC2 Instance | How to take snapshot of EC2 | AWS-CSA Lectures</t>
  </si>
  <si>
    <t>AWS Autoscaling Part-1 Hindi/Urdu | LEC-51 | Amazon EC2 Autoscaling | AWS-SAA C03 Exam Tutorials</t>
  </si>
  <si>
    <t>Aws autoscaling part-2 hindi/urdu | LEC-52 | Autoscaling and Load balancing in AWS |AWS Training</t>
  </si>
  <si>
    <t>AWS Autoscaling Part-3 | LEC-53 | Types of scaling policies | AWS Solution architect Associate</t>
  </si>
  <si>
    <t>AWS Autoscaling Demo in detail-Hindi/Urdu | LEC-54 | Step scaling,Target tracking policy | AWS DEMO</t>
  </si>
  <si>
    <t>Elastic load balancer in aws-hindi/Urdu | LEC-55 | AWS ELB Tutorial | AWS Tutorial | AWS Training</t>
  </si>
  <si>
    <t>AWS Elastic load Balancer Part-2 Hindi/Urdu | LEC-56 | AWS ELB | What is aws elastic load balancer</t>
  </si>
  <si>
    <t>AWS Elastic load Balancer Part-3 | LEC-57 AWS ELB |How ELB Works | What is AWS Elastic load balancer</t>
  </si>
  <si>
    <t>AWS Elastic load Balancer Part-4 | AWS ELB | What is aws elastic Load Balancer | AWS ALB vs NLB</t>
  </si>
  <si>
    <t>Lab on AWS Application load Balancer-Hindi/Urdu | AWS Elastic load balancer | AWS ELB Tutorial</t>
  </si>
  <si>
    <t>AWS Network Load Balancer-Demo | AWS ELB | Cross zone Load Balancer | What is AWS NLB vs ALB vs ELB</t>
  </si>
  <si>
    <t>How to establish a load balancer between two VPC-Hindi/urdu | LEC-61 | AWS ALB vs NLB vs CLB</t>
  </si>
  <si>
    <t>AWS Identity and access Management Part-1 | IAM Roles and features | AWS IAM Tutorial |AWS Training</t>
  </si>
  <si>
    <t>Identity and access Management Part-2-Hindi/Urdu | LEC-63 | AWS IAM Roles and Policies | AWS SAA C03</t>
  </si>
  <si>
    <t>Identity and access Management Part 3-Hindi/Urdu | AWS Training Videos | AWS IAM Tutorial</t>
  </si>
  <si>
    <t>Identity and Access Management Part-4 -Hindi/Urdu | AWS IAM Identities | AWS IAM Tutorial</t>
  </si>
  <si>
    <t>Identity and Access Management Part-5 Hindi/Urdu | LEC-66 | AWS IAM | AWS IAM Roles and Policies</t>
  </si>
  <si>
    <t>AWS Identity and Access Management Part-6 Hindi/Urdu | AWS IAM Tutorial |Account Security with IAM</t>
  </si>
  <si>
    <t>AWS IAM Lab Part-1 Hindi/Urdu | How to create IAM User in AWS | AWS IAM Tutorial | IAM User</t>
  </si>
  <si>
    <t>AWS IAM Lab Part-2 Hindi/Urdu | How to create IAM Group,Inline Policy and Billing Dashboard</t>
  </si>
  <si>
    <t>Cross Account access using IAM Role-Hindi/Urdu | AWS IAM Federated User and Role | AWS IAM Tutorial</t>
  </si>
  <si>
    <t>How to connect windows server to AWS AD Connector | LEC-71 | AWS AD Connector | AWS IAM</t>
  </si>
  <si>
    <t>What is Database-Hindi/Urdu | What is database management System | AWS Database | AWS DynamoDB</t>
  </si>
  <si>
    <t>What is Relational Database-Hindi/Urdu | LEC-73 | What is SQL | AWS Database | AWS RDS</t>
  </si>
  <si>
    <t>What is NoSQL Database in Hindi/Urdu | LEC-74 | Non Relational Databases | AWS DynamoDB</t>
  </si>
  <si>
    <t>AWS Relational database Services-Hindi/Urdu | LEC-75 | AWS Databases | AWS RDS | AWS DynamoDB</t>
  </si>
  <si>
    <t>AWS Relational Database Services Part II-Hindi/Urdu | LEC-76 | AWS RDS | AWS DynamoDB | AWS SAA C03</t>
  </si>
  <si>
    <t>AWS Relational Database Services-III Hindi/urdu | LEC-77 | AWS Databases | AWS RDS | AWS SAA C03</t>
  </si>
  <si>
    <t>AWS Relational database services Part-4 Hindi/Urdu | LEC-78 | AWS Database | AWS RDS Aurora</t>
  </si>
  <si>
    <t>AWS RDS Lab-Hindi/Urdu | LEC-79 | How to access MySQL Instance from Linux machine | AWS RDS MySQL</t>
  </si>
  <si>
    <t>AWS RDS Lab Part-2-Hindi/urdu | LEC-80 | How to access MySQL DB From windows Server | AWS Databases</t>
  </si>
  <si>
    <t>AWS Dynamo DB Complete Theory-Hindi/Urdu | LEC-81 | What is dynamoDB | AWS Sysops | AWS SAA-C03</t>
  </si>
  <si>
    <t>AWS DynamoDB Demo-Hindi/Urdu | LEC-82 | Create Table,item in dynamo DB | AWS Databases</t>
  </si>
  <si>
    <t>AWS Route 53 Tutorial-Hindi/Urdu | How routing policy works in Route 53 | What is AWS Route 53</t>
  </si>
  <si>
    <t>AWS Route 53 Basics-Part-II Hindi/Urdu | LEC-84 | What is Route 53 | AWS Routing policies</t>
  </si>
  <si>
    <t>AWS Route 53 Part-III in Hindi/urdu | Lec-85 | What is Route 53 in AWS | AWS DNS | AWS Routing</t>
  </si>
  <si>
    <t>AWS Route 53 Part-4 Hindi/Urdu | Lec-86 | What is AWS Route 53 | AWS Routing policies | AWS DNS</t>
  </si>
  <si>
    <t>AWS Route 53 Routing Policies-Hindi/Urdu | Lec-87 | AWS Route 53 and its features | AWS DNS</t>
  </si>
  <si>
    <t>AWS Route 53 Demo-Hindi/Urdu | Lec-88 | How Routing Policy works in Route 53 | AWS DNS | AWS Videos</t>
  </si>
  <si>
    <t>AWS Cloudfront-Hindi/urdu | What is Cloudfront | Creating amazon cloudfront distribution |AWS CDN</t>
  </si>
  <si>
    <t>AWS Cloudfront Part-2 Hindi/Urdu | What is Edge location and Regional edge cache in AWS |AWS SAA C03</t>
  </si>
  <si>
    <t>AWS Cloudfront Demo Hindi/urdu | How CDN works in AWS</t>
  </si>
  <si>
    <t>AWS Simple Queue Service-HIndi/Urdu | How SQS Works | AWS SQS used Cases | SNS vs SQS Comparison</t>
  </si>
  <si>
    <t>AWS SQS Part-2 Hindi/Urdu | LEC-93 |Important Points of Simple Queue Service | How SQS Billing works</t>
  </si>
  <si>
    <t>AWS SQS Part-3 Hindi/Urdu | LEC-94 | SQS Visibility Timeout | Short Polling and Long Polling | SAA</t>
  </si>
  <si>
    <t>AWS SQS LAB-Hindi/urdu | LEC-95 | AWS SQS Triggers on Lambda function | AWS Simple Queue Service</t>
  </si>
  <si>
    <t>AWS Simple Notification Service Complete Theory-Hindi/urdu | Lec-96 | AWS SNS Features | SNS vs SQS</t>
  </si>
  <si>
    <t>AWS SNS Demo-Hindi/urdu | Lec-97 | AWS Simple Notification Service | AWS Cloudwatch | AWS SAA C03</t>
  </si>
  <si>
    <t>Configuring NAT instance for private subnets and internet access | LEC-98NAT Gateway vs NAT instance</t>
  </si>
  <si>
    <t>AWS Site to Site VPN Configuration-Theory and Demo-Hindi/Urdu | Lec-99 | AWS Real time Project</t>
  </si>
  <si>
    <t>AWS Lambda Part-1-Hindi/Urdu | Lec-100 | Serverless compute on AWS | What is AWS Lambda</t>
  </si>
  <si>
    <t>AWS Lambda Part-2 Hindi/Urdu | Lec-101 | Invocation types | AWS Lambda Trigger | AWS Serverless</t>
  </si>
  <si>
    <t>AWS Lambda Lab-1 Hindi/Urdu | LAST LECTURE 102 | Setup S3 Trigger with Lambda and dynamoDB</t>
  </si>
  <si>
    <t>duration</t>
  </si>
  <si>
    <t>no</t>
  </si>
  <si>
    <t>https://www.youtube.com/watch?v=DxveVHN4Ymg&amp;list=PLBGx66SQNZ8a_y_CMLHchyHz_R6-6i-i_&amp;index=1</t>
  </si>
  <si>
    <t>Link</t>
  </si>
  <si>
    <t>- You can provision exactly the right type and size of computing resources you need</t>
  </si>
  <si>
    <t>- You can access as many resources as you need almost instantly</t>
  </si>
  <si>
    <t>- Simple way to access servers, storage, database and a set of application services</t>
  </si>
  <si>
    <t>- Amazon Web Services owns and maintain the network connected hardware required for these applications services while you provision and use what you need via a web application</t>
  </si>
  <si>
    <t>What is Cloud Computing?</t>
  </si>
  <si>
    <t>Capex : Captial expenditure</t>
  </si>
  <si>
    <t>Opex: Resource manpower</t>
  </si>
  <si>
    <t xml:space="preserve">  </t>
  </si>
  <si>
    <t>DOC</t>
  </si>
  <si>
    <t>Top players in Cloud</t>
  </si>
  <si>
    <t>AWS</t>
  </si>
  <si>
    <t>Microsoft Azure</t>
  </si>
  <si>
    <t>Alibaba Cloud</t>
  </si>
  <si>
    <t>Google Cloud Platform (GCP)</t>
  </si>
  <si>
    <t>Oraclem , IBM,Dell</t>
  </si>
  <si>
    <t>Salesforce</t>
  </si>
  <si>
    <t>Digital Ocean</t>
  </si>
  <si>
    <t>Dropbox</t>
  </si>
  <si>
    <t>Characteristics of Cloud</t>
  </si>
  <si>
    <t>On demamn self service</t>
  </si>
  <si>
    <t>Broad network access</t>
  </si>
  <si>
    <t>Scalability</t>
  </si>
  <si>
    <t>Resource pooling</t>
  </si>
  <si>
    <t>Measured services</t>
  </si>
  <si>
    <t>AWS certificate</t>
  </si>
  <si>
    <t>AWS sysops</t>
  </si>
  <si>
    <t>AWS solution Architect: Associates and professional</t>
  </si>
  <si>
    <t>AWS Devops: Assocaites and professional</t>
  </si>
  <si>
    <t>https://www.youtube.com/watch?v=XMskE8AjEjs&amp;list=PLBGx66SQNZ8a_y_CMLHchyHz_R6-6i-i_&amp;index=2</t>
  </si>
  <si>
    <t>Chapter 2</t>
  </si>
  <si>
    <t>10. Types of Cloud Computing</t>
  </si>
  <si>
    <t>- Infrastructure as a Services (IaaS)</t>
  </si>
  <si>
    <r>
      <t>·</t>
    </r>
    <r>
      <rPr>
        <sz val="7"/>
        <color theme="1"/>
        <rFont val="Times New Roman"/>
        <family val="1"/>
      </rPr>
      <t xml:space="preserve">         </t>
    </r>
    <r>
      <rPr>
        <sz val="11"/>
        <color theme="1"/>
        <rFont val="Calibri"/>
        <family val="2"/>
        <scheme val="minor"/>
      </rPr>
      <t>Provide building blocks for cloud IT</t>
    </r>
  </si>
  <si>
    <r>
      <t>·</t>
    </r>
    <r>
      <rPr>
        <sz val="7"/>
        <color theme="1"/>
        <rFont val="Times New Roman"/>
        <family val="1"/>
      </rPr>
      <t xml:space="preserve">         </t>
    </r>
    <r>
      <rPr>
        <sz val="11"/>
        <color theme="1"/>
        <rFont val="Calibri"/>
        <family val="2"/>
        <scheme val="minor"/>
      </rPr>
      <t>Provides networking computers, data storage space</t>
    </r>
  </si>
  <si>
    <r>
      <t>·</t>
    </r>
    <r>
      <rPr>
        <sz val="7"/>
        <color theme="1"/>
        <rFont val="Times New Roman"/>
        <family val="1"/>
      </rPr>
      <t xml:space="preserve">         </t>
    </r>
    <r>
      <rPr>
        <sz val="11"/>
        <color theme="1"/>
        <rFont val="Calibri"/>
        <family val="2"/>
        <scheme val="minor"/>
      </rPr>
      <t>Highest level of flexibility</t>
    </r>
  </si>
  <si>
    <r>
      <t>·</t>
    </r>
    <r>
      <rPr>
        <sz val="7"/>
        <color theme="1"/>
        <rFont val="Times New Roman"/>
        <family val="1"/>
      </rPr>
      <t xml:space="preserve">         </t>
    </r>
    <r>
      <rPr>
        <sz val="11"/>
        <color theme="1"/>
        <rFont val="Calibri"/>
        <family val="2"/>
        <scheme val="minor"/>
      </rPr>
      <t>Easy parallel with traditional on-premises IT</t>
    </r>
  </si>
  <si>
    <t xml:space="preserve">              For example, Amazon EC2 (on AWS), GCP, Azure, rackspace, Digital Ocean, Linode</t>
  </si>
  <si>
    <t>- Platform as a Services (PaaS)</t>
  </si>
  <si>
    <r>
      <t>·</t>
    </r>
    <r>
      <rPr>
        <sz val="7"/>
        <color theme="1"/>
        <rFont val="Times New Roman"/>
        <family val="1"/>
      </rPr>
      <t xml:space="preserve">         </t>
    </r>
    <r>
      <rPr>
        <sz val="11"/>
        <color theme="1"/>
        <rFont val="Calibri"/>
        <family val="2"/>
        <scheme val="minor"/>
      </rPr>
      <t>Removes the need for your organization to manage the underlying infrastructure</t>
    </r>
  </si>
  <si>
    <r>
      <t>·</t>
    </r>
    <r>
      <rPr>
        <sz val="7"/>
        <color theme="1"/>
        <rFont val="Times New Roman"/>
        <family val="1"/>
      </rPr>
      <t xml:space="preserve">         </t>
    </r>
    <r>
      <rPr>
        <sz val="11"/>
        <color theme="1"/>
        <rFont val="Calibri"/>
        <family val="2"/>
        <scheme val="minor"/>
      </rPr>
      <t>Focus on the deployment and management of your applications</t>
    </r>
  </si>
  <si>
    <t xml:space="preserve">              For example Elastic Beanstalk (on AWS) Heroku, Google App Engine (GCP) Windows Azure</t>
  </si>
  <si>
    <t xml:space="preserve">              (Microsoft)</t>
  </si>
  <si>
    <t>- Software as a Services (SaaS)</t>
  </si>
  <si>
    <r>
      <t>·</t>
    </r>
    <r>
      <rPr>
        <sz val="7"/>
        <color theme="1"/>
        <rFont val="Times New Roman"/>
        <family val="1"/>
      </rPr>
      <t xml:space="preserve">         </t>
    </r>
    <r>
      <rPr>
        <sz val="11"/>
        <color theme="1"/>
        <rFont val="Calibri"/>
        <family val="2"/>
        <scheme val="minor"/>
      </rPr>
      <t>Completed product that is run and managed by the service provider</t>
    </r>
  </si>
  <si>
    <t xml:space="preserve">               Many AWS services (ex. Rekognition for Machin Learning)</t>
  </si>
  <si>
    <t xml:space="preserve">               Google Apps (Gmail), Dropbox ,Zoom</t>
  </si>
  <si>
    <t>The deployment models of the Cloud</t>
  </si>
  <si>
    <t xml:space="preserve">Private Cloud: </t>
  </si>
  <si>
    <r>
      <t>·</t>
    </r>
    <r>
      <rPr>
        <sz val="7"/>
        <color theme="1"/>
        <rFont val="Times New Roman"/>
        <family val="1"/>
      </rPr>
      <t xml:space="preserve">         </t>
    </r>
    <r>
      <rPr>
        <sz val="11"/>
        <color theme="1"/>
        <rFont val="Calibri"/>
        <family val="2"/>
        <scheme val="minor"/>
      </rPr>
      <t>Cloud services used by a single organization, not expose to the public</t>
    </r>
  </si>
  <si>
    <r>
      <t>·</t>
    </r>
    <r>
      <rPr>
        <sz val="7"/>
        <color theme="1"/>
        <rFont val="Times New Roman"/>
        <family val="1"/>
      </rPr>
      <t xml:space="preserve">         </t>
    </r>
    <r>
      <rPr>
        <sz val="11"/>
        <color theme="1"/>
        <rFont val="Calibri"/>
        <family val="2"/>
        <scheme val="minor"/>
      </rPr>
      <t>Complete Control</t>
    </r>
  </si>
  <si>
    <r>
      <t>·</t>
    </r>
    <r>
      <rPr>
        <sz val="7"/>
        <color theme="1"/>
        <rFont val="Times New Roman"/>
        <family val="1"/>
      </rPr>
      <t xml:space="preserve">         </t>
    </r>
    <r>
      <rPr>
        <sz val="11"/>
        <color theme="1"/>
        <rFont val="Calibri"/>
        <family val="2"/>
        <scheme val="minor"/>
      </rPr>
      <t>Security for sensitive applications</t>
    </r>
  </si>
  <si>
    <r>
      <t>·</t>
    </r>
    <r>
      <rPr>
        <sz val="7"/>
        <color theme="1"/>
        <rFont val="Times New Roman"/>
        <family val="1"/>
      </rPr>
      <t xml:space="preserve">         </t>
    </r>
    <r>
      <rPr>
        <sz val="11"/>
        <color theme="1"/>
        <rFont val="Calibri"/>
        <family val="2"/>
        <scheme val="minor"/>
      </rPr>
      <t>Meet specific business needs</t>
    </r>
  </si>
  <si>
    <t>For example, rackspace</t>
  </si>
  <si>
    <t>Public Cloud:</t>
  </si>
  <si>
    <r>
      <t>·</t>
    </r>
    <r>
      <rPr>
        <sz val="7"/>
        <color theme="1"/>
        <rFont val="Times New Roman"/>
        <family val="1"/>
      </rPr>
      <t xml:space="preserve">         </t>
    </r>
    <r>
      <rPr>
        <sz val="11"/>
        <color theme="1"/>
        <rFont val="Calibri"/>
        <family val="2"/>
        <scheme val="minor"/>
      </rPr>
      <t>Cloud resources owned and operated by a third-party cloud service provider delivered over the internet</t>
    </r>
  </si>
  <si>
    <r>
      <t>·</t>
    </r>
    <r>
      <rPr>
        <sz val="7"/>
        <color theme="1"/>
        <rFont val="Times New Roman"/>
        <family val="1"/>
      </rPr>
      <t xml:space="preserve">         </t>
    </r>
    <r>
      <rPr>
        <sz val="11"/>
        <color theme="1"/>
        <rFont val="Calibri"/>
        <family val="2"/>
        <scheme val="minor"/>
      </rPr>
      <t>Six advantage of Cloud computing</t>
    </r>
  </si>
  <si>
    <t>For example, Azure, Google Cloud, aws</t>
  </si>
  <si>
    <t xml:space="preserve">Hybrid Cloud: </t>
  </si>
  <si>
    <r>
      <t>·</t>
    </r>
    <r>
      <rPr>
        <sz val="7"/>
        <color theme="1"/>
        <rFont val="Times New Roman"/>
        <family val="1"/>
      </rPr>
      <t xml:space="preserve">         </t>
    </r>
    <r>
      <rPr>
        <sz val="11"/>
        <color theme="1"/>
        <rFont val="Calibri"/>
        <family val="2"/>
        <scheme val="minor"/>
      </rPr>
      <t>Keep some servers on premises and extend some capabilities to the cloud</t>
    </r>
  </si>
  <si>
    <r>
      <t>·</t>
    </r>
    <r>
      <rPr>
        <sz val="7"/>
        <color theme="1"/>
        <rFont val="Times New Roman"/>
        <family val="1"/>
      </rPr>
      <t xml:space="preserve">         </t>
    </r>
    <r>
      <rPr>
        <sz val="11"/>
        <color theme="1"/>
        <rFont val="Calibri"/>
        <family val="2"/>
        <scheme val="minor"/>
      </rPr>
      <t>Control over sensitive assets in your private infrastructure</t>
    </r>
  </si>
  <si>
    <r>
      <t>·</t>
    </r>
    <r>
      <rPr>
        <sz val="7"/>
        <color theme="1"/>
        <rFont val="Times New Roman"/>
        <family val="1"/>
      </rPr>
      <t xml:space="preserve">         </t>
    </r>
    <r>
      <rPr>
        <sz val="11"/>
        <color theme="1"/>
        <rFont val="Calibri"/>
        <family val="2"/>
        <scheme val="minor"/>
      </rPr>
      <t>Flexibility and cost effectiveness of the public cloud</t>
    </r>
  </si>
  <si>
    <t>A hypervisor, also known as a virtual machine monitor or VMM, is software that creates and runs virtual machines (VMs). A hypervisor allows one host computer to support multiple guest VMs by virtually sharing its resources, such as memory and processing.</t>
  </si>
  <si>
    <t>Hypervisor</t>
  </si>
  <si>
    <t>Without virtualization we can't creat cloud</t>
  </si>
  <si>
    <t>https://www.youtube.com/watch?v=uujEQjiw7CU&amp;list=PLBGx66SQNZ8a_y_CMLHchyHz_R6-6i-i_&amp;index=3</t>
  </si>
  <si>
    <t>https://www.youtube.com/watch?v=gO_2VWUkl0U&amp;list=PLBGx66SQNZ8a_y_CMLHchyHz_R6-6i-i_&amp;index=4</t>
  </si>
  <si>
    <t>- Allows users to rent virtual computers on which to run their own computer applications.</t>
  </si>
  <si>
    <t>- EC2 provides scalable computing capacity in the AWS cloud</t>
  </si>
  <si>
    <t>- EC2 is one of the most popular of AWS’ offering</t>
  </si>
  <si>
    <t>- EC2 = Elastic Compute Cloud = Infrastructure as a Service</t>
  </si>
  <si>
    <t>- It mainly consists in the capability of</t>
  </si>
  <si>
    <r>
      <t>·</t>
    </r>
    <r>
      <rPr>
        <sz val="7"/>
        <color theme="1"/>
        <rFont val="Times New Roman"/>
        <family val="1"/>
      </rPr>
      <t xml:space="preserve">         </t>
    </r>
    <r>
      <rPr>
        <sz val="11"/>
        <color theme="1"/>
        <rFont val="Calibri"/>
        <family val="2"/>
        <scheme val="minor"/>
      </rPr>
      <t>Renting virtual machine (EC2)</t>
    </r>
  </si>
  <si>
    <r>
      <t>·</t>
    </r>
    <r>
      <rPr>
        <sz val="7"/>
        <color theme="1"/>
        <rFont val="Times New Roman"/>
        <family val="1"/>
      </rPr>
      <t xml:space="preserve">         </t>
    </r>
    <r>
      <rPr>
        <sz val="11"/>
        <color theme="1"/>
        <rFont val="Calibri"/>
        <family val="2"/>
        <scheme val="minor"/>
      </rPr>
      <t>Scaling the services using an auto-scaling group (ASG)</t>
    </r>
  </si>
  <si>
    <t>- Knowing EC2 is fundamental to understand how the Cloud works</t>
  </si>
  <si>
    <t>Amazon EC2 enables you to scale up or down to handle changes in requirements or spikes in popularity, reducing your need to forecast traffic</t>
  </si>
  <si>
    <r>
      <t>·</t>
    </r>
    <r>
      <rPr>
        <sz val="7"/>
        <color theme="1"/>
        <rFont val="Times New Roman"/>
        <family val="1"/>
      </rPr>
      <t xml:space="preserve">         </t>
    </r>
    <r>
      <rPr>
        <sz val="11"/>
        <color theme="1"/>
        <rFont val="Calibri"/>
        <family val="2"/>
        <scheme val="minor"/>
      </rPr>
      <t xml:space="preserve">Distributing load across machine (ELB) </t>
    </r>
    <r>
      <rPr>
        <b/>
        <sz val="11"/>
        <color theme="1"/>
        <rFont val="Calibri"/>
        <family val="2"/>
        <scheme val="minor"/>
      </rPr>
      <t xml:space="preserve">Elastic Load Balancing automatically distributes incoming application traffice across multiple targets </t>
    </r>
    <r>
      <rPr>
        <sz val="11"/>
        <color theme="1"/>
        <rFont val="Calibri"/>
        <family val="2"/>
        <scheme val="minor"/>
      </rPr>
      <t>and virtual application in one or more availability zones</t>
    </r>
  </si>
  <si>
    <r>
      <t>·</t>
    </r>
    <r>
      <rPr>
        <sz val="7"/>
        <color theme="1"/>
        <rFont val="Times New Roman"/>
        <family val="1"/>
      </rPr>
      <t xml:space="preserve">         </t>
    </r>
    <r>
      <rPr>
        <sz val="11"/>
        <color theme="1"/>
        <rFont val="Calibri"/>
        <family val="2"/>
        <scheme val="minor"/>
      </rPr>
      <t xml:space="preserve">Storing data on virtual drives (EBS) </t>
    </r>
    <r>
      <rPr>
        <b/>
        <sz val="11"/>
        <color theme="1"/>
        <rFont val="Calibri"/>
        <family val="2"/>
        <scheme val="minor"/>
      </rPr>
      <t>Elastic Block Store provies block level storage volumes</t>
    </r>
    <r>
      <rPr>
        <sz val="11"/>
        <color theme="1"/>
        <rFont val="Calibri"/>
        <family val="2"/>
        <scheme val="minor"/>
      </rPr>
      <t xml:space="preserve"> for use with EC2 instance</t>
    </r>
  </si>
  <si>
    <t>By defatul when you create on EC2 account with amazon, your account is limited to a maximum of 20 instances per EC2 region with two default high I/O instances</t>
  </si>
  <si>
    <t>Total 7 types EC2 instances (https://aws.amazon.com/ec2/instance-types/)</t>
  </si>
  <si>
    <t>2. Compute Optimized: More CPU than RAM</t>
  </si>
  <si>
    <t>3. Memory Optimized: More RAM</t>
  </si>
  <si>
    <t>4. Accelerated Computing\GPU: Graphic optimized</t>
  </si>
  <si>
    <t>5. Storage Optimized: Low lateancy</t>
  </si>
  <si>
    <t>6.High memory optimized: High RAM, Netro system</t>
  </si>
  <si>
    <t>7.Micro instance: Micro instances (t1.micro) provide a small amount of consistent CPU resources and allow you to increase CPU capacity in short bursts when additional cycles are available. They are well suited for lower throughput applications and web sites that require additional compute cycles periodically.</t>
  </si>
  <si>
    <t>https://www.youtube.com/watch?v=UQ8eBZvPrYc&amp;list=PLBGx66SQNZ8a_y_CMLHchyHz_R6-6i-i_&amp;index=5</t>
  </si>
  <si>
    <t>EC2 Instance types – Overview</t>
  </si>
  <si>
    <t>Amazon EC2 Elastic Compute Cloud</t>
  </si>
  <si>
    <t>General purpose instance provide a Balance of Compute Memory and Networking resources and can be used for a variety of workloads</t>
  </si>
  <si>
    <t>3 series in General purpose</t>
  </si>
  <si>
    <t>ARM Ecosystem of software partners provide customers a wide range of products to gets to market faster than the competition. Arm development boards are the ideal platform for accelerating the development and reducing the risk of New SoC Designs</t>
  </si>
  <si>
    <t>These instances are well suited for the following application</t>
  </si>
  <si>
    <t>2. Containerized micro services</t>
  </si>
  <si>
    <t>1. WebServer</t>
  </si>
  <si>
    <t>4. Distributed data stores</t>
  </si>
  <si>
    <t>5. Application that requires Arm intruction set</t>
  </si>
  <si>
    <t>3. Caching fleets: Caching is a high speed data storage layer which stores a subset of data, typically transient nature, so that future request for that data are stored up faster</t>
  </si>
  <si>
    <t>1. General purpose instance</t>
  </si>
  <si>
    <t>1.a A series A1 (Medium &amp; large)</t>
  </si>
  <si>
    <t>1.b Large M series: M4, M5,M5a, M5ad, M5d</t>
  </si>
  <si>
    <t>1.c T Series : T2 micro free tier eligible, T3, T3a. Four types of instances are available Nano, small, Medium and Large</t>
  </si>
  <si>
    <r>
      <rPr>
        <b/>
        <sz val="11"/>
        <color theme="1"/>
        <rFont val="Calibri"/>
        <family val="2"/>
        <scheme val="minor"/>
      </rPr>
      <t>1.a A1 instances:</t>
    </r>
    <r>
      <rPr>
        <sz val="11"/>
        <color theme="1"/>
        <rFont val="Calibri"/>
        <family val="2"/>
        <scheme val="minor"/>
      </rPr>
      <t xml:space="preserve"> instances are ideally suited for scale out workloads that are supported by the Arm ecosystem</t>
    </r>
  </si>
  <si>
    <t>1.b M4 Instance</t>
  </si>
  <si>
    <t>The new M4 isntance features a Custom Intel Xeon E5 - 2676 v3 haswell processor optimixed specifically for EC2</t>
  </si>
  <si>
    <t>VCPU; 2 to 40 max</t>
  </si>
  <si>
    <t>RAM: 8GB to 160 GB max</t>
  </si>
  <si>
    <t>instance Storage : EBS only</t>
  </si>
  <si>
    <t>Used in Gaming Server, Webserver, Small and Medium databases</t>
  </si>
  <si>
    <t>VCPU; 2 to 96 (max)</t>
  </si>
  <si>
    <t>RAM 8 to 384 (max)</t>
  </si>
  <si>
    <t>Instance storage EBS &amp; NVMe SSD</t>
  </si>
  <si>
    <r>
      <rPr>
        <b/>
        <sz val="11"/>
        <color theme="1"/>
        <rFont val="Calibri"/>
        <family val="2"/>
        <scheme val="minor"/>
      </rPr>
      <t xml:space="preserve">M5, M5a, M5ad and M5d Instance: </t>
    </r>
    <r>
      <rPr>
        <sz val="11"/>
        <color theme="1"/>
        <rFont val="Calibri"/>
        <family val="2"/>
        <scheme val="minor"/>
      </rPr>
      <t>These instances provide an ideal cloud infra, offering a balance of compute, memory and Networking resources for a broad range of applications</t>
    </r>
  </si>
  <si>
    <t>1.c T Series: T2, T3 and T3a instances</t>
  </si>
  <si>
    <t>It is used for poc or small development purpuse</t>
  </si>
  <si>
    <t>An unlimited instances can sustain high CPU performance for only period of time whenever required</t>
  </si>
  <si>
    <t>These instances provide a baseline level of CPU performance (5% to 40%) with the ability to burst to a higher level when required by our workload</t>
  </si>
  <si>
    <t>vCPU: 2 to 8</t>
  </si>
  <si>
    <t>RAM: 05 to 32Gb</t>
  </si>
  <si>
    <t xml:space="preserve">used for </t>
  </si>
  <si>
    <t>website and webapp</t>
  </si>
  <si>
    <t>code repositories</t>
  </si>
  <si>
    <t>Development, build, test</t>
  </si>
  <si>
    <t>microservices</t>
  </si>
  <si>
    <t>https://www.youtube.com/watch?v=4ry6XM7PvEQ&amp;list=PLBGx66SQNZ8a_y_CMLHchyHz_R6-6i-i_&amp;index=6</t>
  </si>
  <si>
    <t>Three types are available C4, C5, C5n</t>
  </si>
  <si>
    <t>VCPU: 2 to 36 RAM 3.75 to 60GB</t>
  </si>
  <si>
    <t>storage - EBS only</t>
  </si>
  <si>
    <t>Network 8w to 10gbps</t>
  </si>
  <si>
    <t>Powered by AWS Nitro system</t>
  </si>
  <si>
    <r>
      <rPr>
        <b/>
        <sz val="11"/>
        <color theme="1"/>
        <rFont val="Calibri"/>
        <family val="2"/>
        <scheme val="minor"/>
      </rPr>
      <t>C5 instance</t>
    </r>
    <r>
      <rPr>
        <sz val="11"/>
        <color theme="1"/>
        <rFont val="Calibri"/>
        <family val="2"/>
        <scheme val="minor"/>
      </rPr>
      <t>: C5 are optimized for compute-intensive workloads and delivers cost effective high performance at a lower compute ratio</t>
    </r>
  </si>
  <si>
    <r>
      <rPr>
        <b/>
        <sz val="11"/>
        <color theme="1"/>
        <rFont val="Calibri"/>
        <family val="2"/>
        <scheme val="minor"/>
      </rPr>
      <t xml:space="preserve">C4 instances </t>
    </r>
    <r>
      <rPr>
        <sz val="11"/>
        <color theme="1"/>
        <rFont val="Calibri"/>
        <family val="2"/>
        <scheme val="minor"/>
      </rPr>
      <t>are optimized for compute instance workloads and delivery very cost effective high performance at a low price per compute ratio</t>
    </r>
  </si>
  <si>
    <t>VCPU: 2 to 72,  RAM 4 to 192GB</t>
  </si>
  <si>
    <t>Network BW - upto 25Gbps</t>
  </si>
  <si>
    <t>Instance storage - EBS only &amp; NVMe SSD</t>
  </si>
  <si>
    <t>Use cases; High performance webservers  Gaming , video encoding</t>
  </si>
  <si>
    <t>C5 suppport max 25 EBS volume</t>
  </si>
  <si>
    <t>C5 use Elastic network adaptor</t>
  </si>
  <si>
    <t>c5 uses new EC2 Hypervisor</t>
  </si>
  <si>
    <t>https://www.youtube.com/watch?v=hXfNX_p2mHw&amp;list=PLBGx66SQNZ8a_y_CMLHchyHz_R6-6i-i_&amp;index=7</t>
  </si>
  <si>
    <r>
      <rPr>
        <b/>
        <sz val="11"/>
        <color theme="1"/>
        <rFont val="Calibri"/>
        <family val="2"/>
        <scheme val="minor"/>
      </rPr>
      <t>Compute Optimized Instances</t>
    </r>
    <r>
      <rPr>
        <sz val="11"/>
        <color theme="1"/>
        <rFont val="Calibri"/>
        <family val="2"/>
        <scheme val="minor"/>
      </rPr>
      <t xml:space="preserve"> (C-series): It is ideal for compute bound applications that benefit from high performance processors</t>
    </r>
  </si>
  <si>
    <t>Memory optimized: R Series, X Series, Z series</t>
  </si>
  <si>
    <t>Memory optimized instance are designed to deliver fast performance for workloads that process large data sets in memory</t>
  </si>
  <si>
    <t>R4, R5, R5a R4ad and R5d series</t>
  </si>
  <si>
    <t>X1, X1e Instances</t>
  </si>
  <si>
    <t>Z1d Instances</t>
  </si>
  <si>
    <t>Applicable for huge application and maximum RAM is used</t>
  </si>
  <si>
    <t>High performance ,Relational (MySQL) and NOSQL (MangoDB) databases</t>
  </si>
  <si>
    <t>Distributed webscale cache stores that provie in memory caching of key value type data</t>
  </si>
  <si>
    <t>Used in financial services , Hadoop</t>
  </si>
  <si>
    <t>VCPU 2 to 96</t>
  </si>
  <si>
    <t>RAM 16 to 768GB</t>
  </si>
  <si>
    <t>Instance storage EBS only &amp; NVMe SSD</t>
  </si>
  <si>
    <t>Well suited for high performance database, memory intensive enteprise application, Relational database workload, SAP HANA</t>
  </si>
  <si>
    <t>Electronic design automation</t>
  </si>
  <si>
    <t>VCPU 4 to 128</t>
  </si>
  <si>
    <t>RAM 122 to 3904GB</t>
  </si>
  <si>
    <t>Instance storage SSD</t>
  </si>
  <si>
    <t>high frrequeuncy Z1d delivers a sustained all core frequency of upto 4 O GHz, the fastest of any cloud instances</t>
  </si>
  <si>
    <t>AWS Nitro system Xeon processor upto 1.8 TB of instance storage</t>
  </si>
  <si>
    <t>VCPU 2 to 48</t>
  </si>
  <si>
    <t>RAM 16 to 384GB</t>
  </si>
  <si>
    <t>Instance storage NVM SSD</t>
  </si>
  <si>
    <t>Use cases: Electronic design auomation and certain databases workloads with high per core licensing cost</t>
  </si>
  <si>
    <t>https://www.youtube.com/watch?v=EZlCvbfJbKE&amp;list=PLBGx66SQNZ8a_y_CMLHchyHz_R6-6i-i_&amp;index=9</t>
  </si>
  <si>
    <t>There are threes series</t>
  </si>
  <si>
    <t>I- Series</t>
  </si>
  <si>
    <t>D Series</t>
  </si>
  <si>
    <t>H Series</t>
  </si>
  <si>
    <t>Storage optimized instances are designed for workloads that require high sequential (not paraller one by one) read and write access to very large data sets on local storage</t>
  </si>
  <si>
    <t>They are optimized to deliver tens of thousands of low latency Random I/O input operations per seconds (iOPS) to application</t>
  </si>
  <si>
    <t>D2 (Dense storage) Instance</t>
  </si>
  <si>
    <t xml:space="preserve">Well suited for the following </t>
  </si>
  <si>
    <t>- Messive parallel processing data warehouse</t>
  </si>
  <si>
    <t>- Log or data processing app</t>
  </si>
  <si>
    <t>VCPU = 4 to 36</t>
  </si>
  <si>
    <t>RAM - 30.5 to 244GB</t>
  </si>
  <si>
    <t>storage SSD</t>
  </si>
  <si>
    <t>Map reduce and Hadoop distributed computing</t>
  </si>
  <si>
    <t>H1 Instances</t>
  </si>
  <si>
    <t>This family features upto 16TB of HDD based local storage high disk throghput and balance of compute and memory</t>
  </si>
  <si>
    <t>Well suites for app requiring sequential access to large amounts of data on direct attached instance storage</t>
  </si>
  <si>
    <t>Application that requies high throughput access to large quantitives of data</t>
  </si>
  <si>
    <t>vCPU - 8 to 64</t>
  </si>
  <si>
    <t>RAM - 32 to 256GB</t>
  </si>
  <si>
    <t>Storage HDD</t>
  </si>
  <si>
    <t>I3 and I3en instance</t>
  </si>
  <si>
    <t>Well suited for high frequency online transaction processing system COLTP</t>
  </si>
  <si>
    <t>No SQL</t>
  </si>
  <si>
    <t>Dstributed file system</t>
  </si>
  <si>
    <t>Data warehousing application</t>
  </si>
  <si>
    <t>vCPU 2 to 96</t>
  </si>
  <si>
    <t>RAM 16 to 768 GB</t>
  </si>
  <si>
    <t>local storage NVMe SSD</t>
  </si>
  <si>
    <t>Networking performance 25 Gbps to 100 gbps</t>
  </si>
  <si>
    <t>sequential througput</t>
  </si>
  <si>
    <t>Read 15 GB/s</t>
  </si>
  <si>
    <t>Write 6.4 GB I3</t>
  </si>
  <si>
    <t>8GB/ I3en</t>
  </si>
  <si>
    <t>https://www.youtube.com/watch?v=zE3QIEiiNSE&amp;list=PLBGx66SQNZ8a_y_CMLHchyHz_R6-6i-i_&amp;index=9</t>
  </si>
  <si>
    <t>P series</t>
  </si>
  <si>
    <t>G Series</t>
  </si>
  <si>
    <t>F Series</t>
  </si>
  <si>
    <t>Accelerated computing instance families use hardware accelerates or co-processing to perform some functions such as floating point number calculation graphics processing or data pattern matching more efficiently than is possible in software running CPUs</t>
  </si>
  <si>
    <t>for example 3d game, facebook live, AI/ML</t>
  </si>
  <si>
    <t>F1 instance</t>
  </si>
  <si>
    <t>F1 instance offers customizable hardware acceleration with field programable Gate arrays</t>
  </si>
  <si>
    <t>Each FPGA contains 25 million logic element &amp; 6800 DSP engines</t>
  </si>
  <si>
    <t>Designed to accelerate comptutationary inhensive algorithms, such as data find or highly parallel operations</t>
  </si>
  <si>
    <t>F1 provides local NVM SSD storage</t>
  </si>
  <si>
    <t>RAM 122 to 976 GB</t>
  </si>
  <si>
    <t>storage NVMe SSD</t>
  </si>
  <si>
    <t>used in Geromics search, financial analytics, real time videe, processing to big data search</t>
  </si>
  <si>
    <t>FPGA 1 to  8</t>
  </si>
  <si>
    <t>P2 &amp; P3 instnace</t>
  </si>
  <si>
    <t>It uses NVIDIA tesla GPUs</t>
  </si>
  <si>
    <t xml:space="preserve">provide hgih bandwidth networking </t>
  </si>
  <si>
    <t>upto 32 GB of memory per GPU which makes than ideal for deep learning &amp; computational fluid dynomics</t>
  </si>
  <si>
    <t>P2 instance</t>
  </si>
  <si>
    <t>vCPU  4 to 64</t>
  </si>
  <si>
    <t>GPU 8 to 16</t>
  </si>
  <si>
    <t>Ram 61 to 732 GB</t>
  </si>
  <si>
    <t>GPU RAM 12 - 192 GB</t>
  </si>
  <si>
    <t>P3 Instance</t>
  </si>
  <si>
    <t>vCPU 8 to  96</t>
  </si>
  <si>
    <t>RAM 61 - 768GB</t>
  </si>
  <si>
    <t>storage SSD and EBS</t>
  </si>
  <si>
    <t>GPU 1 to 8</t>
  </si>
  <si>
    <t>No GPU RAM</t>
  </si>
  <si>
    <t>network bandwidth 25 Gbps</t>
  </si>
  <si>
    <t>used in machine learning, Databases seismic analysis (earthquake study),genomic analysis (clinicians research)   molecular modeling, AI deep learning</t>
  </si>
  <si>
    <t>Note: P3 support CUDAB &amp; openCL, APIs P2 support cuDA 8 and open CL 12</t>
  </si>
  <si>
    <t>G2 and G3 instances</t>
  </si>
  <si>
    <t>Optimized for graphic intensive application</t>
  </si>
  <si>
    <t>Well suited for app like 3D visularization</t>
  </si>
  <si>
    <t>G3 instance use NVIDIA tesla M60 GPU and provide a cost effective high performance platform for graphics applications</t>
  </si>
  <si>
    <t>VCPU 4 to 64</t>
  </si>
  <si>
    <t>GPU 1 to 4</t>
  </si>
  <si>
    <t>RAM 305 to 488 GB</t>
  </si>
  <si>
    <t>GPU memory 8 to 32 GB</t>
  </si>
  <si>
    <t>Network performance 25 Gbps</t>
  </si>
  <si>
    <t>Used in Video creation services, 3D visualization,Netflix streaming graphic intensive application</t>
  </si>
  <si>
    <t>https://www.youtube.com/watch?v=h0z-l5v-abs&amp;list=PLBGx66SQNZ8a_y_CMLHchyHz_R6-6i-i_&amp;index=11</t>
  </si>
  <si>
    <t>Kind of super computer</t>
  </si>
  <si>
    <t>Run on dedicated host and minimum three years need to purchase</t>
  </si>
  <si>
    <t>Note:</t>
  </si>
  <si>
    <t>High memory instances are bare metal instances and don’t run on a Hypervisor</t>
  </si>
  <si>
    <t>Only available under dedicate host purchasing category (for  3 yrs term)</t>
  </si>
  <si>
    <t>O S directly on hardware</t>
  </si>
  <si>
    <t>High memory instances are purchase built to run large in memory database, including production developments fo SAP, HANA in the cloud</t>
  </si>
  <si>
    <t>Features</t>
  </si>
  <si>
    <t>6.High memory optimized: High RAM, Netro system (U Series)</t>
  </si>
  <si>
    <t>1. Latest generation inter Xeon Pantium 817M Processor</t>
  </si>
  <si>
    <t>2. 6,9, 12 TB of instanec memory, the largest of any EC2 instance</t>
  </si>
  <si>
    <t>3. Powered by the AWS Nitro system , a combination of dedicated hardware &amp; Lightware Hypervisor</t>
  </si>
  <si>
    <t>4 Base metal performance with direct access to host handware</t>
  </si>
  <si>
    <t>5. EBS optimized by default at no additional cost</t>
  </si>
  <si>
    <t>Model no</t>
  </si>
  <si>
    <t>U - 6 tb2 metal U+ gtbl metal 7 U-12tb1 metal</t>
  </si>
  <si>
    <t>6. Network performance - 25 gbps Dedicated EBS bandwidth 14 Gbps</t>
  </si>
  <si>
    <t>7. Each instane offer 448 logical processor</t>
  </si>
  <si>
    <t>Previous Generation Instances</t>
  </si>
  <si>
    <t>T1, M1, C1, CC2, M2, CR1, CG1, i2, HS1, M3, C3 and R3</t>
  </si>
  <si>
    <r>
      <t xml:space="preserve">- Cloud computing is the on-demand delivery of compute power, database storage, applications and other IT resources through a cloud services platform with </t>
    </r>
    <r>
      <rPr>
        <b/>
        <sz val="11"/>
        <color theme="1"/>
        <rFont val="Calibri"/>
        <family val="2"/>
        <scheme val="minor"/>
      </rPr>
      <t>pay as you go pricing (payment at hour basis not second basis)</t>
    </r>
  </si>
  <si>
    <t>Six Advantages of Cloud computing</t>
  </si>
  <si>
    <t xml:space="preserve">a. Trade capital expense (CAPEX) for operational expense (OPEX): </t>
  </si>
  <si>
    <r>
      <t>·</t>
    </r>
    <r>
      <rPr>
        <sz val="7"/>
        <color theme="1"/>
        <rFont val="Times New Roman"/>
        <family val="1"/>
      </rPr>
      <t xml:space="preserve">         </t>
    </r>
    <r>
      <rPr>
        <sz val="11"/>
        <color theme="1"/>
        <rFont val="Calibri"/>
        <family val="2"/>
        <scheme val="minor"/>
      </rPr>
      <t>Reduced Total Cost of Ownership (TCO) and Operational Expense (OPEX)</t>
    </r>
  </si>
  <si>
    <t xml:space="preserve">b. Benefit from massive economies of scale: </t>
  </si>
  <si>
    <r>
      <t>·</t>
    </r>
    <r>
      <rPr>
        <sz val="7"/>
        <color theme="1"/>
        <rFont val="Times New Roman"/>
        <family val="1"/>
      </rPr>
      <t xml:space="preserve">         </t>
    </r>
    <r>
      <rPr>
        <sz val="11"/>
        <color theme="1"/>
        <rFont val="Calibri"/>
        <family val="2"/>
        <scheme val="minor"/>
      </rPr>
      <t>Prices are reduced as AWS is more efficient due to large scale</t>
    </r>
  </si>
  <si>
    <t xml:space="preserve">c. Stop guessing capacity: </t>
  </si>
  <si>
    <r>
      <t>·</t>
    </r>
    <r>
      <rPr>
        <sz val="7"/>
        <color theme="1"/>
        <rFont val="Times New Roman"/>
        <family val="1"/>
      </rPr>
      <t xml:space="preserve">         </t>
    </r>
    <r>
      <rPr>
        <sz val="11"/>
        <color theme="1"/>
        <rFont val="Calibri"/>
        <family val="2"/>
        <scheme val="minor"/>
      </rPr>
      <t>Scale based on actual measured usage</t>
    </r>
  </si>
  <si>
    <t>d. increase speed and agility</t>
  </si>
  <si>
    <t>e. Stop spending money running and maintaining data centers</t>
  </si>
  <si>
    <t>f. Go global in minutes: Leverages the AWS global infrastructure</t>
  </si>
  <si>
    <t>Problems solved by the Cloud</t>
  </si>
  <si>
    <r>
      <t xml:space="preserve">a. </t>
    </r>
    <r>
      <rPr>
        <b/>
        <sz val="11"/>
        <color theme="1"/>
        <rFont val="Calibri"/>
        <family val="2"/>
        <scheme val="minor"/>
      </rPr>
      <t>Flexibility</t>
    </r>
    <r>
      <rPr>
        <sz val="11"/>
        <color theme="1"/>
        <rFont val="Calibri"/>
        <family val="2"/>
        <scheme val="minor"/>
      </rPr>
      <t>: Change resources types when needed</t>
    </r>
  </si>
  <si>
    <r>
      <t xml:space="preserve">b. </t>
    </r>
    <r>
      <rPr>
        <b/>
        <sz val="11"/>
        <color theme="1"/>
        <rFont val="Calibri"/>
        <family val="2"/>
        <scheme val="minor"/>
      </rPr>
      <t>Cost effectiveness</t>
    </r>
    <r>
      <rPr>
        <sz val="11"/>
        <color theme="1"/>
        <rFont val="Calibri"/>
        <family val="2"/>
        <scheme val="minor"/>
      </rPr>
      <t>: Pay as you go for what you use</t>
    </r>
  </si>
  <si>
    <r>
      <t xml:space="preserve">c. </t>
    </r>
    <r>
      <rPr>
        <b/>
        <sz val="11"/>
        <color theme="1"/>
        <rFont val="Calibri"/>
        <family val="2"/>
        <scheme val="minor"/>
      </rPr>
      <t>Scalability</t>
    </r>
    <r>
      <rPr>
        <sz val="11"/>
        <color theme="1"/>
        <rFont val="Calibri"/>
        <family val="2"/>
        <scheme val="minor"/>
      </rPr>
      <t>: accommodate larger loads by making hardware stronger or adding additional nodes</t>
    </r>
  </si>
  <si>
    <r>
      <t xml:space="preserve">e. </t>
    </r>
    <r>
      <rPr>
        <b/>
        <sz val="11"/>
        <color theme="1"/>
        <rFont val="Calibri"/>
        <family val="2"/>
        <scheme val="minor"/>
      </rPr>
      <t>Elasticity</t>
    </r>
    <r>
      <rPr>
        <sz val="11"/>
        <color theme="1"/>
        <rFont val="Calibri"/>
        <family val="2"/>
        <scheme val="minor"/>
      </rPr>
      <t>: Ability to scale out and scale in when needed</t>
    </r>
  </si>
  <si>
    <t>f. High availability and fault tolerance build across data centers</t>
  </si>
  <si>
    <r>
      <t xml:space="preserve">g. </t>
    </r>
    <r>
      <rPr>
        <b/>
        <sz val="11"/>
        <color theme="1"/>
        <rFont val="Calibri"/>
        <family val="2"/>
        <scheme val="minor"/>
      </rPr>
      <t>Agility:</t>
    </r>
    <r>
      <rPr>
        <sz val="11"/>
        <color theme="1"/>
        <rFont val="Calibri"/>
        <family val="2"/>
        <scheme val="minor"/>
      </rPr>
      <t xml:space="preserve"> rapidly develops, test and launch software applications</t>
    </r>
  </si>
  <si>
    <r>
      <t>·</t>
    </r>
    <r>
      <rPr>
        <sz val="7"/>
        <color theme="1"/>
        <rFont val="Times New Roman"/>
        <family val="1"/>
      </rPr>
      <t xml:space="preserve">         </t>
    </r>
    <r>
      <rPr>
        <sz val="11"/>
        <color theme="1"/>
        <rFont val="Calibri"/>
        <family val="2"/>
        <scheme val="minor"/>
      </rPr>
      <t>Pay on Demand don’t own hardware (currently payment at hour basis not second basis)</t>
    </r>
  </si>
  <si>
    <t>1. General Optimized: Balanced memory &amp; cpu (A, Large M, T series)</t>
  </si>
  <si>
    <t>https://www.youtube.com/watch?v=dG11IG2WfxA&amp;list=PLBGx66SQNZ8a_y_CMLHchyHz_R6-6i-i_&amp;index=12</t>
  </si>
  <si>
    <t>There are total 6 ways of EC2 purchasing instance</t>
  </si>
  <si>
    <t>2. Dedicated Instance</t>
  </si>
  <si>
    <t>3. Dedicated Host</t>
  </si>
  <si>
    <t>4. Spot Instance</t>
  </si>
  <si>
    <t>5. Schedule Instance</t>
  </si>
  <si>
    <t>1. On demand Instance</t>
  </si>
  <si>
    <t>6. Reserved Instance</t>
  </si>
  <si>
    <t>There are four ways to pay for Amazon EC2 instance i.e. On Demand, Reserved Instance and Spot Instance</t>
  </si>
  <si>
    <t>You can also pay for dedicated that which provide you with EC2 instance capacity on physical servers dedicated for your use</t>
  </si>
  <si>
    <t>Dedicated host and dedicated instance payment basis on on deman instnace</t>
  </si>
  <si>
    <t>Schedule instance pricing basis on Reserved instance</t>
  </si>
  <si>
    <t>1. On Demand Instance</t>
  </si>
  <si>
    <t>AWS on demand instances are virtual servers that run in AWS or AWS relational database services (RDS) and are purchased at a fixed rate per hour</t>
  </si>
  <si>
    <t>AWS recommends using on deman isntaces ofr applications with short term irregualr workloads that can't be interrupted</t>
  </si>
  <si>
    <t>They are also suitable for use during testing and development of applications on EC2</t>
  </si>
  <si>
    <t>With on- demand instances you only pay for EC2 instance you use</t>
  </si>
  <si>
    <t>The use of on deman instance frees you from the cost and complexities of planning, purchasing and maintainig hardware and transform what are commonly large fixed costs into much smaller variable cost</t>
  </si>
  <si>
    <t>Pricing is per instance hour consumed for each instance from the time an instance is lauched until it is terminate or stopped</t>
  </si>
  <si>
    <t>Each partial instance hour consumed will be billed per second for linux instances and as a full hour for all other instance types</t>
  </si>
  <si>
    <t>Dedicated host gives you additional visibility and control over how instances are placed on a physical server and you can consistently deploy your instances to the same server over time</t>
  </si>
  <si>
    <t>As a result dedicated host enables you to use your existing server bound software licences and address corporate compliance and regularotry requirements</t>
  </si>
  <si>
    <t>Dedicated instances are run in a VPC on hardware that is dedicated to a single customer</t>
  </si>
  <si>
    <t>Your dedicated instances are physically isolated at the host hardware level from instances that belong to other AWS account</t>
  </si>
  <si>
    <t>Pay for dedicated instances on demand save upt 70% by purchasing reserve instances or save upto 90% by purchasing spot instances</t>
  </si>
  <si>
    <t>Dedicated instances may share hardware with other instances from the same AWS account that are not dedicated instance</t>
  </si>
  <si>
    <t>An amazon EC2 dedicated host is a physical server with EC2 instance capacity fully dedicated to your use</t>
  </si>
  <si>
    <t>Dedicated host can help you address compliance requirement and reduce costs by allowing you to sue your existing server bound software licenses</t>
  </si>
  <si>
    <t>Pay for a physical host that is fully dedicated to running your instances and being your existing per socket, per core or per VM software licenses to reduce cost</t>
  </si>
  <si>
    <t>You can't migrate in another region</t>
  </si>
  <si>
    <t>Amazon EC2 spot instances let you take advantages of unused EC2 capacity in the AWS cloud spot instances are available at upto 90% discount compared to on demand prices</t>
  </si>
  <si>
    <t>You can determin the status of your spot request via spot request status code and message. You can access spot request status information on the spot isntance page of the EC2 console of the AWS management console</t>
  </si>
  <si>
    <t>You can spot instance for various test &amp; development workloads</t>
  </si>
  <si>
    <t>You also have the option hibernate to stop or terminate your sport instances when EC2 reclaims the capacity back with two munute of notice</t>
  </si>
  <si>
    <t>In the case of hibernate your instance gets hibernated and the RAM data persiste in the case of stop you istnace gets shutdown and RAM is cleared</t>
  </si>
  <si>
    <t>Question: When would my spot instance get interrupted?</t>
  </si>
  <si>
    <t>Primary reason would be amazon EC2 capacity requirement (e.g. on demand or reserved instances)</t>
  </si>
  <si>
    <t>Secondary if you have chosed to set a 'max sport price and the spot price rises above this</t>
  </si>
  <si>
    <t>Schedule reserver instances enable you to purchase capacity reservations that recur on a daily, weekly or monthly basis with specified start time and duration for a one year team</t>
  </si>
  <si>
    <t>You reserve the capactiy in advance so that you know it is available when you need it</t>
  </si>
  <si>
    <t>You pay for the  time that the instances are scheduled even if you don’t use it</t>
  </si>
  <si>
    <t>Schedule instance are a good choice for workload that donot run continuously but do run on a regular schedule</t>
  </si>
  <si>
    <t>Purchase instances that are always available on the specified recurring schedule for a one year term</t>
  </si>
  <si>
    <t>for example you can use schedule instances for an appliation that runs doing business hours or for batch processing that run at the end of the week</t>
  </si>
  <si>
    <t>Amazon EC2 RI provide a significant discount (upto 75%) compared to capacity reservation when uesd in a specific availability zone</t>
  </si>
  <si>
    <t>Reserved instanes give you the option to reserve a DB isntace for a one or three your team and in the turn</t>
  </si>
  <si>
    <t>Reserve a significant discount compared to the on demand instance pricing for the db instance</t>
  </si>
  <si>
    <t>Types of Reserved instances</t>
  </si>
  <si>
    <t>Standard RI</t>
  </si>
  <si>
    <t>These provide the most significant discount (upto 75 % off on-demand) and are best suited for steady state usage</t>
  </si>
  <si>
    <r>
      <rPr>
        <b/>
        <sz val="11"/>
        <color theme="1"/>
        <rFont val="Calibri"/>
        <family val="2"/>
        <scheme val="minor"/>
      </rPr>
      <t>Schedule RI:</t>
    </r>
    <r>
      <rPr>
        <sz val="11"/>
        <color theme="1"/>
        <rFont val="Calibri"/>
        <family val="2"/>
        <scheme val="minor"/>
      </rPr>
      <t xml:space="preserve"> These are available to launch within the time window you reserve</t>
    </r>
  </si>
  <si>
    <r>
      <rPr>
        <b/>
        <sz val="11"/>
        <color theme="1"/>
        <rFont val="Calibri"/>
        <family val="2"/>
        <scheme val="minor"/>
      </rPr>
      <t>Convertible RI:</t>
    </r>
    <r>
      <rPr>
        <sz val="11"/>
        <color theme="1"/>
        <rFont val="Calibri"/>
        <family val="2"/>
        <scheme val="minor"/>
      </rPr>
      <t xml:space="preserve"> These provides a discount (upto 54%) and the capability to change the attributes of the RI as long as the exchange results in the cration of reserved instances of greater or equal value</t>
    </r>
  </si>
  <si>
    <t>Question: Can I transfer convertible or standard RI from one region to another?</t>
  </si>
  <si>
    <t>No</t>
  </si>
  <si>
    <t>Question 2; How do I change the configuration of a convertible RI?</t>
  </si>
  <si>
    <t>You can change the configuration of your convertible RI using the EC2 management console or the get reserved instance management Quotos API</t>
  </si>
  <si>
    <t>Question 3: Do I need to pay a fee when I exchange my convertible RI?</t>
  </si>
  <si>
    <t>No however difference need to pay (configuration diffrerence)</t>
  </si>
  <si>
    <t>https://www.youtube.com/watch?v=EDyLhse2pw0&amp;list=PLBGx66SQNZ8a_y_CMLHchyHz_R6-6i-i_&amp;index=12</t>
  </si>
  <si>
    <t>EC2 Access</t>
  </si>
  <si>
    <t>To access instance you need a key and key pair name</t>
  </si>
  <si>
    <t>you can download the private key only once</t>
  </si>
  <si>
    <t>The public key is savd by AWS to match it to the key pair name and private key when you try to the EC2 instance</t>
  </si>
  <si>
    <t>Without key pair you can't access instances via RDP or SSH (Linux)</t>
  </si>
  <si>
    <t>There are 20 EC2 instances soft limit per account you can submit a request to AWS to increase it</t>
  </si>
  <si>
    <t>EC2 Status check</t>
  </si>
  <si>
    <t>By default AWS EC2 service performs automated status checks every one minute</t>
  </si>
  <si>
    <t>This is done one every running EC2 instances to identify any H/W or software issue</t>
  </si>
  <si>
    <t>Status check is built into the AWS EC2 instance</t>
  </si>
  <si>
    <t>They can't be configured deleted or disable</t>
  </si>
  <si>
    <t>EC2 Services can send its metric data to AWS Cloudwathc every 5 minuts (enabled by default)</t>
  </si>
  <si>
    <t>Enabled detail maintaing is chargeable and sends metric in every minutes</t>
  </si>
  <si>
    <t>you are not charged for EC2 instances if they are stopped however attached EBS volume incur charges</t>
  </si>
  <si>
    <r>
      <rPr>
        <b/>
        <sz val="11"/>
        <color theme="1"/>
        <rFont val="Calibri"/>
        <family val="2"/>
        <scheme val="minor"/>
      </rPr>
      <t>Instances store backed EC2</t>
    </r>
    <r>
      <rPr>
        <sz val="11"/>
        <color theme="1"/>
        <rFont val="Calibri"/>
        <family val="2"/>
        <scheme val="minor"/>
      </rPr>
      <t>: Root volume instance EBS volume instance store it is not volume</t>
    </r>
  </si>
  <si>
    <r>
      <rPr>
        <b/>
        <sz val="11"/>
        <color theme="1"/>
        <rFont val="Calibri"/>
        <family val="2"/>
        <scheme val="minor"/>
      </rPr>
      <t>EBS backed EC2 instance</t>
    </r>
    <r>
      <rPr>
        <sz val="11"/>
        <color theme="1"/>
        <rFont val="Calibri"/>
        <family val="2"/>
        <scheme val="minor"/>
      </rPr>
      <t xml:space="preserve"> : Root volume EBS where operating system is installed that is EBS </t>
    </r>
  </si>
  <si>
    <t>When you stop an EBS backed EC2 instance</t>
  </si>
  <si>
    <t>Instances perform a shutdown</t>
  </si>
  <si>
    <t>state changes from running to stopping</t>
  </si>
  <si>
    <t>EBS volume remain attached to the instance</t>
  </si>
  <si>
    <t>52. What’s an EBS Volume?Bottom of Form</t>
  </si>
  <si>
    <t>- An EBS (Elastic Block Store) Volume is a network drive you can attach to your instance while they run</t>
  </si>
  <si>
    <t>- It allows your instances to persist data, even after their termination</t>
  </si>
  <si>
    <t>- They can only be mounted to one instance at a time (at the CCP level)</t>
  </si>
  <si>
    <t>- They are bound to specific availability zone</t>
  </si>
  <si>
    <t>- Analogy: think of them as a ‘network USB stick’</t>
  </si>
  <si>
    <t>- Free tier: 30 GB of free EBS storage of type General Purpose (SSD) or Magnetic per month</t>
  </si>
  <si>
    <t>EBS Volumes CANNOT be attached to multiple EC2 instances at a time. True</t>
  </si>
  <si>
    <t>EBS Volumes can be attached to only one EC2 Instance at a time, but EC2 Instances can have multiple EBS Volumes attached to them.</t>
  </si>
  <si>
    <t>An EBS Volume is a network drive you can attach to your instances while they run, so your instances' data persist even after their termination. - True</t>
  </si>
  <si>
    <t>EBS Volumes allows instances' data to persist even after their termination.</t>
  </si>
  <si>
    <t>53. EBS Volume:</t>
  </si>
  <si>
    <t>- It’s a network drive (i.e. not a physical drive)</t>
  </si>
  <si>
    <r>
      <t>·</t>
    </r>
    <r>
      <rPr>
        <sz val="7"/>
        <color theme="1"/>
        <rFont val="Times New Roman"/>
        <family val="1"/>
      </rPr>
      <t xml:space="preserve">         </t>
    </r>
    <r>
      <rPr>
        <sz val="11"/>
        <color theme="1"/>
        <rFont val="Calibri"/>
        <family val="2"/>
        <scheme val="minor"/>
      </rPr>
      <t>It uses network to communicate the instance which means there might be a bit of latencyBottom of Form</t>
    </r>
  </si>
  <si>
    <r>
      <t>·</t>
    </r>
    <r>
      <rPr>
        <sz val="7"/>
        <color theme="1"/>
        <rFont val="Times New Roman"/>
        <family val="1"/>
      </rPr>
      <t xml:space="preserve">         </t>
    </r>
    <r>
      <rPr>
        <sz val="11"/>
        <color theme="1"/>
        <rFont val="Calibri"/>
        <family val="2"/>
        <scheme val="minor"/>
      </rPr>
      <t>It can be detached from an EC2 instance and attached to another one quickly</t>
    </r>
  </si>
  <si>
    <t>- It’s locked to an Availability Zone (AZ)</t>
  </si>
  <si>
    <r>
      <t>·</t>
    </r>
    <r>
      <rPr>
        <sz val="7"/>
        <color theme="1"/>
        <rFont val="Times New Roman"/>
        <family val="1"/>
      </rPr>
      <t xml:space="preserve">         </t>
    </r>
    <r>
      <rPr>
        <sz val="11"/>
        <color theme="1"/>
        <rFont val="Calibri"/>
        <family val="2"/>
        <scheme val="minor"/>
      </rPr>
      <t>An EBS Volume in us-east-I a cannot be attached to us-ear-I b</t>
    </r>
  </si>
  <si>
    <r>
      <t>·</t>
    </r>
    <r>
      <rPr>
        <sz val="7"/>
        <color theme="1"/>
        <rFont val="Times New Roman"/>
        <family val="1"/>
      </rPr>
      <t xml:space="preserve">         </t>
    </r>
    <r>
      <rPr>
        <sz val="11"/>
        <color theme="1"/>
        <rFont val="Calibri"/>
        <family val="2"/>
        <scheme val="minor"/>
      </rPr>
      <t>To move a volume across you first need to snapshot it</t>
    </r>
  </si>
  <si>
    <t>- Have a Provisioned capacity (size in GBs and IOPS)</t>
  </si>
  <si>
    <r>
      <t>·</t>
    </r>
    <r>
      <rPr>
        <sz val="7"/>
        <color theme="1"/>
        <rFont val="Times New Roman"/>
        <family val="1"/>
      </rPr>
      <t xml:space="preserve">         </t>
    </r>
    <r>
      <rPr>
        <sz val="11"/>
        <color theme="1"/>
        <rFont val="Calibri"/>
        <family val="2"/>
        <scheme val="minor"/>
      </rPr>
      <t>You get billed for all the provisioned capacity</t>
    </r>
  </si>
  <si>
    <r>
      <t>·</t>
    </r>
    <r>
      <rPr>
        <sz val="7"/>
        <color theme="1"/>
        <rFont val="Times New Roman"/>
        <family val="1"/>
      </rPr>
      <t xml:space="preserve">         </t>
    </r>
    <r>
      <rPr>
        <sz val="11"/>
        <color theme="1"/>
        <rFont val="Calibri"/>
        <family val="2"/>
        <scheme val="minor"/>
      </rPr>
      <t>You can increase the capacity of the drive over time</t>
    </r>
  </si>
  <si>
    <t>What is an EBS Volume tied to?</t>
  </si>
  <si>
    <t>EBS Volumes are tied to only one availability zone.</t>
  </si>
  <si>
    <t>Any data cached in RAM or instances store volume is gone</t>
  </si>
  <si>
    <t>Instances retain its private IPv4 or any IR6 address</t>
  </si>
  <si>
    <t>Instances releases its public IPv4 address back to AWS peel</t>
  </si>
  <si>
    <t>Instances retain its elastic IP address</t>
  </si>
  <si>
    <t>EC2 termination</t>
  </si>
  <si>
    <t>When you terminate a running isntance the instance states chanes as follow</t>
  </si>
  <si>
    <t>Runnint --&gt; shutting down --&gt; Terminate</t>
  </si>
  <si>
    <t>During the shutting down and terminated states you don't incure changes</t>
  </si>
  <si>
    <t>By default EBS Root Devices volumes are deleted automatically when the EC2 instances are terminated</t>
  </si>
  <si>
    <t>Any additional (non boot/boot) volumes attached to the instanes by default , persist after the instance is terminated</t>
  </si>
  <si>
    <t>You can modify both behavious by modifying the 'Delete on termination' attributes of any EBS volumes churing instances launch or while running enable 'EC2 termination rotations'</t>
  </si>
  <si>
    <t>Enable 'EC2 termination protection' against accident termination</t>
  </si>
  <si>
    <t>EC2 Metadata</t>
  </si>
  <si>
    <t>This is instance data that you can use to configure or manage the instance</t>
  </si>
  <si>
    <t>e.g. IPv4 addresses, Ipv6 addresses, DNS hostname,AMI-I, instance ID, instance type, local hostname, public keys, security groups</t>
  </si>
  <si>
    <t>Metadata is not protected by encrytion anyone that has access to the instance</t>
  </si>
  <si>
    <t>Metadata can be only viewed from within the instance itself i.e. your have to login to the instance</t>
  </si>
  <si>
    <t>can view this data , to view instance metadata</t>
  </si>
  <si>
    <t>get http://169.254.169.254/latest/metadata</t>
  </si>
  <si>
    <t>Instances user data</t>
  </si>
  <si>
    <t>data supplied by the user at instance launch in the form of a script to be executed during the instance boot</t>
  </si>
  <si>
    <t>User data is limited to 16KB</t>
  </si>
  <si>
    <t>you can change user data by stopping EC2 first</t>
  </si>
  <si>
    <t>Grand Total</t>
  </si>
  <si>
    <t>User data is not encrypted EC2 bare metal instances</t>
  </si>
  <si>
    <t>Non virtuables environmentt</t>
  </si>
  <si>
    <t xml:space="preserve">operating system runs directly on hardware </t>
  </si>
  <si>
    <t>suitable for licensing restricted tier- business critical application</t>
  </si>
  <si>
    <t>e.g. i3 metal, i5 metal, r5 metal, Zid mtal , U-6tb1 metal</t>
  </si>
  <si>
    <t>Difference between Elastic Block Storage and Instance store</t>
  </si>
  <si>
    <t>Most common replicate with A-Z</t>
  </si>
  <si>
    <t>EBS volumes attached at launch are deleted when instance terminate</t>
  </si>
  <si>
    <t>EBS volumes attached to a running instance are not deleted when instance is terminate but are detached with data interact</t>
  </si>
  <si>
    <t>Physically attached to the host server</t>
  </si>
  <si>
    <t>In default selection root volume gets deleted</t>
  </si>
  <si>
    <t>Elastic Block Storage (NAS Network attached storage)</t>
  </si>
  <si>
    <t>Instance storage (DAS Det attached storage) faster than EBS</t>
  </si>
  <si>
    <t>Data not lost when OS is rebooted</t>
  </si>
  <si>
    <t>Data lost when</t>
  </si>
  <si>
    <t>- Undelying drive fails</t>
  </si>
  <si>
    <t>- Instance is stop or terminated</t>
  </si>
  <si>
    <t>- You can't detain or attached to another instance)</t>
  </si>
  <si>
    <t>- Donot rely on for valuable long term data</t>
  </si>
  <si>
    <t>https://www.youtube.com/watch?v=zYBYm45A78E&amp;list=PLBGx66SQNZ8a_y_CMLHchyHz_R6-6i-i_&amp;index=13</t>
  </si>
  <si>
    <t>- AMI = Amazon Machine Image</t>
  </si>
  <si>
    <t>- AMI are a customization of an EC2 instance</t>
  </si>
  <si>
    <r>
      <t>-</t>
    </r>
    <r>
      <rPr>
        <sz val="7"/>
        <color theme="1"/>
        <rFont val="Times New Roman"/>
        <family val="1"/>
      </rPr>
      <t xml:space="preserve">          </t>
    </r>
    <r>
      <rPr>
        <sz val="11"/>
        <color theme="1"/>
        <rFont val="Calibri"/>
        <family val="2"/>
        <scheme val="minor"/>
      </rPr>
      <t>Can add your own software, configuration, operating system, monitoring</t>
    </r>
  </si>
  <si>
    <r>
      <t>-</t>
    </r>
    <r>
      <rPr>
        <sz val="7"/>
        <color theme="1"/>
        <rFont val="Times New Roman"/>
        <family val="1"/>
      </rPr>
      <t xml:space="preserve">          </t>
    </r>
    <r>
      <rPr>
        <sz val="11"/>
        <color theme="1"/>
        <rFont val="Calibri"/>
        <family val="2"/>
        <scheme val="minor"/>
      </rPr>
      <t>Faster boot/configuration time because all your software is pre-packaged</t>
    </r>
  </si>
  <si>
    <t>- AMI are built for a specific region (and can be copied across regions)</t>
  </si>
  <si>
    <t>- You can launch EC2 instance from:</t>
  </si>
  <si>
    <r>
      <t>-</t>
    </r>
    <r>
      <rPr>
        <sz val="7"/>
        <color theme="1"/>
        <rFont val="Times New Roman"/>
        <family val="1"/>
      </rPr>
      <t xml:space="preserve">          </t>
    </r>
    <r>
      <rPr>
        <sz val="11"/>
        <color theme="1"/>
        <rFont val="Calibri"/>
        <family val="2"/>
        <scheme val="minor"/>
      </rPr>
      <t>A Public AMI: AWS provided</t>
    </r>
  </si>
  <si>
    <r>
      <t>-</t>
    </r>
    <r>
      <rPr>
        <sz val="7"/>
        <color theme="1"/>
        <rFont val="Times New Roman"/>
        <family val="1"/>
      </rPr>
      <t xml:space="preserve">          </t>
    </r>
    <r>
      <rPr>
        <sz val="11"/>
        <color theme="1"/>
        <rFont val="Calibri"/>
        <family val="2"/>
        <scheme val="minor"/>
      </rPr>
      <t>Your own AMI: you make and maintain them yourself</t>
    </r>
  </si>
  <si>
    <t>An AWS Marketplace AMI: An AMI someone else made (third party's AMI so you can use it to launch your EC2 Instance)</t>
  </si>
  <si>
    <t>An Amazon Machine Image (AMI) is a supported and maintained image provided by AWS that provides the information required to launch an instance</t>
  </si>
  <si>
    <t>AMI Overview</t>
  </si>
  <si>
    <t>Lab</t>
  </si>
  <si>
    <t>https://www.youtube.com/watch?v=L1Rp--bWwPs&amp;list=PLBGx66SQNZ8a_y_CMLHchyHz_R6-6i-i_&amp;index=14</t>
  </si>
  <si>
    <t>https://www.youtube.com/watch?v=9Cs6n6xA0Sw&amp;list=PLBGx66SQNZ8a_y_CMLHchyHz_R6-6i-i_&amp;index=15</t>
  </si>
  <si>
    <t>Puttygen</t>
  </si>
  <si>
    <t>https://puttygen.en.softonic.com/</t>
  </si>
  <si>
    <t>sudo su</t>
  </si>
  <si>
    <t>yum install httpd -y</t>
  </si>
  <si>
    <t>installl putty</t>
  </si>
  <si>
    <t>44.203.78.77</t>
  </si>
  <si>
    <t>enter ip address host ip</t>
  </si>
  <si>
    <t>upload  private key file in ssh</t>
  </si>
  <si>
    <t>in putty window type</t>
  </si>
  <si>
    <t>ec2-user</t>
  </si>
  <si>
    <t>service httpd status</t>
  </si>
  <si>
    <t>if inactive</t>
  </si>
  <si>
    <t>service httpd start</t>
  </si>
  <si>
    <t>paste http://44.203.78.77/on google chrome</t>
  </si>
  <si>
    <t>https://www.youtube.com/watch?v=V7RC32ufxek&amp;list=PLBGx66SQNZ8a_y_CMLHchyHz_R6-6i-i_&amp;index=16</t>
  </si>
  <si>
    <t>https://www.youtube.com/watch?v=BI65txf8_kQ&amp;list=PLBGx66SQNZ8a_y_CMLHchyHz_R6-6i-i_&amp;index=17</t>
  </si>
  <si>
    <t>What is meta data in data warehouse?</t>
  </si>
  <si>
    <r>
      <t>Metadata is simply defined as </t>
    </r>
    <r>
      <rPr>
        <b/>
        <sz val="10"/>
        <color rgb="FF202124"/>
        <rFont val="Arial"/>
        <family val="2"/>
      </rPr>
      <t>data about data</t>
    </r>
    <r>
      <rPr>
        <sz val="10"/>
        <color rgb="FF202124"/>
        <rFont val="Arial"/>
        <family val="2"/>
      </rPr>
      <t>. The data that is used to represent other data is known as metadata. For example, the index of a book serves as a metadata for the contents in the book. In other words, we can say that metadata is the summarized data that leads us to detailed data.</t>
    </r>
  </si>
  <si>
    <t>https://www.youtube.com/watch?v=K7Nxx0YuVxo&amp;list=PLBGx66SQNZ8a_y_CMLHchyHz_R6-6i-i_&amp;index=18</t>
  </si>
  <si>
    <t>A virtual private cloud is a virtual network that closely resemble a traditional networking that you operate in your own data center with the benefited of using the scalable infrastructure of AWS</t>
  </si>
  <si>
    <t>VPC us a virtual network or data center inside AWS for one client</t>
  </si>
  <si>
    <t>It is logically isolated from other virtual networking in the AWS cloud</t>
  </si>
  <si>
    <t>Max 5 VPC can be created and 200 subnet in 1 VPC</t>
  </si>
  <si>
    <t>we can allocate max 5 elastic IP</t>
  </si>
  <si>
    <t>Once we create VPC, DHCP, NACL and security group will be automatically created</t>
  </si>
  <si>
    <t>A VPC is confimed to a AWS region and does not extend between region</t>
  </si>
  <si>
    <t>Same subnet can not be used in other VPC region however user can be used as CIDR are isolated. In case two users are exchanging information then same CIDR or subnet IP  can not be used</t>
  </si>
  <si>
    <t>VPC is always created in region not availability zone</t>
  </si>
  <si>
    <t>Subnets are created in Availability zone not in region so same subnet can't same in same availability zone</t>
  </si>
  <si>
    <r>
      <rPr>
        <b/>
        <sz val="11"/>
        <color theme="1"/>
        <rFont val="Calibri"/>
        <family val="2"/>
        <scheme val="minor"/>
      </rPr>
      <t>CIDR (Classless Inter-Domain Routing or supernetting) i</t>
    </r>
    <r>
      <rPr>
        <sz val="11"/>
        <color theme="1"/>
        <rFont val="Calibri"/>
        <family val="2"/>
        <scheme val="minor"/>
      </rPr>
      <t>s a method of assigning IP addresses that improves the efficiency of address distribution and replaces the previous system based on Class A, Class B and Class C networks.</t>
    </r>
  </si>
  <si>
    <t>Once the VPC is created you can't change its CIDR block region. If yu need a different CIDR size crate a new VPC</t>
  </si>
  <si>
    <t>The different subnets within a VPC cannot overlap</t>
  </si>
  <si>
    <t>You can however expand your VPC CIDR by adding New/Extra IP address ranges (except GroCloud &amp; AWS China)</t>
  </si>
  <si>
    <t>NAT gateway is used in public subnet for use in private subnet</t>
  </si>
  <si>
    <t>Router always in region and it is not physical router. Router is used for communication. In VPC is not required any physical router</t>
  </si>
  <si>
    <t>https://www.youtube.com/watch?v=tXJiWva4lsQ&amp;list=PLBGx66SQNZ8a_y_CMLHchyHz_R6-6i-i_&amp;index=19</t>
  </si>
  <si>
    <t>There are two types of VPC types</t>
  </si>
  <si>
    <t>Default and custom VPC</t>
  </si>
  <si>
    <t>default VPC means whenever you create AWS account by default user gets default VPC. You can also delete it however it is recommended you shouldn’t do it</t>
  </si>
  <si>
    <t>The main difference between Default and custome VPC is, in default VPC internet gateway already attached/enabled whereas in custome VPC internet gateway is not enable it needs to create\add by rules</t>
  </si>
  <si>
    <t>Default VPC has default CIDR, security group, NACL and route table settings</t>
  </si>
  <si>
    <t>Default vpc has on Internet Gateway by default</t>
  </si>
  <si>
    <t>Custom VPC is created by user/owner as per the requirement</t>
  </si>
  <si>
    <t>AWS user creates the custome VPC can decided the CIDR</t>
  </si>
  <si>
    <t>it has its own default security group , Network ACL and route tables</t>
  </si>
  <si>
    <t>Custom VPC does not have on internet gateway default, one needs to be created if needed</t>
  </si>
  <si>
    <t>Create a VPC</t>
  </si>
  <si>
    <t>subnet</t>
  </si>
  <si>
    <t>Internet gateways</t>
  </si>
  <si>
    <t>Route table</t>
  </si>
  <si>
    <t>Public subnet vs Private subnet</t>
  </si>
  <si>
    <t>Public subnet:</t>
  </si>
  <si>
    <t>It a subnet's traffic is rated to an internet gateways, the subnet is knows as a public subnet. If you want your instance in a public subnet to communicate with the internet over IPv4 it must has a publich IPv4 address or an Elastic IP address</t>
  </si>
  <si>
    <t>Private subnet:</t>
  </si>
  <si>
    <t>if a subnet does not have a route to the internet gateway the subnet is known as a private subnet</t>
  </si>
  <si>
    <t>The first four &amp; last IP address of subnet can not be assigned</t>
  </si>
  <si>
    <t>When you create a VPC, you must specfy on IPv4 CIDR block for the VPC. The allowed block size is between /16 to /28 subnetmask</t>
  </si>
  <si>
    <t>- A Public subnet is a subnet that is accessible from the internet</t>
  </si>
  <si>
    <t>- A Private subnet is a subnet that is not accessible from the internet</t>
  </si>
  <si>
    <t>- Internet Gateways helps our VPC instances connect with the internet</t>
  </si>
  <si>
    <t>- Public Subnets have a route to the internet gateway</t>
  </si>
  <si>
    <t>- NAT Gateways (AWS-managed) &amp; (NAT instances (self managed) allow your instances in your Private Subnets to access the internet while remaining private</t>
  </si>
  <si>
    <t>Your private subnets need to connect to the Internet while still remaining private. Which AWS-managed VPC component allows you to do this?</t>
  </si>
  <si>
    <t>NAT Gateways allow your instances in your private subnets to access the Internet while remaining private, and are managed by AWS.</t>
  </si>
  <si>
    <t>A public subnet is accessible from the Internet while a private subnet is not accessible from the Internet.</t>
  </si>
  <si>
    <t xml:space="preserve">Your VPC needs to connect with the Internet. Which VPC component can help? </t>
  </si>
  <si>
    <t>Internet Gateway</t>
  </si>
  <si>
    <t>An internet gateway is a horizontally scaled, redundant, and highly available VPC component that allows communication between your VPC and the internet.</t>
  </si>
  <si>
    <t>- NACL (Network ACL)</t>
  </si>
  <si>
    <r>
      <t>·</t>
    </r>
    <r>
      <rPr>
        <sz val="7"/>
        <color theme="1"/>
        <rFont val="Times New Roman"/>
        <family val="1"/>
      </rPr>
      <t xml:space="preserve">         </t>
    </r>
    <r>
      <rPr>
        <sz val="11"/>
        <color theme="1"/>
        <rFont val="Calibri"/>
        <family val="2"/>
        <scheme val="minor"/>
      </rPr>
      <t>A firewall which controls traffic from and to subnet</t>
    </r>
  </si>
  <si>
    <r>
      <t>·</t>
    </r>
    <r>
      <rPr>
        <sz val="7"/>
        <color theme="1"/>
        <rFont val="Times New Roman"/>
        <family val="1"/>
      </rPr>
      <t xml:space="preserve">         </t>
    </r>
    <r>
      <rPr>
        <sz val="11"/>
        <color theme="1"/>
        <rFont val="Calibri"/>
        <family val="2"/>
        <scheme val="minor"/>
      </rPr>
      <t>Can have ALLOW and DENY rules</t>
    </r>
  </si>
  <si>
    <r>
      <t>·</t>
    </r>
    <r>
      <rPr>
        <sz val="7"/>
        <color theme="1"/>
        <rFont val="Times New Roman"/>
        <family val="1"/>
      </rPr>
      <t xml:space="preserve">         </t>
    </r>
    <r>
      <rPr>
        <sz val="11"/>
        <color theme="1"/>
        <rFont val="Calibri"/>
        <family val="2"/>
        <scheme val="minor"/>
      </rPr>
      <t>Are attached at the Subnet level</t>
    </r>
  </si>
  <si>
    <r>
      <t>·</t>
    </r>
    <r>
      <rPr>
        <sz val="7"/>
        <color theme="1"/>
        <rFont val="Times New Roman"/>
        <family val="1"/>
      </rPr>
      <t xml:space="preserve">         </t>
    </r>
    <r>
      <rPr>
        <sz val="11"/>
        <color theme="1"/>
        <rFont val="Calibri"/>
        <family val="2"/>
        <scheme val="minor"/>
      </rPr>
      <t>Rules only include IP addresses</t>
    </r>
  </si>
  <si>
    <t>- Security Groups</t>
  </si>
  <si>
    <r>
      <t>·</t>
    </r>
    <r>
      <rPr>
        <sz val="7"/>
        <color theme="1"/>
        <rFont val="Times New Roman"/>
        <family val="1"/>
      </rPr>
      <t xml:space="preserve">         </t>
    </r>
    <r>
      <rPr>
        <sz val="11"/>
        <color theme="1"/>
        <rFont val="Calibri"/>
        <family val="2"/>
        <scheme val="minor"/>
      </rPr>
      <t>A firewall that controls traffic to and from an ENO/ an EC2 instance</t>
    </r>
  </si>
  <si>
    <r>
      <t>·</t>
    </r>
    <r>
      <rPr>
        <sz val="7"/>
        <color theme="1"/>
        <rFont val="Times New Roman"/>
        <family val="1"/>
      </rPr>
      <t xml:space="preserve">         </t>
    </r>
    <r>
      <rPr>
        <sz val="11"/>
        <color theme="1"/>
        <rFont val="Calibri"/>
        <family val="2"/>
        <scheme val="minor"/>
      </rPr>
      <t>Rules include IP addresses and other security groups</t>
    </r>
  </si>
  <si>
    <t>Security Groups and Network Access Control list (NACL)</t>
  </si>
  <si>
    <t>Which type of firewall has both ALLOW and DENY rules and operates at the subnet level?</t>
  </si>
  <si>
    <t>A network access control list (NACL) is an optional layer of security for your VPC that acts as a firewall for controlling traffic in and out of one or more subnets. They have both ALLOW and DENY rules.</t>
  </si>
  <si>
    <t>10.0.0.0 network address</t>
  </si>
  <si>
    <t>10.0.0.1 Reserved by AWS for the VPC route</t>
  </si>
  <si>
    <t>10.0.0.2 Reserved by AWS for the IP address of DNS server</t>
  </si>
  <si>
    <t>10.0.0.3 Reserved for future use</t>
  </si>
  <si>
    <t>10.0.0.255 Broadcast address</t>
  </si>
  <si>
    <t>Note: AWS do not support broadcast in a VPC but reserve this address</t>
  </si>
  <si>
    <t>https://www.youtube.com/watch?v=OKuPIlVGEjg&amp;list=PLBGx66SQNZ8a_y_CMLHchyHz_R6-6i-i_&amp;index=20</t>
  </si>
  <si>
    <t>time in mn</t>
  </si>
  <si>
    <t>Implied Router &amp; Route table</t>
  </si>
  <si>
    <t>It connect the different AZ together and connects the VPC to the internet gateway</t>
  </si>
  <si>
    <t>It is the central routing function</t>
  </si>
  <si>
    <t>You can have upto 50 routers entries per route table</t>
  </si>
  <si>
    <t>Yo can have upto 200 route tables per VPC</t>
  </si>
  <si>
    <t>Each subnet must be associated with only one route table at any given time</t>
  </si>
  <si>
    <t>If you don’t specify a subnet to route table association the subnet will be assoicated with the default VPC route table</t>
  </si>
  <si>
    <t>You can also edit the main route table if you need but you can't delete main route table</t>
  </si>
  <si>
    <t>However you can make a custom route table manually become the main route table then you can delete the farmer main as it is no longer a main route table.</t>
  </si>
  <si>
    <t>You can assoicate multiple subnets with the same route table</t>
  </si>
  <si>
    <t>important</t>
  </si>
  <si>
    <t>in one route table you can assoicates multiple subnet however a subnet can be assoicated with one route table at a time</t>
  </si>
  <si>
    <t>An internet gateway is a virtua router that connects a VPC to the internet</t>
  </si>
  <si>
    <t>Default VPC is already attached with on internet gateway</t>
  </si>
  <si>
    <t>If you create a new vpc then you must attach the internet gateway in order to access the internet</t>
  </si>
  <si>
    <t>Ensure that you subnets route table parts to the internet gateway</t>
  </si>
  <si>
    <t>It performs NAT between your private and public IPv4 address</t>
  </si>
  <si>
    <t>It supports both IPv4 and IPv6</t>
  </si>
  <si>
    <t>https://www.youtube.com/watch?v=wVqrZjF1ics&amp;list=PLBGx66SQNZ8a_y_CMLHchyHz_R6-6i-i_&amp;index=21</t>
  </si>
  <si>
    <t xml:space="preserve">Network Address Translation </t>
  </si>
  <si>
    <t>You can now use Network Address Translation (NAT) Gateway in the AWS GovCloud (US) Region. NAT Gateway is a highly available AWS managed service that makes it easy to connect to the Internet from instances within a private subnet in an Amazon Virtual Private Cloud (Amazon VPC).</t>
  </si>
  <si>
    <t>To create a NAT gateway, you must specify the public subnet in which the NAT gateway should reside</t>
  </si>
  <si>
    <t>No need to assign public IP address to your private instance</t>
  </si>
  <si>
    <t>In short it converts private IP to public IP, other side send public IP to private IP</t>
  </si>
  <si>
    <t>Difference between NAT Gateway and NAT instance</t>
  </si>
  <si>
    <t>A NAT instance is like a bastion host, and EC2 instance that lives in your public subnet</t>
  </si>
  <si>
    <t>In NAT instance we can use private IP and Elastic IP while in NAT gateways we can use only Elastic IP only</t>
  </si>
  <si>
    <r>
      <t xml:space="preserve">You can use a Network Address Translation gateway to enable instances in a </t>
    </r>
    <r>
      <rPr>
        <b/>
        <sz val="11"/>
        <color theme="1"/>
        <rFont val="Calibri"/>
        <family val="2"/>
        <scheme val="minor"/>
      </rPr>
      <t>private subnet</t>
    </r>
    <r>
      <rPr>
        <sz val="11"/>
        <color theme="1"/>
        <rFont val="Calibri"/>
        <family val="2"/>
        <scheme val="minor"/>
      </rPr>
      <t xml:space="preserve"> to connect to the internet or other AWS services but prevent the internet from initiating a connection with these instance</t>
    </r>
  </si>
  <si>
    <t>Web application always in public subnet and data server in private subnet. NATgatways is used to connect private subnet</t>
  </si>
  <si>
    <r>
      <t>You are charged for creating and using a NAT gateway in your account NAT gateway houly usage and data processing rates apply amazon EC2 charges for data transfer also apply</t>
    </r>
    <r>
      <rPr>
        <b/>
        <sz val="11"/>
        <color theme="1"/>
        <rFont val="Calibri"/>
        <family val="2"/>
        <scheme val="minor"/>
      </rPr>
      <t xml:space="preserve"> (double normally charges)</t>
    </r>
  </si>
  <si>
    <t>NAT gateway</t>
  </si>
  <si>
    <r>
      <t xml:space="preserve">You </t>
    </r>
    <r>
      <rPr>
        <b/>
        <sz val="11"/>
        <color theme="1"/>
        <rFont val="Calibri"/>
        <family val="2"/>
        <scheme val="minor"/>
      </rPr>
      <t>must also specify an Elastic IP address</t>
    </r>
    <r>
      <rPr>
        <sz val="11"/>
        <color theme="1"/>
        <rFont val="Calibri"/>
        <family val="2"/>
        <scheme val="minor"/>
      </rPr>
      <t xml:space="preserve"> to associate with NAT gateway when you create it</t>
    </r>
  </si>
  <si>
    <t>After you have created a NAT gateway you must update the route table assoicated with one or more of your private subnets to point internet bound traffic to the NAT Gateway. This enables instances in your private subnet to communicate with the internet</t>
  </si>
  <si>
    <t>Detecting a NAT gateway disassociates its Elastic IP address but does not release the address from your account</t>
  </si>
  <si>
    <t>Security Groups</t>
  </si>
  <si>
    <t>It is a virtual firewall works at ENI (Elastic Network Interfaces) level</t>
  </si>
  <si>
    <t>ENI (Elastic Network Interface) is a logical networking component in a VPC that represents a virtual network card</t>
  </si>
  <si>
    <t>Upto 5 security groups per EC2 instance interface can be applied</t>
  </si>
  <si>
    <t>Can only have permit rules, can't have deny rule</t>
  </si>
  <si>
    <t>Security Groups works at subnet level whereas NACL works at VPC level</t>
  </si>
  <si>
    <r>
      <t>·</t>
    </r>
    <r>
      <rPr>
        <sz val="7"/>
        <color theme="1"/>
        <rFont val="Times New Roman"/>
        <family val="1"/>
      </rPr>
      <t xml:space="preserve">         </t>
    </r>
    <r>
      <rPr>
        <sz val="11"/>
        <color theme="1"/>
        <rFont val="Calibri"/>
        <family val="2"/>
        <scheme val="minor"/>
      </rPr>
      <t>Can have only ALLOW rules not DENY rules</t>
    </r>
  </si>
  <si>
    <t>Stateful (inbound and outbound traffic allow), return traffic of allowed inbound traffic is allowed even if there are no rules to allow it</t>
  </si>
  <si>
    <t>NACL (Network Access control list)</t>
  </si>
  <si>
    <t>It is a function performed on the implied router</t>
  </si>
  <si>
    <t>NACL is on optiona layer of security for your VPC that acts as a firewall for controlling traffic in and out of one or more subnets</t>
  </si>
  <si>
    <r>
      <t xml:space="preserve">Your VPC automatically comes with a modifiable </t>
    </r>
    <r>
      <rPr>
        <b/>
        <sz val="11"/>
        <color theme="1"/>
        <rFont val="Calibri"/>
        <family val="2"/>
        <scheme val="minor"/>
      </rPr>
      <t>default network ACL by default it allows all inbound and outbound IPv4 traffic and if applicable IPv6 traffic</t>
    </r>
  </si>
  <si>
    <r>
      <t>You can create a custom network ACL and assoicates it with a subnet by default each c</t>
    </r>
    <r>
      <rPr>
        <b/>
        <sz val="11"/>
        <color theme="1"/>
        <rFont val="Calibri"/>
        <family val="2"/>
        <scheme val="minor"/>
      </rPr>
      <t>ustom Network ACL denies all inbout and outbound traffice untill you add rules</t>
    </r>
  </si>
  <si>
    <t>Each subnet in your VPC must be assoicates with a Network ACL If you don't explicitly associate a subnet with a network ACL, the subnet is automatically assoicated with the default network ACL</t>
  </si>
  <si>
    <t>You can assoicates a Network ACL with multiple subnet however a subnet can be assoicated with only one network ACL at a time. When you assoicate a Network ACL with a subnet the previous assoicates is remove</t>
  </si>
  <si>
    <t>A network ACL contains a numbered list of rules that we evaluate in order, starting with the lowest numberd rule</t>
  </si>
  <si>
    <t>The highest number that you can use for a rule is 32766. Recommended that you start by creating rules with rule numbers that a multiple of 100 so that you can insert new rules where you need later</t>
  </si>
  <si>
    <t>It functions at the subnet level</t>
  </si>
  <si>
    <t>NACL are stateless outbound traffic for an allowed inbound traffice must be explicitly allowed too</t>
  </si>
  <si>
    <t>You can have permit and deny rules in a NACL</t>
  </si>
  <si>
    <t>Operate at instance level</t>
  </si>
  <si>
    <t>Operate at the subnet level</t>
  </si>
  <si>
    <t>Applied to all instances in the subnet</t>
  </si>
  <si>
    <t>Applie at an instance only</t>
  </si>
  <si>
    <t>- Capture information about IP traffic going into your interfaces</t>
  </si>
  <si>
    <r>
      <t>·</t>
    </r>
    <r>
      <rPr>
        <sz val="7"/>
        <color theme="1"/>
        <rFont val="Times New Roman"/>
        <family val="1"/>
      </rPr>
      <t xml:space="preserve">         </t>
    </r>
    <r>
      <rPr>
        <sz val="11"/>
        <color theme="1"/>
        <rFont val="Calibri"/>
        <family val="2"/>
        <scheme val="minor"/>
      </rPr>
      <t>VPC Flow Logs</t>
    </r>
  </si>
  <si>
    <r>
      <t>·</t>
    </r>
    <r>
      <rPr>
        <sz val="7"/>
        <color theme="1"/>
        <rFont val="Times New Roman"/>
        <family val="1"/>
      </rPr>
      <t xml:space="preserve">         </t>
    </r>
    <r>
      <rPr>
        <sz val="11"/>
        <color theme="1"/>
        <rFont val="Calibri"/>
        <family val="2"/>
        <scheme val="minor"/>
      </rPr>
      <t>Subnet Flow Logs</t>
    </r>
  </si>
  <si>
    <r>
      <t>·</t>
    </r>
    <r>
      <rPr>
        <sz val="7"/>
        <color theme="1"/>
        <rFont val="Times New Roman"/>
        <family val="1"/>
      </rPr>
      <t xml:space="preserve">         </t>
    </r>
    <r>
      <rPr>
        <sz val="11"/>
        <color theme="1"/>
        <rFont val="Calibri"/>
        <family val="2"/>
        <scheme val="minor"/>
      </rPr>
      <t>Elastic Network Interface Flow Logs</t>
    </r>
  </si>
  <si>
    <t>- Help to monitor &amp; Troubleshoot connectivity issues, Example:</t>
  </si>
  <si>
    <r>
      <t>·</t>
    </r>
    <r>
      <rPr>
        <sz val="7"/>
        <color theme="1"/>
        <rFont val="Times New Roman"/>
        <family val="1"/>
      </rPr>
      <t xml:space="preserve">         </t>
    </r>
    <r>
      <rPr>
        <sz val="11"/>
        <color theme="1"/>
        <rFont val="Calibri"/>
        <family val="2"/>
        <scheme val="minor"/>
      </rPr>
      <t>Subnets to internet</t>
    </r>
  </si>
  <si>
    <r>
      <t>·</t>
    </r>
    <r>
      <rPr>
        <sz val="7"/>
        <color theme="1"/>
        <rFont val="Times New Roman"/>
        <family val="1"/>
      </rPr>
      <t xml:space="preserve">         </t>
    </r>
    <r>
      <rPr>
        <sz val="11"/>
        <color theme="1"/>
        <rFont val="Calibri"/>
        <family val="2"/>
        <scheme val="minor"/>
      </rPr>
      <t>Subnets to subnets</t>
    </r>
  </si>
  <si>
    <r>
      <t>·</t>
    </r>
    <r>
      <rPr>
        <sz val="7"/>
        <color theme="1"/>
        <rFont val="Times New Roman"/>
        <family val="1"/>
      </rPr>
      <t xml:space="preserve">         </t>
    </r>
    <r>
      <rPr>
        <sz val="11"/>
        <color theme="1"/>
        <rFont val="Calibri"/>
        <family val="2"/>
        <scheme val="minor"/>
      </rPr>
      <t>Internet to subnets</t>
    </r>
  </si>
  <si>
    <t>- Captures network information from AWS managed interfaces too: Elastic Load Balancers, ElastiCache, RDS, Aurora etc…</t>
  </si>
  <si>
    <t>- VPC Flow Logs data can go to S3 /CloudWatch Logs</t>
  </si>
  <si>
    <t>You need a logically isolated section of AWS, where you can launch AWS resources in a private network that you define. What should you use?</t>
  </si>
  <si>
    <t>A virtual private cloud (VPC) is a virtual network dedicated to your AWS account. It is logically isolated from other virtual networks in the AWS Cloud. You can launch your AWS resources, such as Amazon EC2 instances, into your VPC.</t>
  </si>
  <si>
    <t>VPC Peering</t>
  </si>
  <si>
    <t>- Connect two VPC, privately using AWS’ network</t>
  </si>
  <si>
    <t>- Make them behave as if they were in the same network</t>
  </si>
  <si>
    <t>- Must not have overlapping CIDR (IP address range)</t>
  </si>
  <si>
    <t>- VPC Peering connection is not transitive (must be established for each VPC that need to communicate with one another)</t>
  </si>
  <si>
    <t>A company needs two VPCs to communicate with each other. What can they use?</t>
  </si>
  <si>
    <t>VPC Peering connection is a networking connection between two VPCs using AWS' network.</t>
  </si>
  <si>
    <t>VPC Flow Logs and VPC Peering</t>
  </si>
  <si>
    <t>Instances in either VPC can communicate with each other as if they are within the same network</t>
  </si>
  <si>
    <t xml:space="preserve">you can create a VPC Peering connection between your own VPC or with a VPC </t>
  </si>
  <si>
    <t>In another AWS account the VPC can be in different region</t>
  </si>
  <si>
    <r>
      <t>A VPC peering connection is a networking connection between two VPC that enables you to route traffic between them</t>
    </r>
    <r>
      <rPr>
        <b/>
        <sz val="11"/>
        <color theme="1"/>
        <rFont val="Calibri"/>
        <family val="2"/>
        <scheme val="minor"/>
      </rPr>
      <t xml:space="preserve"> using private IPv4 addresses or IPv6</t>
    </r>
  </si>
  <si>
    <t>Transitive peering</t>
  </si>
  <si>
    <r>
      <t>·</t>
    </r>
    <r>
      <rPr>
        <sz val="7"/>
        <color theme="1"/>
        <rFont val="Times New Roman"/>
        <family val="1"/>
      </rPr>
      <t xml:space="preserve">         </t>
    </r>
    <r>
      <rPr>
        <sz val="11"/>
        <color theme="1"/>
        <rFont val="Calibri"/>
        <family val="2"/>
        <scheme val="minor"/>
      </rPr>
      <t>For having transitive peering between thousands of VPC and on-premises, nub and spoke(star) connection</t>
    </r>
  </si>
  <si>
    <r>
      <t>·</t>
    </r>
    <r>
      <rPr>
        <sz val="7"/>
        <color theme="1"/>
        <rFont val="Times New Roman"/>
        <family val="1"/>
      </rPr>
      <t xml:space="preserve">         </t>
    </r>
    <r>
      <rPr>
        <sz val="11"/>
        <color theme="1"/>
        <rFont val="Calibri"/>
        <family val="2"/>
        <scheme val="minor"/>
      </rPr>
      <t>One single Gateway to provide this functionality</t>
    </r>
  </si>
  <si>
    <r>
      <t>·</t>
    </r>
    <r>
      <rPr>
        <sz val="7"/>
        <color theme="1"/>
        <rFont val="Times New Roman"/>
        <family val="1"/>
      </rPr>
      <t xml:space="preserve">         </t>
    </r>
    <r>
      <rPr>
        <sz val="11"/>
        <color theme="1"/>
        <rFont val="Calibri"/>
        <family val="2"/>
        <scheme val="minor"/>
      </rPr>
      <t>Works with Direct Connect Gateway, VPN connections</t>
    </r>
  </si>
  <si>
    <t>You would like to connect hundreds of VPCs and your on-premises data centers together. Which AWS service allows you to do link all these together efficiently?</t>
  </si>
  <si>
    <t>Transit Gateway connects thousands of VPC and on-premises networks together in a single gateway.</t>
  </si>
  <si>
    <t>if there are VPC peering connections between VPC A and VPC B, and between VPC A and VPC C, you can't route traffic from VPC B to VPC C through VPC A. To route traffic between VPC B and VPC C, you must create a VPC peering connection between them.</t>
  </si>
  <si>
    <t>https://www.youtube.com/watch?v=v01oaZBRRpY&amp;list=PLBGx66SQNZ8a_y_CMLHchyHz_R6-6i-i_&amp;index=22</t>
  </si>
  <si>
    <t>To create VPC there are four steps to create vpc</t>
  </si>
  <si>
    <t>Create VPC</t>
  </si>
  <si>
    <t>Create internet gateway</t>
  </si>
  <si>
    <t>Routing table</t>
  </si>
  <si>
    <t>Create subnet : you will get default subnet as per availability zone</t>
  </si>
  <si>
    <t>https://www.youtube.com/watch?v=YRYwbORyXkI&amp;list=PLBGx66SQNZ8a_y_CMLHchyHz_R6-6i-i_&amp;index=23</t>
  </si>
  <si>
    <t>https://www.youtube.com/watch?v=kM7zunMeBg8&amp;list=PLBGx66SQNZ8a_y_CMLHchyHz_R6-6i-i_&amp;index=24</t>
  </si>
  <si>
    <t>https://www.youtube.com/watch?v=Evj6DQr6gwM&amp;list=PLBGx66SQNZ8a_y_CMLHchyHz_R6-6i-i_&amp;index=25</t>
  </si>
  <si>
    <t>https://www.youtube.com/watch?v=5pI8IcBTM2s&amp;list=PLBGx66SQNZ8a_y_CMLHchyHz_R6-6i-i_&amp;index=26</t>
  </si>
  <si>
    <t>Transit Gateway</t>
  </si>
  <si>
    <t>stateless  (inbound and outbound traffic not allow),return traffic must explicitly allowed by rules</t>
  </si>
  <si>
    <t>stateful (inbound and outbound traffic allow),, return traffic is automatically allowed</t>
  </si>
  <si>
    <t>port range 1024-65535</t>
  </si>
  <si>
    <t>https://www.youtube.com/watch?v=ab036IW3ASw&amp;list=PLBGx66SQNZ8a_y_CMLHchyHz_R6-6i-i_&amp;index=27</t>
  </si>
  <si>
    <t>A VPC endpoint enables you to privately connect you vPC to supported AWS services instance in your VPC don not require public IP address to communicae with resources in the service</t>
  </si>
  <si>
    <t>VPC endpoint is substitute of NAT gateway. It controlls internet bills</t>
  </si>
  <si>
    <t>The purpose of VPC endpoint is privately access AWS without internet</t>
  </si>
  <si>
    <t>Public subnet to private subnet then private subnet to endpoint and endpoint through you can access S3 bucket</t>
  </si>
  <si>
    <t>https://www.youtube.com/watch?v=WxBiGioCBDk&amp;list=PLBGx66SQNZ8a_y_CMLHchyHz_R6-6i-i_&amp;index=28</t>
  </si>
  <si>
    <t>https://www.youtube.com/watch?v=ZG-JRs5qRlc&amp;list=PLBGx66SQNZ8a_y_CMLHchyHz_R6-6i-i_&amp;index=29</t>
  </si>
  <si>
    <t>AWS storage Part 1</t>
  </si>
  <si>
    <r>
      <rPr>
        <b/>
        <sz val="11"/>
        <color theme="1"/>
        <rFont val="Calibri"/>
        <family val="2"/>
        <scheme val="minor"/>
      </rPr>
      <t>Simple Storage Service (S3):</t>
    </r>
    <r>
      <rPr>
        <sz val="11"/>
        <color theme="1"/>
        <rFont val="Calibri"/>
        <family val="2"/>
        <scheme val="minor"/>
      </rPr>
      <t xml:space="preserve"> Object level storage and easily accessible from anywhere</t>
    </r>
  </si>
  <si>
    <r>
      <rPr>
        <b/>
        <sz val="11"/>
        <color theme="1"/>
        <rFont val="Calibri"/>
        <family val="2"/>
        <scheme val="minor"/>
      </rPr>
      <t xml:space="preserve">Elastic File System (EFS): </t>
    </r>
    <r>
      <rPr>
        <sz val="11"/>
        <color theme="1"/>
        <rFont val="Calibri"/>
        <family val="2"/>
        <scheme val="minor"/>
      </rPr>
      <t>common storage and can access by multiple user in different region.Applicable only for Linux</t>
    </r>
  </si>
  <si>
    <r>
      <rPr>
        <b/>
        <sz val="11"/>
        <color theme="1"/>
        <rFont val="Calibri"/>
        <family val="2"/>
        <scheme val="minor"/>
      </rPr>
      <t>Elastic Block Storage (EBS):</t>
    </r>
    <r>
      <rPr>
        <sz val="11"/>
        <color theme="1"/>
        <rFont val="Calibri"/>
        <family val="2"/>
        <scheme val="minor"/>
      </rPr>
      <t xml:space="preserve"> can only access through EC2 server</t>
    </r>
  </si>
  <si>
    <r>
      <rPr>
        <b/>
        <sz val="11"/>
        <color theme="1"/>
        <rFont val="Calibri"/>
        <family val="2"/>
        <scheme val="minor"/>
      </rPr>
      <t xml:space="preserve">Glacier or S3 Glacier </t>
    </r>
    <r>
      <rPr>
        <sz val="11"/>
        <color theme="1"/>
        <rFont val="Calibri"/>
        <family val="2"/>
        <scheme val="minor"/>
      </rPr>
      <t>: No more separate now it is merge with S3. It is archieve, highly reliable .highly durable, highly available storage and efforable. It is high latency compare to other storage</t>
    </r>
  </si>
  <si>
    <r>
      <rPr>
        <b/>
        <sz val="11"/>
        <color theme="1"/>
        <rFont val="Calibri"/>
        <family val="2"/>
        <scheme val="minor"/>
      </rPr>
      <t>Snowball:</t>
    </r>
    <r>
      <rPr>
        <sz val="11"/>
        <color theme="1"/>
        <rFont val="Calibri"/>
        <family val="2"/>
        <scheme val="minor"/>
      </rPr>
      <t xml:space="preserve"> It is portable storage and use for migration</t>
    </r>
  </si>
  <si>
    <t>AWS offers a complete range of cloud storage services to support both application and archival compliance requirements select from objects, file and block storage services as well as cloud data migration options to start designing the foundation of your cloud IT environment</t>
  </si>
  <si>
    <t>https://www.youtube.com/watch?v=uPv6rmhKUvA&amp;list=PLBGx66SQNZ8a_y_CMLHchyHz_R6-6i-i_&amp;index=30</t>
  </si>
  <si>
    <t>Difference object level and block level storage</t>
  </si>
  <si>
    <t>Block storage</t>
  </si>
  <si>
    <t>Block storage is suitable for transactional databases , random read/write loads and structured database storage</t>
  </si>
  <si>
    <t>Block sotrage divides the data to be stored in evenly sized blocks (data chunk)  for instance a file can be split into evenly sized blockds before it is stored</t>
  </si>
  <si>
    <t>Data blocks stored in Block storage would not contain metadata (data created, modified, content type etc)</t>
  </si>
  <si>
    <t>Block storage only keeps the address where the data blocks are stored it does not care what is in that block just how to retrieve it when required</t>
  </si>
  <si>
    <t>Object storage</t>
  </si>
  <si>
    <t>Object storage stores the files as a whole and does not divide them</t>
  </si>
  <si>
    <t>In object storage an object is the file /data itself, its metadata and object global unique id</t>
  </si>
  <si>
    <t>The object global unique id is a unique identifier for the objet (can be the object name itself) and it must be unique such that it can be retrived disregarding where its physical storage location is</t>
  </si>
  <si>
    <t>Object storage cannot be mounted as a drive for example of object storage solutions dropbox, AWS S3, facebook</t>
  </si>
  <si>
    <t>https://www.youtube.com/watch?v=IHnorot0kxM&amp;list=PLBGx66SQNZ8a_y_CMLHchyHz_R6-6i-i_&amp;index=31</t>
  </si>
  <si>
    <t>S3 is object baesd storages</t>
  </si>
  <si>
    <t>You cannot install operating system on S3</t>
  </si>
  <si>
    <t>S3 has a distributed data store architecture where objects are redundantly stored in multiple location</t>
  </si>
  <si>
    <t>Data is stored in Bucket</t>
  </si>
  <si>
    <t>Max capacity of a bucket is 5TB</t>
  </si>
  <si>
    <t>You can create folders in your backets (available through console)</t>
  </si>
  <si>
    <t>S3 is a storage for the internet, it has a simple webservices interface for simple storage &amp; retrieving of any amount of data anythime from anywhere on the intervals</t>
  </si>
  <si>
    <t>Bucket ownership is non transferrable</t>
  </si>
  <si>
    <t>S3 bucket is region specific</t>
  </si>
  <si>
    <t>Yo can have upto 100 buckets per account (max expand on request)</t>
  </si>
  <si>
    <t>A Bucket is a flat container of objects (in bucket another bucket in not possible)</t>
  </si>
  <si>
    <t>You can't creat Nested buckets  (in bucket another bucket in not possible)</t>
  </si>
  <si>
    <t>S3 bucket nmes are globably unique across all AWS regions</t>
  </si>
  <si>
    <t>Buckert names cannot be change after they are created</t>
  </si>
  <si>
    <t>If a bucket is deleted its name becomes available again to you or other account to use</t>
  </si>
  <si>
    <t>bucket name must be a series of one or more labels</t>
  </si>
  <si>
    <t>Bucket names must be atleast 3 and no more 63 characters long</t>
  </si>
  <si>
    <t>Bucket names are part of URL used to access a buckets</t>
  </si>
  <si>
    <t>Bucket names can contain lowercase, numbers and hyphen. cannot be upper case.</t>
  </si>
  <si>
    <t>Bucket name shoud not be an IP address (10.10.20.20)</t>
  </si>
  <si>
    <t>Each label must start and end with a lowercae letter or a number</t>
  </si>
  <si>
    <t>By default buckets and its objects are private by default only owner can access the bucket</t>
  </si>
  <si>
    <t>S3 Bucket subresources</t>
  </si>
  <si>
    <t xml:space="preserve">Sub resources for S3 bucket includes </t>
  </si>
  <si>
    <t>Lifecycle</t>
  </si>
  <si>
    <t>Website</t>
  </si>
  <si>
    <t>to decide on object lifecycle management. Can decide data lifecycle for example after 30 days it should move in Glacier etc</t>
  </si>
  <si>
    <t>to hold configurations related to static website hosted in S3 buckets</t>
  </si>
  <si>
    <t>Versioning</t>
  </si>
  <si>
    <t>Keep object versions as  it changes (Get updated). File name should rename same while uploading. It can be enabled but can't be disabled</t>
  </si>
  <si>
    <t>Access control list: Bucket Policies</t>
  </si>
  <si>
    <t>S3 Object</t>
  </si>
  <si>
    <t>As object size stored in an S3 bucket can be 0 byte to 5TB</t>
  </si>
  <si>
    <t>Each object is stored and retrieved by a unique key (ID or name)</t>
  </si>
  <si>
    <t>As object in AWS S3 is uniquely identified and addressed through</t>
  </si>
  <si>
    <t>- Service endpoint</t>
  </si>
  <si>
    <t>- Bucket name</t>
  </si>
  <si>
    <t>- object key</t>
  </si>
  <si>
    <t>- Optionally object version</t>
  </si>
  <si>
    <t>Object stored in a S3 bucket in a region will never leave that region unless you specifically move thme to another region or CRR</t>
  </si>
  <si>
    <t>A bucket owner can grant cross account permission to another AWS account (or user in another account) to upload objects</t>
  </si>
  <si>
    <t>You can grant S3 bucket object permission to</t>
  </si>
  <si>
    <t>- Individual users</t>
  </si>
  <si>
    <t>AWS account</t>
  </si>
  <si>
    <t>make the resource public or to all authenticate user</t>
  </si>
  <si>
    <t>https://www.youtube.com/watch?v=S_RV_NTABo0&amp;list=PLBGx66SQNZ8a_y_CMLHchyHz_R6-6i-i_&amp;index=32</t>
  </si>
  <si>
    <t>S3 Versionning</t>
  </si>
  <si>
    <t>Bucket versioning is a S3 bucket sub resource used to project against accidental objet/data deletion or overwrite</t>
  </si>
  <si>
    <t>Versioning can also be used for data retetion and archive</t>
  </si>
  <si>
    <t>once you enable versioning on a bucket, it can not be disabled however it can be suspected</t>
  </si>
  <si>
    <t>When enabled, bucket versioning will protect existing and new objects and maintains their versions as they are updated</t>
  </si>
  <si>
    <t>Updating object refers to PUT,POST, COPY, DELETE actions an objects</t>
  </si>
  <si>
    <t>when versioning is enabled and you try to delete an object, a delete marker is placed on the object, you can still view the object and the delete marker</t>
  </si>
  <si>
    <t>If you reconsider deleting the objects you can delete the "delete marker" and the object will be available again</t>
  </si>
  <si>
    <t>You will be charged for all S3 storage cost for all object versions stored</t>
  </si>
  <si>
    <t>You can use versioning with S3 lifecycle policies to delete older versions or you can more them to a cheaper S3 storage (or Glacier)</t>
  </si>
  <si>
    <t>Bucket versioning state Enabled or Suspended</t>
  </si>
  <si>
    <t>Versoning applies to all objects in a buckert and not partially applied</t>
  </si>
  <si>
    <t>Object existing before enabling versioning will have a version ID or null</t>
  </si>
  <si>
    <t>If you have a bucket that is already versioned then you suspend versoining existing object and their versions remain as it is</t>
  </si>
  <si>
    <t>New object (uploaded of the suspension0 they will have a verion ID "Null" if the same key (name) s used to store another objects it will overwrite the existing one</t>
  </si>
  <si>
    <t>However they will not be updated/versioned further with future updates while the bucket versioning is suspended</t>
  </si>
  <si>
    <t>An object deletion in a suspended versoning bucket will only delete the object with id "null"</t>
  </si>
  <si>
    <t>multifactor authentication delete is a versioning capacity that adds another level of security in case your account is compromised</t>
  </si>
  <si>
    <t>This adds another layer of security for the following</t>
  </si>
  <si>
    <t>- changing your bucket's versioning state</t>
  </si>
  <si>
    <t>- Permanently deleting on object version</t>
  </si>
  <si>
    <t>MFA delete requires</t>
  </si>
  <si>
    <t>- Your security credentials</t>
  </si>
  <si>
    <t>- The code displayed on an approved physical or S/w based authentication device</t>
  </si>
  <si>
    <t>S3 Multipart upload</t>
  </si>
  <si>
    <t>It is used to upload an object in parts</t>
  </si>
  <si>
    <t>Parts are uploaded independently and in parallel in any order</t>
  </si>
  <si>
    <t>It is recommended for objects sizes of 100Mb or larger</t>
  </si>
  <si>
    <t>You must use it for object larger than 5GB</t>
  </si>
  <si>
    <t>This is done through S3 multipart upload API</t>
  </si>
  <si>
    <t>Copying S3 object</t>
  </si>
  <si>
    <t>The copy operation creates a copy of an object that is already stored in amazon S3</t>
  </si>
  <si>
    <t>You can create a copy of your object upto 5GB in size in a single automatic operation</t>
  </si>
  <si>
    <t>However to copy an object greater than 5GB you must use the multipart upload API</t>
  </si>
  <si>
    <t>Incur charges if copy to another region</t>
  </si>
  <si>
    <t xml:space="preserve">Use the copy operation to </t>
  </si>
  <si>
    <t>- Generate additional copies of the subject</t>
  </si>
  <si>
    <t>- Renaming object (copy to new name)</t>
  </si>
  <si>
    <t>- Changing the copy's storage class or encrypt it at rest</t>
  </si>
  <si>
    <t>- Change object metadata</t>
  </si>
  <si>
    <t>- Move object across AWS location region</t>
  </si>
  <si>
    <t>https://www.youtube.com/watch?v=HTb_VYOE4WM&amp;list=PLBGx66SQNZ8a_y_CMLHchyHz_R6-6i-i_&amp;index=33</t>
  </si>
  <si>
    <t>Simple Stroage Services classes</t>
  </si>
  <si>
    <t>- Amazon S3 allows people to store objects (files) in “buckets” (directories)</t>
  </si>
  <si>
    <t>- Buckets must have a globally unique name (across all regions all accounts)</t>
  </si>
  <si>
    <t>- Buckets are defined at region level</t>
  </si>
  <si>
    <t>- S3 looks like a global service but buckets are created in a region</t>
  </si>
  <si>
    <t>- Naming convention</t>
  </si>
  <si>
    <r>
      <t>-</t>
    </r>
    <r>
      <rPr>
        <sz val="7"/>
        <color theme="1"/>
        <rFont val="Times New Roman"/>
        <family val="1"/>
      </rPr>
      <t xml:space="preserve">          </t>
    </r>
    <r>
      <rPr>
        <sz val="11"/>
        <color theme="1"/>
        <rFont val="Calibri"/>
        <family val="2"/>
        <scheme val="minor"/>
      </rPr>
      <t>No uppercase</t>
    </r>
  </si>
  <si>
    <r>
      <t>-</t>
    </r>
    <r>
      <rPr>
        <sz val="7"/>
        <color theme="1"/>
        <rFont val="Times New Roman"/>
        <family val="1"/>
      </rPr>
      <t xml:space="preserve">          </t>
    </r>
    <r>
      <rPr>
        <sz val="11"/>
        <color theme="1"/>
        <rFont val="Calibri"/>
        <family val="2"/>
        <scheme val="minor"/>
      </rPr>
      <t>No underscore</t>
    </r>
  </si>
  <si>
    <r>
      <t>-</t>
    </r>
    <r>
      <rPr>
        <sz val="7"/>
        <color theme="1"/>
        <rFont val="Times New Roman"/>
        <family val="1"/>
      </rPr>
      <t xml:space="preserve">          </t>
    </r>
    <r>
      <rPr>
        <sz val="11"/>
        <color theme="1"/>
        <rFont val="Calibri"/>
        <family val="2"/>
        <scheme val="minor"/>
      </rPr>
      <t>3-63 character long</t>
    </r>
  </si>
  <si>
    <r>
      <t>-</t>
    </r>
    <r>
      <rPr>
        <sz val="7"/>
        <color theme="1"/>
        <rFont val="Times New Roman"/>
        <family val="1"/>
      </rPr>
      <t xml:space="preserve">          </t>
    </r>
    <r>
      <rPr>
        <sz val="11"/>
        <color theme="1"/>
        <rFont val="Calibri"/>
        <family val="2"/>
        <scheme val="minor"/>
      </rPr>
      <t>Not an IP</t>
    </r>
  </si>
  <si>
    <r>
      <t>-</t>
    </r>
    <r>
      <rPr>
        <sz val="7"/>
        <color theme="1"/>
        <rFont val="Times New Roman"/>
        <family val="1"/>
      </rPr>
      <t xml:space="preserve">          </t>
    </r>
    <r>
      <rPr>
        <sz val="11"/>
        <color theme="1"/>
        <rFont val="Calibri"/>
        <family val="2"/>
        <scheme val="minor"/>
      </rPr>
      <t>Must start with lowercase letter or number</t>
    </r>
  </si>
  <si>
    <t>- Objects (files) have a key</t>
  </si>
  <si>
    <t>- The key is the FULL Path: (c//jagdish/my_file.txt)</t>
  </si>
  <si>
    <t>- The key is composed of prefix + object name  (c//jagdish/aws_file/my_file.txt)</t>
  </si>
  <si>
    <t>- There is no concept of “directories” within buckets (although the UI will tick you to think otherwise)</t>
  </si>
  <si>
    <t>- Just keys with very long names that contains slashes (“/)</t>
  </si>
  <si>
    <t>- Object values are content of the body:</t>
  </si>
  <si>
    <r>
      <t>-</t>
    </r>
    <r>
      <rPr>
        <sz val="7"/>
        <color theme="1"/>
        <rFont val="Times New Roman"/>
        <family val="1"/>
      </rPr>
      <t xml:space="preserve">          </t>
    </r>
    <r>
      <rPr>
        <sz val="11"/>
        <color theme="1"/>
        <rFont val="Calibri"/>
        <family val="2"/>
        <scheme val="minor"/>
      </rPr>
      <t>Max object size is 5 TB (5000GB)</t>
    </r>
  </si>
  <si>
    <r>
      <t>-</t>
    </r>
    <r>
      <rPr>
        <sz val="7"/>
        <color theme="1"/>
        <rFont val="Times New Roman"/>
        <family val="1"/>
      </rPr>
      <t xml:space="preserve">          </t>
    </r>
    <r>
      <rPr>
        <sz val="11"/>
        <color theme="1"/>
        <rFont val="Calibri"/>
        <family val="2"/>
        <scheme val="minor"/>
      </rPr>
      <t>If uploading more than 5 GB must use “multi-part upload”</t>
    </r>
  </si>
  <si>
    <t>- Metadata (list of text key/ value pairs – system or user meta data)</t>
  </si>
  <si>
    <t>- Tags (Unicode key / value pair – up to I 0) – userful for security /lifecycle</t>
  </si>
  <si>
    <t>- Version ID (if versioning is enabled)</t>
  </si>
  <si>
    <t>- You can version your files in Amazon S3</t>
  </si>
  <si>
    <t>- It is enabled at the bucket level</t>
  </si>
  <si>
    <t>- Same key overwrite will increment the version :1,2,3</t>
  </si>
  <si>
    <t>- It is best practice to version your buckets</t>
  </si>
  <si>
    <r>
      <t>·</t>
    </r>
    <r>
      <rPr>
        <sz val="7"/>
        <color theme="1"/>
        <rFont val="Times New Roman"/>
        <family val="1"/>
      </rPr>
      <t xml:space="preserve">         </t>
    </r>
    <r>
      <rPr>
        <sz val="11"/>
        <color theme="1"/>
        <rFont val="Calibri"/>
        <family val="2"/>
        <scheme val="minor"/>
      </rPr>
      <t>Protect against unintended deletes (ability to restore a version)</t>
    </r>
  </si>
  <si>
    <r>
      <t>·</t>
    </r>
    <r>
      <rPr>
        <sz val="7"/>
        <color theme="1"/>
        <rFont val="Times New Roman"/>
        <family val="1"/>
      </rPr>
      <t xml:space="preserve">         </t>
    </r>
    <r>
      <rPr>
        <sz val="11"/>
        <color theme="1"/>
        <rFont val="Calibri"/>
        <family val="2"/>
        <scheme val="minor"/>
      </rPr>
      <t>Easy roll back to previous version</t>
    </r>
  </si>
  <si>
    <t>Notes:</t>
  </si>
  <si>
    <r>
      <t>-</t>
    </r>
    <r>
      <rPr>
        <sz val="7"/>
        <color theme="1"/>
        <rFont val="Times New Roman"/>
        <family val="1"/>
      </rPr>
      <t xml:space="preserve">          </t>
    </r>
    <r>
      <rPr>
        <sz val="11"/>
        <color theme="1"/>
        <rFont val="Calibri"/>
        <family val="2"/>
        <scheme val="minor"/>
      </rPr>
      <t>Any file that is not versioned prior to enabling versioning will have version “null”</t>
    </r>
  </si>
  <si>
    <r>
      <t>-</t>
    </r>
    <r>
      <rPr>
        <sz val="7"/>
        <color theme="1"/>
        <rFont val="Times New Roman"/>
        <family val="1"/>
      </rPr>
      <t xml:space="preserve">          </t>
    </r>
    <r>
      <rPr>
        <sz val="11"/>
        <color theme="1"/>
        <rFont val="Calibri"/>
        <family val="2"/>
        <scheme val="minor"/>
      </rPr>
      <t>Suspending versioning does not delete the previous</t>
    </r>
  </si>
  <si>
    <t>Differenc between Standard Infrequent Access and One zone is , in Standard it makes three copy of data whereas in One Zone IA it makes one copy</t>
  </si>
  <si>
    <t>S3 Standard offers high durability availability and performance object storage for frequent accessed data</t>
  </si>
  <si>
    <t>Durability is 99.9999999%</t>
  </si>
  <si>
    <t>Support SSL for data in transit and encryption of data at rest</t>
  </si>
  <si>
    <t>The storage cost for the object is fairly high but there is very less charge for accessing the objects</t>
  </si>
  <si>
    <t>Largest object that can be uploaded in a single PUT is 5GB</t>
  </si>
  <si>
    <t>Designed for 99.99% availability over a given year</t>
  </si>
  <si>
    <t>1.Amazon S3 Standard</t>
  </si>
  <si>
    <t>2.Amazon S3 Glacier Deep Archive (cheapest compare to S3) very few data retrive</t>
  </si>
  <si>
    <t xml:space="preserve">3. Amazon S3 Glacier </t>
  </si>
  <si>
    <t>4. Amazon S3 Standard Infrequent Access (once a month data retrive)</t>
  </si>
  <si>
    <t>5. Amazon S3 One Zone -IA (infrequent Access)</t>
  </si>
  <si>
    <t>6. Amazon S3 Intelligent Tiering</t>
  </si>
  <si>
    <t>7. S3 Reduced Redundancy storage; it is stopped service</t>
  </si>
  <si>
    <t>1. Amazon S3 Standard</t>
  </si>
  <si>
    <t>4. Amazon S3 Standard Infrequent Access (less frequency once a month data retrive)</t>
  </si>
  <si>
    <t>S3-IA is for data that is accessed less frequently but requires rapid access when added</t>
  </si>
  <si>
    <t>The storage cost is much cheaper than S3 standard almost half the price but you are charged more heavily for accessing your object</t>
  </si>
  <si>
    <t>Resilent against events that impact on entire AZ</t>
  </si>
  <si>
    <t>Availability is 99.9% in year</t>
  </si>
  <si>
    <t>Data that is deleted from S3-IA within 30 days will be charged for a full 30 days</t>
  </si>
  <si>
    <t>Backed with the Amazon S3 service level agreement for availability</t>
  </si>
  <si>
    <t>The S3 intelligent tiering storage class is designed to optimize cost by automatically moving data to the most cost effective access tier</t>
  </si>
  <si>
    <t>It works by storing object in two access tiers</t>
  </si>
  <si>
    <t>If an object in the infrequent access tier is accessed it is automatically moved back to the frequent access tier</t>
  </si>
  <si>
    <t>Durability is 99.9999999% and availability is 99.9%</t>
  </si>
  <si>
    <t>Completed hours</t>
  </si>
  <si>
    <t>There are no retrival fees when using the S3 intelligent tiering storage class and no additional tiering fee when objects are moved between access tiers</t>
  </si>
  <si>
    <t>Some low latency and high performance of S3 standard object less than 128KB can't move to IA</t>
  </si>
  <si>
    <t>S3 one zone IA is for data that is accessed less frequently but requires rapid access when needed</t>
  </si>
  <si>
    <t>Data store single AZ</t>
  </si>
  <si>
    <t>Ideal for those who want lower cost option of IA-data</t>
  </si>
  <si>
    <t>It is good choice for storing secodary backup copies of on premise dta or easily re creatable data</t>
  </si>
  <si>
    <t>You can use S3 lifecycle policies</t>
  </si>
  <si>
    <t>Durability is 99.9999999% and availability is 99.5% because S3 one Zone IA stores data in a single AZ data stored in this storage class will be lost in the event of AZ destruction</t>
  </si>
  <si>
    <t>S3 Glacier is a secure durable low cost storage class for data archiving</t>
  </si>
  <si>
    <t>To keep cost low yet suitable for varying needs. S3 Glacier provies threee retrieval options that range from a few minutes to hours</t>
  </si>
  <si>
    <t>You can upload object directly to Glacier or use lifecycle policies</t>
  </si>
  <si>
    <t>Durability is 99.99999999%</t>
  </si>
  <si>
    <t>Data is resilient in the event of one entire AZ destructions</t>
  </si>
  <si>
    <t>Support SSL for data in transit and encryption data at rest</t>
  </si>
  <si>
    <t>The difference between S3 Glacier and Deep archive, in S3 Glacier you can decide data retrieve duration (for example in one day , 1 hours or others)</t>
  </si>
  <si>
    <t>You can retrieve 10GB of you amazon S3 Glacier data per month for free with free tier account</t>
  </si>
  <si>
    <t>S3 Glacier Deep Archieve is amazon S3 cheaper storage</t>
  </si>
  <si>
    <t>Design to retain data for long period e.g. 10 year</t>
  </si>
  <si>
    <t>All object stored in S3 Glacier Deep Archive are replicated and stored across atleast at three geographically dispersed AZ</t>
  </si>
  <si>
    <t>Ideal alternative to magnetic tape libraries</t>
  </si>
  <si>
    <t>Retrieval time within 12 hours</t>
  </si>
  <si>
    <t>Storage cost is upto 75% less than for the existing S Glacier storage class</t>
  </si>
  <si>
    <t>Availablity is 99.9%</t>
  </si>
  <si>
    <t>Durrability is 99.9999999%</t>
  </si>
  <si>
    <t>Data uncertain case it is used i.e. not frequently data use</t>
  </si>
  <si>
    <t>https://www.youtube.com/watch?v=MZBTyfs2jTw&amp;list=PLBGx66SQNZ8a_y_CMLHchyHz_R6-6i-i_&amp;index=34</t>
  </si>
  <si>
    <t>https://www.youtube.com/watch?v=g_rw2X5HJZg&amp;list=PLBGx66SQNZ8a_y_CMLHchyHz_R6-6i-i_&amp;index=35</t>
  </si>
  <si>
    <t>Chapter 35</t>
  </si>
  <si>
    <t>Chapter 34</t>
  </si>
  <si>
    <t>Chapter 33</t>
  </si>
  <si>
    <t>Chapter 32</t>
  </si>
  <si>
    <t>Chapter 31</t>
  </si>
  <si>
    <t>Chapter 30</t>
  </si>
  <si>
    <t>Chapter 29</t>
  </si>
  <si>
    <t>Require access key and password</t>
  </si>
  <si>
    <t>go to cmd</t>
  </si>
  <si>
    <t>type aws configure</t>
  </si>
  <si>
    <t>enter credentials</t>
  </si>
  <si>
    <t>type aws s3 ls</t>
  </si>
  <si>
    <t>to create new bucket</t>
  </si>
  <si>
    <t>aws s3 mb s3://xyz</t>
  </si>
  <si>
    <t>to remove bucket</t>
  </si>
  <si>
    <t>aws s3 rb s3://xyz</t>
  </si>
  <si>
    <t>to sync local to S3</t>
  </si>
  <si>
    <t>cd path</t>
  </si>
  <si>
    <t>Command Line Interface</t>
  </si>
  <si>
    <t>install AWS command line interface</t>
  </si>
  <si>
    <t>to sync s3 to local\</t>
  </si>
  <si>
    <t>aws s3 sync s3://xyz .</t>
  </si>
  <si>
    <t>aws s3 sync . s3://xyz</t>
  </si>
  <si>
    <t>https://www.youtube.com/watch?v=3BRIA2SDQUk&amp;list=PLBGx66SQNZ8a_y_CMLHchyHz_R6-6i-i_&amp;index=36</t>
  </si>
  <si>
    <t>Chapter 36</t>
  </si>
  <si>
    <t>days</t>
  </si>
  <si>
    <t>avg/day</t>
  </si>
  <si>
    <t>Estimate date</t>
  </si>
  <si>
    <t>we can't disable versoning once enable, however we can suspend</t>
  </si>
  <si>
    <t>Time In min</t>
  </si>
  <si>
    <t>date</t>
  </si>
  <si>
    <t>https://www.youtube.com/watch?v=kraKcjxSJv0&amp;list=PLBGx66SQNZ8a_y_CMLHchyHz_R6-6i-i_&amp;index=37</t>
  </si>
  <si>
    <t>Chapter 37</t>
  </si>
  <si>
    <t>Cross region replications</t>
  </si>
  <si>
    <t>cross region replication (CRR) enabes automatic synchronous coping of objects across buckets in different AWS regions. Buckets configured for cross region replicat can be owned by the same AWS account or by different accounts</t>
  </si>
  <si>
    <t>When to use CRR</t>
  </si>
  <si>
    <t>Comply with compliance requirements</t>
  </si>
  <si>
    <t>Minimize Latency</t>
  </si>
  <si>
    <t>Increase operations efficiency</t>
  </si>
  <si>
    <t>Maintain object copies under different ownership</t>
  </si>
  <si>
    <t>Althrough Amazon S3 stores your data across multiple geographically distant Availablity Zones by default compliacne requirements might dictate that you store data at even distances. Cross region replication allows you to replicate data between distant AWS regions to satisfy these requirement</t>
  </si>
  <si>
    <t>If your customers are in two geographic location you can minimize latency in accessing objects by maintaining object ocpies in aws regions that are geographically closer to your users</t>
  </si>
  <si>
    <t>If you hav compute clusters in two different AWS Regions that analyze the same set of objects you might choose to maintain object copies in those regions</t>
  </si>
  <si>
    <t>Regardless of who owns the source object you can tell Amazon S3 to change replica onsershop to the aws account that owns the destination bcuket This is referred to as the owner override options.</t>
  </si>
  <si>
    <t>CRR requirements</t>
  </si>
  <si>
    <t>Both source and destination bukets must have versioning enabled</t>
  </si>
  <si>
    <t>The source and destination buckets must be in different AWS regions</t>
  </si>
  <si>
    <t>Amaonz S3 nust have permissions to replicate objects from the source bucket to the destination bucket on your behalf</t>
  </si>
  <si>
    <t>If the owner of the source bucket doesn't own the object in the bucket the object owner must grant the bucket owner READ_ACP permissions iwththe object ACL</t>
  </si>
  <si>
    <t>https://www.youtube.com/watch?v=vz-o7AXg_cU&amp;list=PLBGx66SQNZ8a_y_CMLHchyHz_R6-6i-i_&amp;index=38</t>
  </si>
  <si>
    <t>Chapter 38</t>
  </si>
  <si>
    <t>est.day</t>
  </si>
  <si>
    <t>Life cycle</t>
  </si>
  <si>
    <t>https://www.youtube.com/watch?v=hx6mMIcQN6E&amp;list=PLBGx66SQNZ8a_y_CMLHchyHz_R6-6i-i_&amp;index=39</t>
  </si>
  <si>
    <t>Chapter 39</t>
  </si>
  <si>
    <t>Amazon Elastic File System</t>
  </si>
  <si>
    <t>it is applied in same region and different AZ</t>
  </si>
  <si>
    <t>it is applicable only for Linux os</t>
  </si>
  <si>
    <t>Amazon EFS is a fully amanged service that makes it easy to steup, scale and cost optimize file storage in the Amazon Clould</t>
  </si>
  <si>
    <t>With a few clicks in the AWS management Console you can create file systems that are accesible to Amazon EC2 instances via a file system interface (using standard operating system file I/O APIs) and support full file system access semantics (such as strong consistency and file locking)</t>
  </si>
  <si>
    <t>it is not available in all region</t>
  </si>
  <si>
    <t>Target hours</t>
  </si>
  <si>
    <r>
      <rPr>
        <b/>
        <sz val="11"/>
        <color theme="1"/>
        <rFont val="Calibri"/>
        <family val="2"/>
        <scheme val="minor"/>
      </rPr>
      <t>What is EFS in AWS?</t>
    </r>
    <r>
      <rPr>
        <sz val="11"/>
        <color theme="1"/>
        <rFont val="Calibri"/>
        <family val="2"/>
        <scheme val="minor"/>
      </rPr>
      <t xml:space="preserve">
Amazon Elastic File System (Amazon EFS) is a simple, serverless, set-and-forget, elastic file system. There is no minimum fee or setup charge. You pay only for the storage you use, for read and write access to data stored in Infrequent Access storage classes, and for any provisioned throughput.</t>
    </r>
  </si>
  <si>
    <r>
      <rPr>
        <b/>
        <sz val="11"/>
        <color theme="1"/>
        <rFont val="Calibri"/>
        <family val="2"/>
        <scheme val="minor"/>
      </rPr>
      <t>Why EFS is used in AWS?</t>
    </r>
    <r>
      <rPr>
        <sz val="11"/>
        <color theme="1"/>
        <rFont val="Calibri"/>
        <family val="2"/>
        <scheme val="minor"/>
      </rPr>
      <t xml:space="preserve">
Amazon EFS Features. share file data without provisioning or managing storage capacity and performance. </t>
    </r>
  </si>
  <si>
    <t>It is common instance between two different availability zone so both region users can access and transfer data</t>
  </si>
  <si>
    <t>https://www.youtube.com/watch?v=OKtZhbg7he0&amp;list=PLBGx66SQNZ8a_y_CMLHchyHz_R6-6i-i_&amp;index=40</t>
  </si>
  <si>
    <t>Chapter 40</t>
  </si>
  <si>
    <t>Hosting a Static website on Amazon S3</t>
  </si>
  <si>
    <t>you can host a static website on amazon simple storage service (Amazon S3). On a static website individual webpages include static content. They might also contain client side scripts. By contrast, a dynamic website relies on server side processing including server side script such as php, JSP or ASPNET.</t>
  </si>
  <si>
    <t>Amazon S3 does not support server side scripting. Amazon web services also has resources for hosting dynatic websites.</t>
  </si>
  <si>
    <t>Create bucket with same domain name</t>
  </si>
  <si>
    <t>Simple bucket policies</t>
  </si>
  <si>
    <t>Granting Read-Only Permission to an Anonymous user</t>
  </si>
  <si>
    <t>https://www.youtube.com/watch?v=YJnqXaGb2M8&amp;list=PLBGx66SQNZ8a_y_CMLHchyHz_R6-6i-i_&amp;index=41</t>
  </si>
  <si>
    <t>Create domain on freenom or hostinger</t>
  </si>
  <si>
    <t>https://www.youtube.com/watch?v=gJD8M5dcs4s&amp;list=PLBGx66SQNZ8a_y_CMLHchyHz_R6-6i-i_&amp;index=42</t>
  </si>
  <si>
    <t>Which S3 Storage Class is suitable for less frequently accessed data, but with rapid access when needed, while keeping a high durability and allowing an Availability Zone failure? – Standard infrequent Access (IA)</t>
  </si>
  <si>
    <t>Amazon Glacier Deep Archive is the most cost-effective option if you want to archive data and do not have a retrieval time requirement. You can retrieve data in 12 or 48 hours.</t>
  </si>
  <si>
    <t>- S3 Object Lock</t>
  </si>
  <si>
    <r>
      <t>·</t>
    </r>
    <r>
      <rPr>
        <sz val="7"/>
        <color theme="1"/>
        <rFont val="Times New Roman"/>
        <family val="1"/>
      </rPr>
      <t xml:space="preserve">         </t>
    </r>
    <r>
      <rPr>
        <sz val="11"/>
        <color theme="1"/>
        <rFont val="Calibri"/>
        <family val="2"/>
        <scheme val="minor"/>
      </rPr>
      <t>Adopt a WORM (Write Once Read Many) model</t>
    </r>
  </si>
  <si>
    <r>
      <t>·</t>
    </r>
    <r>
      <rPr>
        <sz val="7"/>
        <color theme="1"/>
        <rFont val="Times New Roman"/>
        <family val="1"/>
      </rPr>
      <t xml:space="preserve">         </t>
    </r>
    <r>
      <rPr>
        <sz val="11"/>
        <color theme="1"/>
        <rFont val="Calibri"/>
        <family val="2"/>
        <scheme val="minor"/>
      </rPr>
      <t>Block an object version deletion for a specified amount of time</t>
    </r>
  </si>
  <si>
    <t>- Glacier Vault Lock</t>
  </si>
  <si>
    <r>
      <t>·</t>
    </r>
    <r>
      <rPr>
        <sz val="7"/>
        <color theme="1"/>
        <rFont val="Times New Roman"/>
        <family val="1"/>
      </rPr>
      <t xml:space="preserve">         </t>
    </r>
    <r>
      <rPr>
        <sz val="11"/>
        <color theme="1"/>
        <rFont val="Calibri"/>
        <family val="2"/>
        <scheme val="minor"/>
      </rPr>
      <t>Adopt a WORM (Write Once Read many) Model</t>
    </r>
  </si>
  <si>
    <r>
      <t>·</t>
    </r>
    <r>
      <rPr>
        <sz val="7"/>
        <color theme="1"/>
        <rFont val="Times New Roman"/>
        <family val="1"/>
      </rPr>
      <t xml:space="preserve">         </t>
    </r>
    <r>
      <rPr>
        <sz val="11"/>
        <color theme="1"/>
        <rFont val="Calibri"/>
        <family val="2"/>
        <scheme val="minor"/>
      </rPr>
      <t>Lock the policy for future edits (can no longer be changed)</t>
    </r>
  </si>
  <si>
    <r>
      <t>·</t>
    </r>
    <r>
      <rPr>
        <sz val="7"/>
        <color theme="1"/>
        <rFont val="Times New Roman"/>
        <family val="1"/>
      </rPr>
      <t xml:space="preserve">         </t>
    </r>
    <r>
      <rPr>
        <sz val="11"/>
        <color theme="1"/>
        <rFont val="Calibri"/>
        <family val="2"/>
        <scheme val="minor"/>
      </rPr>
      <t>Helpful for compliance and data retention</t>
    </r>
  </si>
  <si>
    <t>Allows you to easily deploy and enforce compliance controls for individual S3 Glacier vault with a vault lock policy. Can specify controls such as ‘write once read many’ (WORM) in a vault lock policy and lock the policy from future edits. Once locked the policy can no longer be changed.</t>
  </si>
  <si>
    <t>S3 Glacier Vault Lock allows you to easily deploy and enforce compliance controls for individual S3 Glacier vaults with a vault lock policy. You can specify controls such as “write once read many” (WORM) in a vault lock policy and lock the policy from future edits. Once locked, the policy can no longer be changed.</t>
  </si>
  <si>
    <t>S3 Object Loc &amp; Glacier Vault Lock</t>
  </si>
  <si>
    <t>Elastic Block Storage</t>
  </si>
  <si>
    <t>Two types of Block store device are available</t>
  </si>
  <si>
    <t>Root boot \volume: S3 is not Root boot. Root volume means where server OS is installed.</t>
  </si>
  <si>
    <t>Instance Storage (delete volume if stop or terminate)</t>
  </si>
  <si>
    <t>Persistent</t>
  </si>
  <si>
    <t>Network attached virtual</t>
  </si>
  <si>
    <t>1. Elastic Block Store</t>
  </si>
  <si>
    <t>2. Instance store backed EC2</t>
  </si>
  <si>
    <t>Basically the virtual hosted drive an the host allocated to this EC2 instance</t>
  </si>
  <si>
    <t>Limited to 10gb per device</t>
  </si>
  <si>
    <t>Ephemerla storage (Non persistent storage)</t>
  </si>
  <si>
    <t>The EC2 instance can't be stopped, can only be rebooted or terminated</t>
  </si>
  <si>
    <t>Terminate will delete data</t>
  </si>
  <si>
    <t>EBS volume behave like RAN unformatted external block storage devices that you can attache to your EC2 instance</t>
  </si>
  <si>
    <t>EBS volum e are block storage devices suitable for database style data that requires frequent reads &amp; writes</t>
  </si>
  <si>
    <t>EBS volumes are attached to your EC2 instances through the AWS network like virtual hard drive</t>
  </si>
  <si>
    <t>An EBS volume can attach to a single EC2 instance only at a time</t>
  </si>
  <si>
    <t>Both EBS volume and EC2 instance must be in the same Availability Zone</t>
  </si>
  <si>
    <t>An EBS volume data is replicated by AWS across multiple servers in the same AZ to prevent data loss resulting from any single AWS component failure</t>
  </si>
  <si>
    <t>https://www.youtube.com/watch?v=XTpPMf7AgLc&amp;list=PLBGx66SQNZ8a_y_CMLHchyHz_R6-6i-i_&amp;index=43</t>
  </si>
  <si>
    <t>Chap 42</t>
  </si>
  <si>
    <t>Chapter 43</t>
  </si>
  <si>
    <t>Three types of volume</t>
  </si>
  <si>
    <t>1. SSD Backed volume (Solid State Drive) Bootable drive means can install OS</t>
  </si>
  <si>
    <t>2. HDD Backed Volume (Hard Data Drivce) Non Bootable</t>
  </si>
  <si>
    <t xml:space="preserve">1. SSD Backed volume (Solid State Drive) </t>
  </si>
  <si>
    <t>It is Bootable drive means can install OS</t>
  </si>
  <si>
    <t xml:space="preserve">it is two types </t>
  </si>
  <si>
    <t>b. Provisional IOPS SSD (io1)</t>
  </si>
  <si>
    <t>a. General purpose SSD (gp2): It default volume 30GB</t>
  </si>
  <si>
    <t>It is two types</t>
  </si>
  <si>
    <t>Throughput (MB/s) how fast my data will transfer</t>
  </si>
  <si>
    <t>a. Throughput Optimized HDD (st1)</t>
  </si>
  <si>
    <t>b. Cold HDD (sc10</t>
  </si>
  <si>
    <t>It is Non bootable, can't install OS</t>
  </si>
  <si>
    <t>2. HDD Backed Volume (Hard Data Drivce) (Non Bootable)</t>
  </si>
  <si>
    <t>1.a General Purpose SSD (gp20</t>
  </si>
  <si>
    <t>GP2 is the default EBS volume type for the amazon EC2 instance</t>
  </si>
  <si>
    <t>GP2 volume are backed by SSDs</t>
  </si>
  <si>
    <t>General purpose balances both price and performance</t>
  </si>
  <si>
    <t>Ratio of 3IOPS/GB with upto 10,000IOPS</t>
  </si>
  <si>
    <t>Boot volume having low latency</t>
  </si>
  <si>
    <t>volume size 1GB - 16 TB</t>
  </si>
  <si>
    <t>Price - $0.10 GB/month</t>
  </si>
  <si>
    <t>IOPS (input/output per second) means how fast my data will read and write</t>
  </si>
  <si>
    <t>1.b Provisioned IOPS SSD (io1)</t>
  </si>
  <si>
    <t>These volumes are ideal for both IOPS intensive and throughput intensve workloads that require extremely low latency or for mission Critical applications</t>
  </si>
  <si>
    <t>Designed for I/o intensive applications such as large relational or NoSQL databases</t>
  </si>
  <si>
    <t>Use if you need more than 10,000 IOPS</t>
  </si>
  <si>
    <t>can provision upto 32000 IOPS per volume (64000 IOPS)</t>
  </si>
  <si>
    <t>volume store 4GB - 16TB</t>
  </si>
  <si>
    <t>price $0.125/GB/month</t>
  </si>
  <si>
    <t>2.a Throughput Optimized HDD (St1)</t>
  </si>
  <si>
    <t>ST1 is backed by hard disk drives and is ideal for frequently accessed throughput intensive workloads with large datasets</t>
  </si>
  <si>
    <t>ST1 volumes deliver performance in term of throughput, measured in MB/s</t>
  </si>
  <si>
    <t>Big data, Data warehourse, log processing</t>
  </si>
  <si>
    <t>It can't be a boot volume</t>
  </si>
  <si>
    <t>can provisioned upto 500 IOPS per volume</t>
  </si>
  <si>
    <t>volume size 500GB - 16TB</t>
  </si>
  <si>
    <t>price $0.045 GB/month</t>
  </si>
  <si>
    <t>2.b Cold HDD (SC1)</t>
  </si>
  <si>
    <t>SC1 is also backed by HDD and provides the lowest cost per GB of all EBS volume types</t>
  </si>
  <si>
    <t>lowest cost storage for infrequent access workloads</t>
  </si>
  <si>
    <t>used in file servers</t>
  </si>
  <si>
    <t>can not be a boot volume</t>
  </si>
  <si>
    <t>can provisioned upt 20 IOPS per volume</t>
  </si>
  <si>
    <t>volume size 500GB -16TB</t>
  </si>
  <si>
    <t>price $0.025/GB/month</t>
  </si>
  <si>
    <t>3 Magnetic Standard</t>
  </si>
  <si>
    <t>3. Magnetic Standard (Bootable) before 2012, now it is being moved</t>
  </si>
  <si>
    <t>Lowest cost per GB of all EBS volume type that is bootable</t>
  </si>
  <si>
    <t>Magnetic volumes are ideal for workloads where data is accessed infrequently and applications where the lowest storage cost is important</t>
  </si>
  <si>
    <t>Price $0.05 per GB/month</t>
  </si>
  <si>
    <t>volume size 1GB - 1TB</t>
  </si>
  <si>
    <t>max IOPS/volume 40-200</t>
  </si>
  <si>
    <t>https://www.youtube.com/watch?v=PkOhjYMteqs&amp;list=PLBGx66SQNZ8a_y_CMLHchyHz_R6-6i-i_&amp;index=44</t>
  </si>
  <si>
    <t>Chapter 44</t>
  </si>
  <si>
    <t>EBS sanpshot are point in time image copies of your EBS volume</t>
  </si>
  <si>
    <t>Any data written to the volume after the snapshot process is initated will not be included in the resulting snopshot (but will be included in future incremental update)</t>
  </si>
  <si>
    <t>Per AWS account upto 5000 EBS volume can be created</t>
  </si>
  <si>
    <t>Per account upto 10,000 EBS snapshot can be created</t>
  </si>
  <si>
    <t>EBS sanpshot are stored on S3 however you can't across them directly you can only access thehm through EC2 APIs</t>
  </si>
  <si>
    <t>While EBS volumes are AZ specific snapshots are region specific</t>
  </si>
  <si>
    <t>Any AZ in region can use snapshot to create EBS volume</t>
  </si>
  <si>
    <t>To migrate an EBS from one AZ to another, create a snapshot (region specific) and create an EBS volume from the snapshot in the intended AZ</t>
  </si>
  <si>
    <t>You can create a snapshot to an EBS volume of the some or larger size than the original volume size from which the snapshot was initially created</t>
  </si>
  <si>
    <t>You can take a snapshot of a Non root EBS volume while the volume is in use on a runnng EC2 instance this means you can still access it while the snapshot is being processed</t>
  </si>
  <si>
    <t>However the snapshot will only include data that is already written to your volume</t>
  </si>
  <si>
    <t>The snapshot is created immediately but it may stay in pending status untill the full sanpshot is completed. This may takes few hours to complete specially for the first time snapshot of a volume</t>
  </si>
  <si>
    <t>During the period whne the snapshot status is pending you can still acecss the volume (non root) but I/O might be slower because of the snapshot activity</t>
  </si>
  <si>
    <t>While in pending state on in progress snapshot will not include data from ongoing reads and writes to the volume</t>
  </si>
  <si>
    <t>To take complete snapshot of your Non root EBS volum stop or unmount the volume</t>
  </si>
  <si>
    <t>To create a snapshot for a root EBS volume you must stop the instance first then take the snapshot</t>
  </si>
  <si>
    <t>https://www.youtube.com/watch?v=tzOs1_ed2IU&amp;list=PLBGx66SQNZ8a_y_CMLHchyHz_R6-6i-i_&amp;index=46</t>
  </si>
  <si>
    <t>Chapter 45</t>
  </si>
  <si>
    <t>EBS snapshots are stored incrementally</t>
  </si>
  <si>
    <t>For low cost storage on S and a guarantee to be able to fully restore data from the snapshots</t>
  </si>
  <si>
    <t>What you need is a single snapshot then further snapshots will only carry the changed blocks (incremental updates) therefore you don't need to have multiple full/complete copies of the snapshot</t>
  </si>
  <si>
    <t>you are charged for data transferred to S3 from your EBS volume you are taking snapshot</t>
  </si>
  <si>
    <t>Snapshot stored in S3</t>
  </si>
  <si>
    <t>First snapshotis is a alone subsequent snapshot are incremental</t>
  </si>
  <si>
    <t>Deleting snapshot will only remove data exclusive to this snapshot</t>
  </si>
  <si>
    <t>https://www.youtube.com/watch?v=fUY3NcpJ9sk&amp;list=PLBGx66SQNZ8a_y_CMLHchyHz_R6-6i-i_&amp;index=46</t>
  </si>
  <si>
    <t>Chapter 46</t>
  </si>
  <si>
    <t>EBS Encryption</t>
  </si>
  <si>
    <t>EBS encryption is supported on all EBS volume types and all EC2 instance families</t>
  </si>
  <si>
    <t>Snapshot of encrypted volumes are also encrypted</t>
  </si>
  <si>
    <t>Creating an EBS volume from an encrypted snapshot will result it an encrypted volume</t>
  </si>
  <si>
    <t>Data encryption at rest means encrypting data while it is stored on the data storage device</t>
  </si>
  <si>
    <t>There are many ways you can encrypt daa on an EBS volume at rest while the volume is atached to an EC2 instance</t>
  </si>
  <si>
    <t>- use 3rd party EBS volme</t>
  </si>
  <si>
    <t>-Encryption tools</t>
  </si>
  <si>
    <t>- Use encrypted EBS volume</t>
  </si>
  <si>
    <t>- use encryption at the OS level</t>
  </si>
  <si>
    <t>Encrypt data at the application level before storing it is the volume</t>
  </si>
  <si>
    <t>use encrypted file system on the top of the EBS volume</t>
  </si>
  <si>
    <t>Encrypted volume are accessed exactly like unencrypted ones basically encryption is handled transparently</t>
  </si>
  <si>
    <t>You can attached an encrypted and uncrypted volumes to the same EC2 instance</t>
  </si>
  <si>
    <t>Remember that the EBS voluem are not physically attached to the EC2 instance rather they are virtually attached through this EBS information</t>
  </si>
  <si>
    <t>This means when you encrypt data on an EBS voluem data is actually encrypted on the EC2 instance then transferred encrypted to be stored on the EBS volume</t>
  </si>
  <si>
    <t>this means data in transit between EC2 and encrypted EBS volume is also encrypted</t>
  </si>
  <si>
    <t>There is no direct way to change the encryption state of the volume</t>
  </si>
  <si>
    <t>To change the state (indirectly) you need to follow either of the following two ways</t>
  </si>
  <si>
    <t>1. Attach a new encrypted EBS volume to the EC2 instance that has the data to be encrypted then.</t>
  </si>
  <si>
    <t>- Mount the new volume to the EC2 instance</t>
  </si>
  <si>
    <t>- Copy the data from the unencrpted volume to the new volume</t>
  </si>
  <si>
    <t>- Both volumes must be on the same EC2 instance</t>
  </si>
  <si>
    <r>
      <rPr>
        <b/>
        <sz val="11"/>
        <color theme="1"/>
        <rFont val="Calibri"/>
        <family val="2"/>
        <scheme val="minor"/>
      </rPr>
      <t>What is an encrypted volume?</t>
    </r>
    <r>
      <rPr>
        <sz val="11"/>
        <color theme="1"/>
        <rFont val="Calibri"/>
        <family val="2"/>
        <scheme val="minor"/>
      </rPr>
      <t xml:space="preserve">
Encrypting a volume protects the files in that volume in the Windows file system, using an encryption password to determine what users and applications should be able to access those files.</t>
    </r>
  </si>
  <si>
    <t>Create a snapshot of the unencrypted volume</t>
  </si>
  <si>
    <t>Copy the snapshot and choose encryption for the new copy, thus will create an encrypted copy of the snapshot</t>
  </si>
  <si>
    <t>Use the new copy to create an EBS volume which will be encrypted too</t>
  </si>
  <si>
    <t>Attached the new encrypted EBS volume to the EC2 instance</t>
  </si>
  <si>
    <t>Root EBS volume encryption</t>
  </si>
  <si>
    <t>There is no direct way to change the encryption state of a volume</t>
  </si>
  <si>
    <t xml:space="preserve">There is an indirect workaround to this </t>
  </si>
  <si>
    <t>- launch the instance with the EBS volume required</t>
  </si>
  <si>
    <t>Do whatever patching or install application</t>
  </si>
  <si>
    <t>Create an AMI from the EC2 instance</t>
  </si>
  <si>
    <t>copy the AMI and choose encryption while copying</t>
  </si>
  <si>
    <t>this result it an encrypted AMI that is private</t>
  </si>
  <si>
    <t>use the encrypted AMI to launch new EC2 instance which will have these EBS root volume encrypted</t>
  </si>
  <si>
    <t>https://www.youtube.com/watch?v=PIs_B8M00lE&amp;list=PLBGx66SQNZ8a_y_CMLHchyHz_R6-6i-i_&amp;index=47</t>
  </si>
  <si>
    <t>Chapter 47</t>
  </si>
  <si>
    <t>To encrypt a volume or a snapshot you need an encryption key, there keys are called customer masters key (CMK) and are managed by AWS key management service (KMS)</t>
  </si>
  <si>
    <t>When encrypting the first EBS volume, AWS KMS creates a default CMK key</t>
  </si>
  <si>
    <t>This key is used for you first volume encryption, encryption of snapshots created from the volumes and subsequent volumes created from these snapshots</t>
  </si>
  <si>
    <t>After that each newly encryption volume is encrypted with a unique separate AES-256 bit encryption key.</t>
  </si>
  <si>
    <t>This key is used to encrypt the volume its snapshots and any volumes created of its snapshots</t>
  </si>
  <si>
    <t>Changing Encryption key</t>
  </si>
  <si>
    <t>You can't change the encryption (CMK) key used to encrypt on existing encrypted snapshot or encrypted EBS volume</t>
  </si>
  <si>
    <t>If you want to change the key create a copy of the snapshot and specify during the copy process that you want to re-encrypt the copy with a different key</t>
  </si>
  <si>
    <t>This comes in handy when you have a sanpshot that was encrypted using your default CMK key and you want to change the key in order to be able to store the snapshot with other account</t>
  </si>
  <si>
    <t>By default only the account owner can create volume from the account snapshots</t>
  </si>
  <si>
    <t>You can share your unencrypted snapshots with the AWS community by making the public</t>
  </si>
  <si>
    <t>Also you can share your unencrypted snapsot with a selected AWS account by making them private then selecting the AWS accounts to share with</t>
  </si>
  <si>
    <t>You can not make your encrypted snapshot publich</t>
  </si>
  <si>
    <t>You can't make a snapshot of an encrypted EBS volume public on AWS</t>
  </si>
  <si>
    <t>You can share your encrypted snapshot with specific AWS account as follows</t>
  </si>
  <si>
    <t>Make sure that you use a non default/custom CMK key to encrypt the snapshot not the default CML key (AWS will not allow the sharing if default CMK is used)</t>
  </si>
  <si>
    <t>Configure cross account permissions in order to give the account with which you want to share the snapshot access to the custom CMK key used to encrypt the snapshot</t>
  </si>
  <si>
    <t>Without this the other accounts will it will not be able to copy the snapshot nor able to create volume of snapshot</t>
  </si>
  <si>
    <t>AWS will not allow you to share snapshot encrypted using your default CMK key</t>
  </si>
  <si>
    <t>For the AWS account with whom an encrypted snapshot is shared</t>
  </si>
  <si>
    <t>They must first create their own copies of the snapshot then they use that copy to restore create EBS volume</t>
  </si>
  <si>
    <t>You can only make a copy of the snapshot when it has been saved to S3 (its status show as complete) and not during the snapshot pending status (when data blocks are being moved to S3)</t>
  </si>
  <si>
    <t>Amazon S3 server side encryption (SSE) protect the snapshot data in transit while copying</t>
  </si>
  <si>
    <t>You can have upto 5 snapshot copy request running in a single destination per account</t>
  </si>
  <si>
    <t>https://www.youtube.com/watch?v=y2kEZkiQwM4&amp;list=PLBGx66SQNZ8a_y_CMLHchyHz_R6-6i-i_&amp;index=48</t>
  </si>
  <si>
    <t>https://www.youtube.com/watch?v=aGB7bvTMRTM&amp;list=PLBGx66SQNZ8a_y_CMLHchyHz_R6-6i-i_&amp;index=49</t>
  </si>
  <si>
    <t>https://www.youtube.com/watch?v=C6lSCAVggFE&amp;list=PLBGx66SQNZ8a_y_CMLHchyHz_R6-6i-i_&amp;index=50</t>
  </si>
  <si>
    <t>chaptet 50</t>
  </si>
  <si>
    <t>https://www.youtube.com/watch?v=hS9DLXyOgd0&amp;list=PLBGx66SQNZ8a_y_CMLHchyHz_R6-6i-i_&amp;index=51</t>
  </si>
  <si>
    <t>Chap51</t>
  </si>
  <si>
    <t>objective of autoscalling fault tolenace and high availability</t>
  </si>
  <si>
    <t>Main objective of AWS is scaling</t>
  </si>
  <si>
    <t>Auto scaling region and AZ specific, between region autoscalling is not possible</t>
  </si>
  <si>
    <t>Best practice of Autoscalling evenly distribute servers among availability zones to avoid any impact or failure</t>
  </si>
  <si>
    <t>Creating group of EC2 instances that can scale up or down depending on conditions you set</t>
  </si>
  <si>
    <t>Scale in means decrease instnace and scale out increase instances</t>
  </si>
  <si>
    <t>Enable Elasticity by scaling horizontal (same type of instance increasing) through adding or termining EC2 instance</t>
  </si>
  <si>
    <t>Autoscaling ensures that you have the right number of EC2 instance for your needs at all time</t>
  </si>
  <si>
    <t>Autoscaling helps you save cost by cutting down the number of EC2 instance when not needed and scaling out to add more instances only when it is required</t>
  </si>
  <si>
    <t>Autoscaling components</t>
  </si>
  <si>
    <t>1. Launch configuration: Like instance type , AMI, keypair security group</t>
  </si>
  <si>
    <t>2. Autoscaling group: Group name , group size, VPC, subnet, health check period</t>
  </si>
  <si>
    <t>3. Scaling policy: Metric types (CPU utilization),target value</t>
  </si>
  <si>
    <t>It decides basis on predictive scaling or load</t>
  </si>
  <si>
    <t>https://www.youtube.com/watch?v=X7beRrEeBSI&amp;list=PLBGx66SQNZ8a_y_CMLHchyHz_R6-6i-i_&amp;index=52</t>
  </si>
  <si>
    <t>Chap52</t>
  </si>
  <si>
    <t>AS always tries to balance the instance distribution across Azs</t>
  </si>
  <si>
    <t>While rebalancing ASG launches new EC2 instances where there are less EC2 at present and there terminates the instance from the AZ that had more instances</t>
  </si>
  <si>
    <t>What causes inbalances of EC2</t>
  </si>
  <si>
    <t>If we add or remove some subnet/AZ from autoscaling group</t>
  </si>
  <si>
    <t>If we manually request for EC2 terminate from our ASG</t>
  </si>
  <si>
    <t>If autoscaling finds that the number of EC2 instances launched by ASG into subjects Azs is not balanced (EC2 instances are not evenly distributed) Autoscaling do rebalancing activity by itself</t>
  </si>
  <si>
    <t>An AZ that didn't have enough EC2 capacity new has enough capacity and it is one of autoscaling group AZ</t>
  </si>
  <si>
    <t>We can attach a running EC2 instance to an Auto Scaling group by using AWS console or CLI, if the below conditions are met</t>
  </si>
  <si>
    <t>- Instances must be in running state (not terminated or stopped)</t>
  </si>
  <si>
    <t>- AMI used to launch the EC2 still exist</t>
  </si>
  <si>
    <t>- Instances is not part of another Autoscaling Group</t>
  </si>
  <si>
    <t>- Instances is in the same AZ of the some group</t>
  </si>
  <si>
    <t>In Autoscaling group those subnets are added only that group's EC2 instances can be part of Autoscaling Group</t>
  </si>
  <si>
    <t>If the existing EC2 instance under the autoscaling group , plus the one to be needed, exceed the max. Capacity of the Autoscaling Group the request will fail, EC2 instance would not be added</t>
  </si>
  <si>
    <t>You can manually remove EC2 instances from an autoscaling group using AWS console or CLI</t>
  </si>
  <si>
    <t>When you detached an instances, you have the option to decrement the autoscaling group desired capacity</t>
  </si>
  <si>
    <t>If you don't the Autoscaling Group will launch another instance to replace the one detached</t>
  </si>
  <si>
    <t>You can then manage the detached instance independently or attache it to another autoscaling group</t>
  </si>
  <si>
    <t>When you delete an Autoscaling Group its parameters like maximum minimum and desired capacity are all set to zero hence it terminate all its EC2 instances</t>
  </si>
  <si>
    <t>If you want to keep the EC2 instances and manage them independently you can manually detach them first then delete the ASG</t>
  </si>
  <si>
    <t>We can attach one or more elastic load balancer to our autoscaling group</t>
  </si>
  <si>
    <t>The Elastic Load Balancer must be in the same region as the group</t>
  </si>
  <si>
    <t>Once you do this any EC2 instance existing or added by Autoscaling Group will be automatically registered with the Autoscaling Group defined ELB</t>
  </si>
  <si>
    <t>Instances and the ELB must be in the same VPC</t>
  </si>
  <si>
    <t>You do not need to register those intances manually on the future Group defined ELS</t>
  </si>
  <si>
    <t>Autoscaling Health checkup</t>
  </si>
  <si>
    <t>Autoscaling classifies its EC2 instance health status as either healthy or unhealthy</t>
  </si>
  <si>
    <t>By default as uses EC2 status checks only to determins the health status of an instance</t>
  </si>
  <si>
    <t>Health check groce period is 300 sec by default</t>
  </si>
  <si>
    <t>When you have one or more ELB defines with the automatically Group you can configure autoscaling to use both the EC2 health check and the ELB health check to determine the instance health check</t>
  </si>
  <si>
    <t>If we set zero in Grace period the instance health is checked once it is in service</t>
  </si>
  <si>
    <t>Until the Grace period timer expires any unhealthy status reported by EC2 status checks or the ELB attached to the Autoscaling Group will not be acted upon</t>
  </si>
  <si>
    <t>After Grace period express Autoscaling Group would consider an instance unheathly in any of the following cause</t>
  </si>
  <si>
    <t>- EC2 status check report to Autoscaling Group an instance status other than running</t>
  </si>
  <si>
    <t>- If ELB health check are configured to be used by the Autoscaling then if the EBL report the instance as 'Out of Service'</t>
  </si>
  <si>
    <t>-Unable AZ rebalancing termination of unhealthly instances happen first then Auto Scaling attempt to launch new instance to replace the ones terminated</t>
  </si>
  <si>
    <t>- Elastic IP and EBS volumes gets detached from the terminated instances you need to manually attach theme to the new instances</t>
  </si>
  <si>
    <t>https://www.youtube.com/watch?v=c-AwFkicRY8&amp;list=PLBGx66SQNZ8a_y_CMLHchyHz_R6-6i-i_&amp;index=53</t>
  </si>
  <si>
    <t>Chapter 53</t>
  </si>
  <si>
    <t>In four situations ASG sends a SNS email notification</t>
  </si>
  <si>
    <t>1. An instance is launched</t>
  </si>
  <si>
    <t>2. An instance is terminated</t>
  </si>
  <si>
    <t>3. An instance fails to launch</t>
  </si>
  <si>
    <t>4. An instance fails to terminate</t>
  </si>
  <si>
    <t>domain name freenom or hostinger</t>
  </si>
  <si>
    <t>Mergning Autoscaling Group</t>
  </si>
  <si>
    <t>Can only be done from the CLI (not AWS console)</t>
  </si>
  <si>
    <t>You can merge multiple single AZ Autoscaling Group into a single, one multi AZ Autoscaling Group</t>
  </si>
  <si>
    <t>Scale out menas launching more EC2 instance</t>
  </si>
  <si>
    <t>Scale in means terminating one or more EC2 instace by scaling policy</t>
  </si>
  <si>
    <t>It is always recommended to create a scale in event for each scale out event you create</t>
  </si>
  <si>
    <t>AWS EC2 services sends EC2 metrics to CloudWatch about the ASG instance</t>
  </si>
  <si>
    <t>Basic monitoring (eveny 300 sec) enabled by default 7 free of cost</t>
  </si>
  <si>
    <t>You can enabled detailed (every 60 sec chargeable)</t>
  </si>
  <si>
    <t>When the lauch configuration is done by AWS CLI detailed monitoring for EC2 instances in enabled by default</t>
  </si>
  <si>
    <t>Standby scale</t>
  </si>
  <si>
    <t>You can manually move on instance from an ASG and put it in standby state</t>
  </si>
  <si>
    <t>Instances in standby state are stilll managed by Autoscaling</t>
  </si>
  <si>
    <t>Instances in standby state are charged as Normal in service instances</t>
  </si>
  <si>
    <t>They do not count towards available EC2 instances to workload App use</t>
  </si>
  <si>
    <t>Autoscaling does not perform health check on instances in standby state</t>
  </si>
  <si>
    <t>Autoscaling Policy</t>
  </si>
  <si>
    <t>Manually or Dynamic</t>
  </si>
  <si>
    <t>Manually: keep scaling policies some as it is</t>
  </si>
  <si>
    <t>Dynamic:Increase or descrease, Target tracking, Simple Scaling policy, step scaling policy</t>
  </si>
  <si>
    <t>Cool down period</t>
  </si>
  <si>
    <t>Warm up period</t>
  </si>
  <si>
    <t>Define how much you want to scale based on defined conditions</t>
  </si>
  <si>
    <t>Autoscaling group uses alarms and policies to determine scaling</t>
  </si>
  <si>
    <t>For simple or step scaling a scaling adjustment can't change the capacity of the group above the max group size or below the min group size, min2, max -10</t>
  </si>
  <si>
    <t>Predictive /Schedule/Cycle Scaling: It ooks at historica pattern and forecast them into the future to schedule change in the no of EC2 instances</t>
  </si>
  <si>
    <t>It was Machine learning model to forecast daily and weekly pattern Sat-10, Mon-4</t>
  </si>
  <si>
    <t>Target tracking policies: Increase or decrease the current capacity of the group based on a target value for a specific metric. This is similar to the way that your thermostic maintain the tem of your home</t>
  </si>
  <si>
    <t>Step Scaling: Increase or decrease the current capacity of the group based on a set of scaling adjustment known as step adjustment that vary based on the size of the alarm breach</t>
  </si>
  <si>
    <t>Does not support/wait for a cool -down times. Support a warm up timer time taken by newly launch instance to be ready and contribute to the watched metric</t>
  </si>
  <si>
    <t>Simple Scaling</t>
  </si>
  <si>
    <t>Schedule Scaling</t>
  </si>
  <si>
    <t>Use for predicatble load change you need to configure a schedule action for a scale out at a specific date/time and to a required capacity</t>
  </si>
  <si>
    <t>A schedule action must have a unique date/time you cann't configure two schedule activities at the same time /date</t>
  </si>
  <si>
    <t>Single adjustment (up or down) in response to an alarm (cool down timer 300 sec default)</t>
  </si>
  <si>
    <t>https://www.youtube.com/watch?v=mLJImHSh-tc&amp;list=PLBGx66SQNZ8a_y_CMLHchyHz_R6-6i-i_&amp;index=54</t>
  </si>
  <si>
    <t>Chapter 54</t>
  </si>
  <si>
    <r>
      <t xml:space="preserve">The intention of the </t>
    </r>
    <r>
      <rPr>
        <b/>
        <sz val="11"/>
        <color theme="1"/>
        <rFont val="Calibri"/>
        <family val="2"/>
        <scheme val="minor"/>
      </rPr>
      <t xml:space="preserve">cooldown period </t>
    </r>
    <r>
      <rPr>
        <sz val="11"/>
        <color theme="1"/>
        <rFont val="Calibri"/>
        <family val="2"/>
        <scheme val="minor"/>
      </rPr>
      <t>is to prevent your Auto Scaling group from launching or terminating additional instances before the effects of previous activities are visible.</t>
    </r>
  </si>
  <si>
    <r>
      <t xml:space="preserve">To enable the default instance </t>
    </r>
    <r>
      <rPr>
        <b/>
        <sz val="11"/>
        <color theme="1"/>
        <rFont val="Calibri"/>
        <family val="2"/>
        <scheme val="minor"/>
      </rPr>
      <t>warmup</t>
    </r>
    <r>
      <rPr>
        <sz val="11"/>
        <color theme="1"/>
        <rFont val="Calibri"/>
        <family val="2"/>
        <scheme val="minor"/>
      </rPr>
      <t xml:space="preserve"> for an existing group (AWS CLI) The following example uses the update-auto-scaling-group command to enable the default instance warmup with a value of 120 seconds for an existing Auto Scaling group named my-as</t>
    </r>
  </si>
  <si>
    <t>https://www.youtube.com/watch?v=3WlcgylrAxE&amp;list=PLBGx66SQNZ8a_y_CMLHchyHz_R6-6i-i_&amp;index=55</t>
  </si>
  <si>
    <t>Load Balancer distributes the web traffice to the available server or load balancing refers to efficient distributing incoming traffic across a groups of backens server</t>
  </si>
  <si>
    <t>Three types of Elastic load Balancer</t>
  </si>
  <si>
    <t>Application Load Balancer</t>
  </si>
  <si>
    <t>Network Load balancer</t>
  </si>
  <si>
    <t>Classic Load balancer (previous Generation)</t>
  </si>
  <si>
    <t>it works at 4th Layer transport layer</t>
  </si>
  <si>
    <t>It works 4th &amp; 7th OSI model layer</t>
  </si>
  <si>
    <t>It works at 7th Layer of OSI</t>
  </si>
  <si>
    <t>It works at HTTP/HTTPS protocol</t>
  </si>
  <si>
    <t>It works at TCP/TLS/UDP protocol</t>
  </si>
  <si>
    <t>If we want to low latency then it is used</t>
  </si>
  <si>
    <t>It is high availability</t>
  </si>
  <si>
    <t>It works at HTTP/HTTPS/ TCP/SSL protocol</t>
  </si>
  <si>
    <t>EC2 instance in VPC not necessary all attached with public IP but must attache with private IP</t>
  </si>
  <si>
    <t>Not necessary all traffics comes through load balancer only comes those protocol enables</t>
  </si>
  <si>
    <t>An nternet facing load balancer has a publicly resolvable DNS name</t>
  </si>
  <si>
    <t>Doamin name for content on the EC instances served by the ELB is resolved by the internet DNS servers to the ELB DNS name (and hence IP address)</t>
  </si>
  <si>
    <t>This is how traffic from the internet is directed to the ELB front end</t>
  </si>
  <si>
    <t>Classic load balancer service support HTTP/HTTPS, TCP, SSL</t>
  </si>
  <si>
    <t>Protocols posts supported are 1-65535</t>
  </si>
  <si>
    <t>It support IPv4, IPv6 and dual stock</t>
  </si>
  <si>
    <t>Application Load Balancer distributes incoming application traffic across multiple targets such as EC2 Instances in multiple availability zone</t>
  </si>
  <si>
    <t>This increase the availablity of your application</t>
  </si>
  <si>
    <t>Network load balancer has ability to handle volatite worthloads and scale to millions of request per second</t>
  </si>
  <si>
    <t>https://www.youtube.com/watch?v=yLd4peEUmpQ&amp;list=PLBGx66SQNZ8a_y_CMLHchyHz_R6-6i-i_&amp;index=57</t>
  </si>
  <si>
    <t>Chapter 56</t>
  </si>
  <si>
    <t>Elastic Load balancer supports ipv4 address only in a VPC</t>
  </si>
  <si>
    <t>To ensure that the ELB service can scale ELB nodes in each AZ ensure that the subnet definded for the load balancer is at least /27 in size and has at leaest 8 available ip address the ELB nodes can use to scale</t>
  </si>
  <si>
    <t>For fault Tolerance it is recommended that you distribute your registered EC2 instance VPC multiple AZ within the VPC region</t>
  </si>
  <si>
    <t>If possible try to allocate same no of registered instances in each AZ</t>
  </si>
  <si>
    <t>The load balancer also monitor the health of its registered instances and ensures that it routed traffic only to healthy instances</t>
  </si>
  <si>
    <t>A healthy instances shows as healthy under the ELB</t>
  </si>
  <si>
    <t>When the ELB detects an unhealthy instance it shows routing traffic to the instance</t>
  </si>
  <si>
    <t>An unhealthy instance shows as 'Unhealthy under the ELB</t>
  </si>
  <si>
    <t>By default AWS console uses ping HTPS (port 80) for health check</t>
  </si>
  <si>
    <t>Registered instances must respond with a HTTP "200 ok' message within the timeout period else set will be considered as "Unhealthy"</t>
  </si>
  <si>
    <t>AWS API uses ping TCP (port 80) for health check</t>
  </si>
  <si>
    <t>Reponse time out is 5 seconds (range is 2 - 60 sec)</t>
  </si>
  <si>
    <t>Health check interval</t>
  </si>
  <si>
    <t>Period of time between health check default 30 (range is 5 to 30 sec)</t>
  </si>
  <si>
    <t>Unhealthy Threshold</t>
  </si>
  <si>
    <t>Number of consecution failed health chek that should occur before the instance is declared unhealthy range is 2-10 default -2</t>
  </si>
  <si>
    <t>Healthy threshould</t>
  </si>
  <si>
    <t>Number of consecution successful health checks that must occur before the instances considered unhealthly</t>
  </si>
  <si>
    <t>Range 2 -10 default 10</t>
  </si>
  <si>
    <t>https://www.youtube.com/watch?v=RewtkN8ICs0&amp;list=PLBGx66SQNZ8a_y_CMLHchyHz_R6-6i-i_&amp;index=56</t>
  </si>
  <si>
    <t>Chapter 57</t>
  </si>
  <si>
    <t>An ELB listener is the process that checks for connection request</t>
  </si>
  <si>
    <t>You can configure the protocol/Port no on which your Elb listener listen for connection request</t>
  </si>
  <si>
    <t>Frontend listeners check for traffic from client to the listener</t>
  </si>
  <si>
    <t>Backend listners are configured with protocol/port to check for traffic from the ELB to the EC2 instances</t>
  </si>
  <si>
    <t>It may take sometime for the registration of the EC2 instances under the ELB to complete</t>
  </si>
  <si>
    <t>Required EC2 instances are those that are defined under the ELB</t>
  </si>
  <si>
    <t>ELB has "Nothing" to do with the outbound traffic that a initiates/generated from the registered EC2 instances defined to the internet or to any other instance withing the VPC</t>
  </si>
  <si>
    <t>ELB only has to do with inbound traffic defined to the EC2 registered instances (as the destination) and the respective rather traffic</t>
  </si>
  <si>
    <t>You start to be charged houly (also for partial hours) once your ELB is active</t>
  </si>
  <si>
    <t>If you don't want to the charged as you d not need the ELB anymore you can delete it</t>
  </si>
  <si>
    <t>Before you delete the  ELB it is recommennded that you print the route S3 to somewhere else other than the ELB</t>
  </si>
  <si>
    <t>Deleting the ELB does not affect or delete the EC2 instance registered with it</t>
  </si>
  <si>
    <t>In case the EC2 registered instances has multiple IP address on etho, ELB will route the traffic to the primary IP address</t>
  </si>
  <si>
    <t>ELB forwards traffic to "etho" of your registered instances</t>
  </si>
  <si>
    <t>https://www.youtube.com/watch?v=eKL4LBjpZv8&amp;list=PLBGx66SQNZ8a_y_CMLHchyHz_R6-6i-i_&amp;index=58</t>
  </si>
  <si>
    <t>Chapter 58</t>
  </si>
  <si>
    <t>By default the ELB distributes traffic evenly between the AZ it is defined in without consideration to the number of registered EC2 instances</t>
  </si>
  <si>
    <t>Cross Zone load balancing</t>
  </si>
  <si>
    <t>Disabled by default</t>
  </si>
  <si>
    <t>When enabled the ELB will distribute traffic evenly between registered EC2 instances</t>
  </si>
  <si>
    <t>if you have 7 EC2 instances in one AZ and 3 in another AZ and you enabled cross zone load balancing each registered EC2 instance wil be getting around the same amountof traffic load from the ELB</t>
  </si>
  <si>
    <t>ELB name you choose must be unique within the account</t>
  </si>
  <si>
    <t>ELB is region specific so all registered EC2 instances must be in same region  out can be in different AZ</t>
  </si>
  <si>
    <t>To define your ELB in an AZ you can select one subnet in that AZ subnet can be public or private</t>
  </si>
  <si>
    <t>Only one subnet can be defined for the ELB in an AZ</t>
  </si>
  <si>
    <t>if you try and select another one in the same AZ it will replace the former one</t>
  </si>
  <si>
    <t>If you register instance in an AZ with ELB but don't define a subnet in that AZ for the ELB. These instances will not receive traffic from the ELB</t>
  </si>
  <si>
    <t>ELB should always be accessed using DNS and not IP</t>
  </si>
  <si>
    <t>An ELB can be internet facing or internal ELB</t>
  </si>
  <si>
    <t>Internet facing</t>
  </si>
  <si>
    <t>ELB nodes will have public ip address</t>
  </si>
  <si>
    <t>DNS will resolve the ELB dns name to thesse IP address</t>
  </si>
  <si>
    <t>It routes traffic to the privae IP address of your registered EC2 instances</t>
  </si>
  <si>
    <t>You need one 'Public" subnet in each AZ where the internet facing ELB will be defined such that the ELB will be able to rate internet traffic</t>
  </si>
  <si>
    <t>Format of the public ELB DNS name of internet facing ELB for example name-123456780region ELB amazonaws.com</t>
  </si>
  <si>
    <t>Format for internet ELB</t>
  </si>
  <si>
    <t>Internet name 123456789 region ELB amaonaws.com</t>
  </si>
  <si>
    <t>Each network load balancer needs at leaset one listener to accept traffic</t>
  </si>
  <si>
    <t>You must assign a security group to your ELB this will control traffic that can reach your elb front end listeners</t>
  </si>
  <si>
    <t>Target Group</t>
  </si>
  <si>
    <t>Logical grouping of targets behind the load balancer</t>
  </si>
  <si>
    <t>Target groups can be exist independently from the load balancer</t>
  </si>
  <si>
    <t>Target Group can be associates with an autoscaling group</t>
  </si>
  <si>
    <t>Target group can contain upto 200 targets</t>
  </si>
  <si>
    <t>https://www.youtube.com/watch?v=OftItZ2Ahd8&amp;list=PLBGx66SQNZ8a_y_CMLHchyHz_R6-6i-i_&amp;index=59</t>
  </si>
  <si>
    <t>https://www.youtube.com/watch?v=GoxMcltLsEs&amp;list=PLBGx66SQNZ8a_y_CMLHchyHz_R6-6i-i_&amp;index=60</t>
  </si>
  <si>
    <t>https://www.youtube.com/watch?v=keXwkpjSRrw&amp;list=PLBGx66SQNZ8a_y_CMLHchyHz_R6-6i-i_&amp;index=61</t>
  </si>
  <si>
    <t>Chapter 61</t>
  </si>
  <si>
    <t>Establishes a load balancer among two VPCs</t>
  </si>
  <si>
    <t>1. Create two VPC's  i.e. VPC1 and VPC2</t>
  </si>
  <si>
    <t>2. Create two subnets in VPC1 and one in VPC2</t>
  </si>
  <si>
    <t>3. Create internet gateway for VPC1 and VPC2</t>
  </si>
  <si>
    <t>4. Edit route table and add 0.0.0.0/0</t>
  </si>
  <si>
    <t>5. Create peering connection &amp; update route table</t>
  </si>
  <si>
    <t>6. Create three EC2 isntances one in each subnet</t>
  </si>
  <si>
    <t>7. install webserver IIS and create webpage</t>
  </si>
  <si>
    <t>8.Create application load balancer target type</t>
  </si>
  <si>
    <t>9. Registered private IP's of EC2's in target group</t>
  </si>
  <si>
    <t>10. Copy DNS of load balancer and paste in web brower</t>
  </si>
  <si>
    <t>https://www.youtube.com/watch?v=o2w5DlccB3A&amp;list=PLBGx66SQNZ8a_y_CMLHchyHz_R6-6i-i_&amp;index=62</t>
  </si>
  <si>
    <t>IAM refers to a framwork or policies and technology for ensuring that the proper people an organization have the appropricate access to technology resources</t>
  </si>
  <si>
    <t>OR</t>
  </si>
  <si>
    <t>`1</t>
  </si>
  <si>
    <t>AWS identity and access management is a webservice that helps you securely control access to AWS resource you use IAM to control who is authenticatd (signed in) and authorized (has permission) to use resources</t>
  </si>
  <si>
    <t>When you first create an AWS account, you begin with a single sign in identitty that has completely access to all AWS service and resources in the account</t>
  </si>
  <si>
    <t>This identity is called the AWS account 'Root user' and is accessed by signinig with the email address and password that you used to create the account</t>
  </si>
  <si>
    <t>AWS strategy recommends that you do not use the root user for you everyday task even the administrative ones</t>
  </si>
  <si>
    <t>Use he IAM user accounts to the administrative task  of you account and securely lock away the rrot user credential and use them to perform only a few account and service management task</t>
  </si>
  <si>
    <t>Limitation</t>
  </si>
  <si>
    <t>IAM user limit is 5000 for AWS account you can add upto 10 users at one time</t>
  </si>
  <si>
    <t>You are also limited to 300 groups per AWS account</t>
  </si>
  <si>
    <t>You are limited to 1000 IAM roles under AWS account</t>
  </si>
  <si>
    <t>Default limits of managed policies attached to an IAM role and iam user is 10</t>
  </si>
  <si>
    <t>We can assign two access keys to an IAM user</t>
  </si>
  <si>
    <t>IAM user can be member of 10 groups (max)</t>
  </si>
  <si>
    <t>Featuers</t>
  </si>
  <si>
    <t>1. Shared acecss to your AWS account</t>
  </si>
  <si>
    <t>you can grant other people permission to administer and use resources in your AWS account without having to your access credential (password or access key)</t>
  </si>
  <si>
    <t>2. Granular permission</t>
  </si>
  <si>
    <t>Yo can grant different permission to different people for different resources</t>
  </si>
  <si>
    <t>For instance, you can allow some users complete access to EC2, S3, dynamoDB, redshift while for other you can allow read only access to just some S3 buckets or permission to administer just some EC2 instances or to access your billing information but nothing else</t>
  </si>
  <si>
    <t>3. Secure access to AWS resources for applications that run on Amazon EC2</t>
  </si>
  <si>
    <t>you can use IAM features to securely give applications that run on EC2 instances the credentials that they need in order to access other AWS resources. Example include S3 buckets and RDS or DynamoDB databases</t>
  </si>
  <si>
    <t>4. Multifactor authentication (MFA)</t>
  </si>
  <si>
    <t>You can add two factor authentication to your account and to individual users for extra security you can use physical hardware or virtual MFA (for e.g. Google Authentication)</t>
  </si>
  <si>
    <t>5. Identity federation</t>
  </si>
  <si>
    <t>You can allow users who already have passwords elsewhere for e.g. in your corporate networkd or with an internet identity provider to get temporary access to your AWS account</t>
  </si>
  <si>
    <t>7. PCI - dss compliance</t>
  </si>
  <si>
    <t>IAM support the processiong storage and transmission of credit card by a merchant or service provider and has been validated as being compliant with payment card industries (PCI) Data Security standard (DSS)</t>
  </si>
  <si>
    <t>If a required to change some data is successfully the change is committed and safely stored however the change must be replicated across IAM which can take some time</t>
  </si>
  <si>
    <t>IAM achieves high availability by replicating data across multiple servers within AWS data centers around the world</t>
  </si>
  <si>
    <t>8. Eventually consistent</t>
  </si>
  <si>
    <t>6. Identity information for assurance</t>
  </si>
  <si>
    <t>If you use AWS cloudtrails you receive log records that include information about those who made request for resources in your account that information is based on IAM identities</t>
  </si>
  <si>
    <t>Free to use</t>
  </si>
  <si>
    <t>AWS IAM is a feature of your AWS account offered at no additional charges</t>
  </si>
  <si>
    <t>You will be charged only for use of other AWS products by your IAM users</t>
  </si>
  <si>
    <t>https://www.youtube.com/watch?v=Z3jVClyYAN0&amp;list=PLBGx66SQNZ8a_y_CMLHchyHz_R6-6i-i_&amp;index=63</t>
  </si>
  <si>
    <t>Chapter 63</t>
  </si>
  <si>
    <t>IAM terms</t>
  </si>
  <si>
    <t>A Principlal is a person or application that can make a request for an action or operation on an AWS resources</t>
  </si>
  <si>
    <t>Your administrative IAM user is your first principa</t>
  </si>
  <si>
    <t>You can allow users and services to assume a role</t>
  </si>
  <si>
    <t>IAM users, roles Federated users and applications are all AWS principals</t>
  </si>
  <si>
    <t>You can support federated users or programmatic access to allow an application to access your AWS account</t>
  </si>
  <si>
    <t>When a principal tries to use the AWS management console, the AWS API or the AWS CLI that principal sends a request to AWS the request includes the following information</t>
  </si>
  <si>
    <t>Action, Resources, Principal, Environment, Resource data</t>
  </si>
  <si>
    <t>1.Principal</t>
  </si>
  <si>
    <t>2.Request</t>
  </si>
  <si>
    <t>2d. Request context</t>
  </si>
  <si>
    <t>Before AWS can evaluate and authorize a request AWS gaters the request information</t>
  </si>
  <si>
    <t>Principal (the requester) which is determinded based on the authorization data</t>
  </si>
  <si>
    <t>This inclues the aggregate permissions that the associated with that principal</t>
  </si>
  <si>
    <r>
      <rPr>
        <b/>
        <sz val="11"/>
        <color theme="1"/>
        <rFont val="Calibri"/>
        <family val="2"/>
        <scheme val="minor"/>
      </rPr>
      <t>2b. Resources</t>
    </r>
    <r>
      <rPr>
        <sz val="11"/>
        <color theme="1"/>
        <rFont val="Calibri"/>
        <family val="2"/>
        <scheme val="minor"/>
      </rPr>
      <t xml:space="preserve"> upon which the actions are performed</t>
    </r>
  </si>
  <si>
    <r>
      <rPr>
        <b/>
        <sz val="11"/>
        <color theme="1"/>
        <rFont val="Calibri"/>
        <family val="2"/>
        <scheme val="minor"/>
      </rPr>
      <t>2.a Action</t>
    </r>
    <r>
      <rPr>
        <sz val="11"/>
        <color theme="1"/>
        <rFont val="Calibri"/>
        <family val="2"/>
        <scheme val="minor"/>
      </rPr>
      <t>: That the principal wants to perform</t>
    </r>
  </si>
  <si>
    <r>
      <rPr>
        <b/>
        <sz val="11"/>
        <color theme="1"/>
        <rFont val="Calibri"/>
        <family val="2"/>
        <scheme val="minor"/>
      </rPr>
      <t>2c. Principal information</t>
    </r>
    <r>
      <rPr>
        <sz val="11"/>
        <color theme="1"/>
        <rFont val="Calibri"/>
        <family val="2"/>
        <scheme val="minor"/>
      </rPr>
      <t xml:space="preserve"> including the environment from which the request was made</t>
    </r>
  </si>
  <si>
    <t>Envoirenment data such as IP address, user agent, SSL enabled status or the time of day</t>
  </si>
  <si>
    <t>Resouce data or data related to the resource that is being requested</t>
  </si>
  <si>
    <t>A principal sending a request must be authentication (signed in to AWS) to send a request to AWS</t>
  </si>
  <si>
    <t>Some AWS services like AWS S3, allow request from anonymous users they are exception to the role</t>
  </si>
  <si>
    <t>To authenticate from the console as a root user, you must signing with your were name and password</t>
  </si>
  <si>
    <t>To authenticate from the API to CLI you must provide your access key and secret key</t>
  </si>
  <si>
    <t>You might also be required to provide additional security information like MFA (e.g. Google Authenticator)</t>
  </si>
  <si>
    <t>To authorize request IAM uses value from the request context to check for matching policies and determine whether to allow or deny the request</t>
  </si>
  <si>
    <t>IAM policies are stored in IAM as JSON documents and specify the permission that are allowed or denied</t>
  </si>
  <si>
    <t>User (identify) based policies specify permission allowed/Denied for principals</t>
  </si>
  <si>
    <t>Note:By default only the AWS root user has access to all te resources in that account</t>
  </si>
  <si>
    <t>Resource based policies specify permission allowed/Derived for resources popular for granting cross account permission</t>
  </si>
  <si>
    <t>IAM checks each policy that matches the context of your request</t>
  </si>
  <si>
    <t>If a single policy includes a denied action IAM denies the entire request and stop evaluationg. This is alled explicit deny</t>
  </si>
  <si>
    <t>The evaluation logic follows these rules</t>
  </si>
  <si>
    <t>An Explicit allow overrides this default</t>
  </si>
  <si>
    <t>An explicit deny overrides any allows</t>
  </si>
  <si>
    <t>3.Authentication</t>
  </si>
  <si>
    <t>4.Authorization</t>
  </si>
  <si>
    <t>5.Action\operations</t>
  </si>
  <si>
    <t>6.Resources</t>
  </si>
  <si>
    <t>By default all request are denied (implict deny)</t>
  </si>
  <si>
    <t>Chap64</t>
  </si>
  <si>
    <t>https://www.youtube.com/watch?v=AKSMYUaIqKk&amp;list=PLBGx66SQNZ8a_y_CMLHchyHz_R6-6i-i_&amp;index=64</t>
  </si>
  <si>
    <t>You can create a new IAM policy in the AWS management console using one of the following ways</t>
  </si>
  <si>
    <t>1. JSON :Youc an create your own json syntax</t>
  </si>
  <si>
    <t>2. Visual edition; you can construct a new policy from scratch in the visual editor you don't have to understand JSON syntax</t>
  </si>
  <si>
    <t>3. Import: You can import a managed policy within your account and then edit the policy to customize it to your specific requirement</t>
  </si>
  <si>
    <t>Actions are defined by a services and are the things that you can do to a resource such as viewing , creating , editing and deleting that resouce</t>
  </si>
  <si>
    <t>IAM supports approx 40 actions for a user resource including create user , delete user etc</t>
  </si>
  <si>
    <t>Any actions or resources that are not explicitly allowed are denied by default</t>
  </si>
  <si>
    <t>After your request has been authenticated and authorized AWS approves the actions in your request</t>
  </si>
  <si>
    <t>A resource is an entity that exist within a services examples are EC2 instances, S3 buckets iam user, dynamoDB table</t>
  </si>
  <si>
    <t>Each AWS services defines a set of actions that can be performed on each resource</t>
  </si>
  <si>
    <t>After AWS approves the action on your request there action can be performed on the related resoure within your account</t>
  </si>
  <si>
    <t>if your create a request to perform an unrelated action on a resource that request is denied</t>
  </si>
  <si>
    <t>When you provides permissions using  an identity based policy in IAM then you provide permissions to access resources only within the same account</t>
  </si>
  <si>
    <t>https://www.youtube.com/watch?v=pD1aRAB29hY&amp;list=PLBGx66SQNZ8a_y_CMLHchyHz_R6-6i-i_&amp;index=65</t>
  </si>
  <si>
    <t>Chap65</t>
  </si>
  <si>
    <t>Identity Federation</t>
  </si>
  <si>
    <t>If your account users already have a way to be autheticated such as authentication through your corporate network</t>
  </si>
  <si>
    <t>You can federate those use identities into AWS</t>
  </si>
  <si>
    <t>A user who has already logged to the corporate using their corporate identity</t>
  </si>
  <si>
    <t>The corporate can replace their existing identity with a temporary identity in your AWS account</t>
  </si>
  <si>
    <t>This use can work in the AWS management console</t>
  </si>
  <si>
    <t>Similarly an application that the user is working with can make programmatic request using permissions that you define</t>
  </si>
  <si>
    <t>Fedration is particularly useful in those cases</t>
  </si>
  <si>
    <t>1.Your users already have identities in a corporate directory</t>
  </si>
  <si>
    <r>
      <t>If your corporate diversity is comptable with S</t>
    </r>
    <r>
      <rPr>
        <b/>
        <sz val="11"/>
        <color theme="1"/>
        <rFont val="Calibri"/>
        <family val="2"/>
        <scheme val="minor"/>
      </rPr>
      <t>ecurity Assumption Market language (2.0)</t>
    </r>
  </si>
  <si>
    <t>You can configure your corporate directly to provide single sign on (SSO) access to the AWS management console for your users</t>
  </si>
  <si>
    <t>If you corporate directly is not compatible with SAML 2.0</t>
  </si>
  <si>
    <t>You can create identify broker application to provide single sign on (SSO) acess to the AWS management console for your users</t>
  </si>
  <si>
    <t>If your corporate directly is microsoft active directory you can use AWS directory service to establish trust between your corporate directory and your AWS account</t>
  </si>
  <si>
    <t>2. Your users already have internet identities</t>
  </si>
  <si>
    <t>if you are creating a mobile app or web based app that can let users identity themselves through an internet identity provider like login with amazon, facebook, Google or any open ID correct (OIDC) compatible identify provider the app can use web federation to access AWS</t>
  </si>
  <si>
    <t>AWS recommends to use AWS cognito for identity federation</t>
  </si>
  <si>
    <t>IAM users and SSO</t>
  </si>
  <si>
    <t>IAM user in your account have acecss only to the aws resources that you specify in the policy tha is attached to the user or to an IAM group that the user belong to</t>
  </si>
  <si>
    <t>To work in the console user must have permissions to perform the actions that the console performs such as listing and creating AWS resources</t>
  </si>
  <si>
    <t>Users</t>
  </si>
  <si>
    <t>IAM Identities is what your create under your AWS account to provide authentication for people application and procedure in your AWS account</t>
  </si>
  <si>
    <t>Identities represent the user and can be authenticated and then authorised to perform actions in AWS</t>
  </si>
  <si>
    <t>IAM Identities: User, Group, Role</t>
  </si>
  <si>
    <t>Each of those can be assoicated with one or more policies to determine what actions a user role or member of a group can do with which resources and under what conditions</t>
  </si>
  <si>
    <t>IAM group is a collection of IAM users</t>
  </si>
  <si>
    <t>IAM role is very limited to IAM user</t>
  </si>
  <si>
    <t>An IA user is an identity that you create in AWS . It represents the persn or service who users the IAM user to interact with AWS</t>
  </si>
  <si>
    <t>You can create 5 users at a time</t>
  </si>
  <si>
    <t>An IAM user can represent an actual person or an application that requires AWS access to perform actions on AWS password</t>
  </si>
  <si>
    <t>A primary use for IAM users is to give people the ability to sign in to the AWS management console for interative task and to make programatic request to AWS services using the API or CLI</t>
  </si>
  <si>
    <t>For any user, you can assign them…</t>
  </si>
  <si>
    <t>A username and password to access the AWS Console</t>
  </si>
  <si>
    <t>An access key id and secret key that they can use for programmatic access</t>
  </si>
  <si>
    <t>The newly created IAM uers have no password and no access key you need to create the user password</t>
  </si>
  <si>
    <t>Each IAM user is associated with one and ony one AWS account</t>
  </si>
  <si>
    <t>Users are defined withing your account so users don't have to do payment bill would be pay by the parent (owener) user</t>
  </si>
  <si>
    <t>Group</t>
  </si>
  <si>
    <t>An IAM group is a collection of IAM users</t>
  </si>
  <si>
    <t>It is a way to assign permission/policies to multiple users at once</t>
  </si>
  <si>
    <t>Use groups to specify permission for a collection of users which can make those permissions easier to manage for those users</t>
  </si>
  <si>
    <t>For example.</t>
  </si>
  <si>
    <t>You cold have a group called HR and give that grop the type of permissions that HR department typically needs.Any user in that group automatically has the permission that axe assigned to the group. If a new user joins your organization and should have HR priviliages, you can assign the appropriate permission by adding the user to that group</t>
  </si>
  <si>
    <t>If a person changes job in your organization intead of editing that user's premission you can remove him or her from the old groups and add hime or her to the appropriate new groups</t>
  </si>
  <si>
    <t>IAM Group limitation</t>
  </si>
  <si>
    <t>A group is not truly an identity in IAM because it could be identified as a principal in a permission policy</t>
  </si>
  <si>
    <t>Groups can't be nested</t>
  </si>
  <si>
    <t>You have a limit of 300 groups in AWS account.</t>
  </si>
  <si>
    <t>A user can be a member of upto 10 IAM groups</t>
  </si>
  <si>
    <t>IAM Roles</t>
  </si>
  <si>
    <t>An IAM role is very similar to a user in that it is an denied with permission policies that determines what the identity can and cann't do in AWS</t>
  </si>
  <si>
    <t>An IAM role does not have any credentials (password or access key) assoicated with it</t>
  </si>
  <si>
    <t>Instead of being unique associated with one person, a role is intended to be assemble by anyone who needs it</t>
  </si>
  <si>
    <t>An IAM role can be assigned to a federated user who sign in by using an external identity provider instead of IAM</t>
  </si>
  <si>
    <t>An IAM user can assume a role to temporarily take an different permissions for a specific task</t>
  </si>
  <si>
    <t>IAM temporary credentials</t>
  </si>
  <si>
    <t>Temporary credential are primarly used with IAM roles but there are also other users</t>
  </si>
  <si>
    <t>You can request temporary credentials that have a more restricted set of permissions than your standard iam users</t>
  </si>
  <si>
    <t>This present yor from accidentally performing task that are not permitted by the more restricted credentials</t>
  </si>
  <si>
    <t>A benefit of temporary credentials is that they expire autimatically after a set period of time</t>
  </si>
  <si>
    <t>https://www.youtube.com/watch?v=xIbtYZGRKCU&amp;list=PLBGx66SQNZ8a_y_CMLHchyHz_R6-6i-i_&amp;index=66</t>
  </si>
  <si>
    <t>Chapter 66</t>
  </si>
  <si>
    <t>Permision and Policies</t>
  </si>
  <si>
    <t>The access manangement portion of AWS identity and access mananger (IAM) helps you to define what a user or other entity is allowed to do in an account often referred to as authenzation</t>
  </si>
  <si>
    <t>Permissions are granted through policies that are created and then attached to users, groups or roles</t>
  </si>
  <si>
    <t>Policies and users</t>
  </si>
  <si>
    <t>You grant permissions to a user by creating a policy which is a document that defines the effect actions resources and optional contion</t>
  </si>
  <si>
    <t>By default iam users can't access anything in your account. In Identity there no principal needs to define</t>
  </si>
  <si>
    <t>Any actions or resources that are not explicity allowed are defined by default</t>
  </si>
  <si>
    <t>IAM multiple policies</t>
  </si>
  <si>
    <t>Users or groups can have multiple policies attached to them that grant different permission</t>
  </si>
  <si>
    <t>In the case of multiple policies attached to a user (or a group)</t>
  </si>
  <si>
    <t>The user's permission are calculated based on the combination of policies</t>
  </si>
  <si>
    <t>Federated users and roles</t>
  </si>
  <si>
    <t>Fedrated user don't have permanent identities in your AWS account the way that IAM users role</t>
  </si>
  <si>
    <t>To assign permissons to federated users you can create an entity referred to as a 'role' and define permisson for the role</t>
  </si>
  <si>
    <t>When a fedarated user sign in to AWS the user is associated with the role and is granted the permission that are defined in the role</t>
  </si>
  <si>
    <t>Resource Based Roles</t>
  </si>
  <si>
    <t>In some cases (like S3 Bucket) you can attached a policy to a resource in additional to attaching it to a group or user this is called a resource based policy</t>
  </si>
  <si>
    <t>A resource based policy contains slightly different information than a user based policy</t>
  </si>
  <si>
    <t>In a resource based policy you specify what actions are permitted and what resource is affected</t>
  </si>
  <si>
    <t>You also explicity like whi is allowed access to the resource (a principal)</t>
  </si>
  <si>
    <t>Resource based policies include a principal element that specific who is granted the permissions</t>
  </si>
  <si>
    <t>IAM user the root user</t>
  </si>
  <si>
    <t>When you first (create an AWS account you create an account (or root user0 identity which you use to sig in to AWS</t>
  </si>
  <si>
    <t>The 'account root user' credential are the email address use to create the account and a password which can be used to sign in to the AWS management console as the root user</t>
  </si>
  <si>
    <t>When you sign-in as the root user, you have complete unrestricted access to all resources in your AWS account including access to your billing information and ability to change your password</t>
  </si>
  <si>
    <t>This level of access is necessary when you initially set u the account</t>
  </si>
  <si>
    <t>It is not possible to restrict the permission that are granted to the AWS account</t>
  </si>
  <si>
    <t>AWS recommended that…</t>
  </si>
  <si>
    <t>aWS recommends that you don't use root user credential for everyday access</t>
  </si>
  <si>
    <t>Also AWS recommends that you don't share your root user credential with anyone because doing so give them unrestricted access to your account</t>
  </si>
  <si>
    <t>create an IAM user to for yourself and then assign yourself administrative permission for your account</t>
  </si>
  <si>
    <t>You can then sig-in as that user to add more users as needed</t>
  </si>
  <si>
    <t>An IAM user with administrator permissions is not the some things as the AWS account root user</t>
  </si>
  <si>
    <t>IAM users</t>
  </si>
  <si>
    <t>An IAM user is an entity that you create in AWS, it requires the person or service who uses the IAM user to interact with AWS</t>
  </si>
  <si>
    <t>An IAM user can represent an actual person or an pplication that requires aws access to perform action on AWS resources</t>
  </si>
  <si>
    <t>IAM user are gloale entities like an AWS account is today, no region is required to be specified when you define user permissions user can use AWS services in any geographic region</t>
  </si>
  <si>
    <t>For any user you can assign them…</t>
  </si>
  <si>
    <t>A user name and password to account the AWS console</t>
  </si>
  <si>
    <t>an access key (access key id and secret key0 that they can use for programmatic access (issuing repeat) to your aws service using API and CLI</t>
  </si>
  <si>
    <t>You assign either or both based on the user activities and needs</t>
  </si>
  <si>
    <t>You can view and download your secret access key only when you creat the access key</t>
  </si>
  <si>
    <t>You cannot view or recover a secret acess key later if you lose your secret access key you can create a new access key</t>
  </si>
  <si>
    <t>Each IAM user is associated with one AWS accounts</t>
  </si>
  <si>
    <t>A new IAM user has no permission to do anything</t>
  </si>
  <si>
    <t>Has no password and no access key (neither an access key id nor a secret access key) it means no credential of any kind</t>
  </si>
  <si>
    <t>You must create the type of credential for an IAM users based on what the user will be doing</t>
  </si>
  <si>
    <t>By default a new IAM user..</t>
  </si>
  <si>
    <t>You can grant user permissions by attaching IAM policies to them directly or making them member of IAM group where they inherit the group policies /permissions</t>
  </si>
  <si>
    <t>You can have upto 5000 users per AWS account</t>
  </si>
  <si>
    <t>https://www.youtube.com/watch?v=ezc9Ys0AeCg&amp;list=PLBGx66SQNZ8a_y_CMLHchyHz_R6-6i-i_&amp;index=67</t>
  </si>
  <si>
    <t>Chapter 67</t>
  </si>
  <si>
    <t>An IAM role is a set of permissions that grant access to actions and resources in AWS</t>
  </si>
  <si>
    <t>There permission are attached to the role is not to an IAM user or group instead of being uniquely associated with one person a role is intended to be assumable by alone who needs it</t>
  </si>
  <si>
    <t>A role does not have standard long-term credential (password or access keys) associations with it</t>
  </si>
  <si>
    <t>If a user assumes a role temprory security credentials are created dynamically and provided to the user</t>
  </si>
  <si>
    <t>Following entities user role…</t>
  </si>
  <si>
    <t>- An IAM user in the some AWS account</t>
  </si>
  <si>
    <t>- An IAM user in a different AWS account</t>
  </si>
  <si>
    <t>- A webservice offereed by AWS such as amazon elastic compute cloud</t>
  </si>
  <si>
    <t>There are two ways to use a role</t>
  </si>
  <si>
    <t>1. Interactively in the IAM console</t>
  </si>
  <si>
    <t>IAM users in your account using the IAM console can switch to a role to temporarity use permission of the role in the console</t>
  </si>
  <si>
    <t>The user give up their original permission an take on the permission assigned to the role</t>
  </si>
  <si>
    <t>when the user exits the role their original permissions are restored</t>
  </si>
  <si>
    <t>2. Programmatically with the AWS CLI tools for windows powershell or API</t>
  </si>
  <si>
    <t>An application or a service offered by AWS (like Amazon EC2) can assume a role by requesting tempory security credentials for a role with which to make programmatic request to AWS</t>
  </si>
  <si>
    <t>You use a role this way to that you don't have to share or maintain long-term security credentials for each entity that requires success to a require</t>
  </si>
  <si>
    <t>Difference between IAM role and resource based policy</t>
  </si>
  <si>
    <t>Unlike a user based policy a resource based policy specifies who can access that resource</t>
  </si>
  <si>
    <t>Cross account access with a resource based policy has an advantage over a role with a resource based policy, the user still works in the trusted accoutn and does not have to give up his or her user permissions in place of the role permissions</t>
  </si>
  <si>
    <t>In other words, the user continous to have access to resources in the trusted account at the some time as he or she has access to the resource in th trusting account</t>
  </si>
  <si>
    <t>This is useful for trust such as copying information to or from the shared resource in the other account</t>
  </si>
  <si>
    <t>Note that not all services support resource based policy</t>
  </si>
  <si>
    <t>IAM Role Delegation</t>
  </si>
  <si>
    <t>Delegation is the granting of permission to someone to allow access to resources that your console</t>
  </si>
  <si>
    <t>Delegation moves setting up a trust between the account that owns the resource (the making account) and the account that cotaines the users that need to access resource (the trusted account)</t>
  </si>
  <si>
    <t>The trusted and trusting accounts can be any of following</t>
  </si>
  <si>
    <t>1. The same account</t>
  </si>
  <si>
    <t>2. Two accoutns that are both under your organization controls</t>
  </si>
  <si>
    <t>3. two account owned by different organization</t>
  </si>
  <si>
    <t>To delegate permission to access a resource you create an IAM role that has trust the policies attached</t>
  </si>
  <si>
    <t>1. The trust policy</t>
  </si>
  <si>
    <t>2. The permission policy</t>
  </si>
  <si>
    <t>The trusted entity is included in the policy as the principal element in the document</t>
  </si>
  <si>
    <t>when you create a trust policy you can't specify a wildcard (*) as a principal</t>
  </si>
  <si>
    <r>
      <rPr>
        <b/>
        <sz val="11"/>
        <color theme="1"/>
        <rFont val="Calibri"/>
        <family val="2"/>
        <scheme val="minor"/>
      </rPr>
      <t>What is wildcards in AWS?</t>
    </r>
    <r>
      <rPr>
        <sz val="11"/>
        <color theme="1"/>
        <rFont val="Calibri"/>
        <family val="2"/>
        <scheme val="minor"/>
      </rPr>
      <t xml:space="preserve">
Wildcard permissions grant broad permissions, often for many permissions or resources. Many AWS managed policies, such as AdministratorAccess , provide broad access intended only for user roles</t>
    </r>
  </si>
  <si>
    <t>Cross Account Policy</t>
  </si>
  <si>
    <t>You might need to allow users from another AWS account to access resources in your AWS account, if so don't share security credentials such as access keys between accounts</t>
  </si>
  <si>
    <t>Instead user IAM roles…</t>
  </si>
  <si>
    <t>You can define a role in the trusting account that specifies what permission the IAM users in the other account are allowed</t>
  </si>
  <si>
    <t>You can also designate which AWS account have the IAM users that are allowed to assume he role we don't define users have rather AWS accounts</t>
  </si>
  <si>
    <t>Role for cross account access</t>
  </si>
  <si>
    <t>Granting access to resource in one account to a trusted principal in a different account</t>
  </si>
  <si>
    <t>Role are the primary way to grant cross account access</t>
  </si>
  <si>
    <t xml:space="preserve">However with some of the webservices offered by AWS you can atached a policy directly to a resources these are called resources baesd policy. You can use them to grant principals in another AWS account acecss to the resource </t>
  </si>
  <si>
    <t>The following services support resource based policy…</t>
  </si>
  <si>
    <t>1. Amazon S3</t>
  </si>
  <si>
    <t>2. Amazon simple notification service (SNS)</t>
  </si>
  <si>
    <t>3. Amazon Simple Queue Service</t>
  </si>
  <si>
    <t>4. Amazon Glacier Vault</t>
  </si>
  <si>
    <t>https://www.youtube.com/watch?v=8hZq5byiIvo&amp;list=PLBGx66SQNZ8a_y_CMLHchyHz_R6-6i-i_&amp;index=68</t>
  </si>
  <si>
    <t>Chap68</t>
  </si>
  <si>
    <t>Dashboard</t>
  </si>
  <si>
    <t>Access management</t>
  </si>
  <si>
    <t>Groups</t>
  </si>
  <si>
    <t>https://www.youtube.com/watch?v=eLjiW6TZMKc&amp;list=PLBGx66SQNZ8a_y_CMLHchyHz_R6-6i-i_&amp;index=69</t>
  </si>
  <si>
    <t>Chap69</t>
  </si>
  <si>
    <t>Inline process</t>
  </si>
  <si>
    <t>https://www.youtube.com/watch?v=pIXSdYVGHFI&amp;list=PLBGx66SQNZ8a_y_CMLHchyHz_R6-6i-i_&amp;index=70</t>
  </si>
  <si>
    <t>cross account</t>
  </si>
  <si>
    <t>Chap70</t>
  </si>
  <si>
    <t>1. login into chhaya account</t>
  </si>
  <si>
    <t>2. Create one group and then creat two IAM users int it (went and user2)</t>
  </si>
  <si>
    <t>3. Attached policy to gropu -- EC2ReadOnlyAccess</t>
  </si>
  <si>
    <t>4. Login to second account i.e. Naksh account</t>
  </si>
  <si>
    <t>5. Create one S3 bucket</t>
  </si>
  <si>
    <t>6/ Create a Role -- Another AWS account</t>
  </si>
  <si>
    <t>Insert Account ID of chhaya -- Attach policy</t>
  </si>
  <si>
    <t>S3ReadOnlyAccess</t>
  </si>
  <si>
    <t>Role Name S3 Read</t>
  </si>
  <si>
    <t>7. Now login back to chhaya account clos on Group -- permission - Inline policy</t>
  </si>
  <si>
    <t>select -- AWS Security Token service</t>
  </si>
  <si>
    <t>Service - Assume role</t>
  </si>
  <si>
    <t>Click on 'Add statement -- Apply policy</t>
  </si>
  <si>
    <t>8. Now login as IAM user1</t>
  </si>
  <si>
    <t>9. Switch role -- Now check whether you are able to see the bucket of another account or not</t>
  </si>
  <si>
    <t>10. Repeat step 8 &amp; 9 but with user2</t>
  </si>
  <si>
    <t>11. Now login ino Naksh account -- role</t>
  </si>
  <si>
    <t>trusted relationship -- edit</t>
  </si>
  <si>
    <t>12. Now login again in user 1 -- switch role --- test S3 bucket</t>
  </si>
  <si>
    <t>13. Now login as user 2 -- switch role -- your will get error</t>
  </si>
  <si>
    <t>paste ARN of user 2 -- update policy</t>
  </si>
  <si>
    <t>https://www.youtube.com/watch?v=Spu_mxedGBI&amp;list=PLBGx66SQNZ8a_y_CMLHchyHz_R6-6i-i_&amp;index=71</t>
  </si>
  <si>
    <t>Chap71</t>
  </si>
  <si>
    <t>Active Directory</t>
  </si>
  <si>
    <t>1. Create one window server 2012 R2 Base</t>
  </si>
  <si>
    <t>2. Change its password and then install AD DS in add role and features</t>
  </si>
  <si>
    <t>3. Now create one forest i.e. 'Guftugs.in"</t>
  </si>
  <si>
    <t>4. Now go to server manager --- tools -- DNS -- Reverse lookup zone</t>
  </si>
  <si>
    <t>5. Now -- DNS -- forward lookup zone -- update associated pointer --Apply</t>
  </si>
  <si>
    <t>6. Now in Ethernet setting -- enter private IP of server in preferred DNS Server</t>
  </si>
  <si>
    <t>7. Now click on server manager --- tools --AD user and computes</t>
  </si>
  <si>
    <t>Create two users "Madan &amp; vikas give password - India@123</t>
  </si>
  <si>
    <t>8. Now go to AWS management consoles search directory service -- AD connector</t>
  </si>
  <si>
    <t>9. Directory DNS name guftgusin DNS IP address - private IP of ad server</t>
  </si>
  <si>
    <t>user name -- Administrator</t>
  </si>
  <si>
    <t>password; same as AD server password</t>
  </si>
  <si>
    <t>10. Go to IAM -- role -- Directory services -- EC2FullAccess -- Create Role</t>
  </si>
  <si>
    <t>11. Create one more Role for billing</t>
  </si>
  <si>
    <t>12. Add user madan and vikas to above role</t>
  </si>
  <si>
    <t>13. Copy the URL and paste in incognito tab</t>
  </si>
  <si>
    <t>https://www.youtube.com/watch?v=vsz8PoQos_0&amp;list=PLBGx66SQNZ8a_y_CMLHchyHz_R6-6i-i_&amp;index=72</t>
  </si>
  <si>
    <t>chap73</t>
  </si>
  <si>
    <t>What is data?</t>
  </si>
  <si>
    <t>It is object related information which relevant and non relevant</t>
  </si>
  <si>
    <t>in simple words, data can be facts related to any object</t>
  </si>
  <si>
    <t>Relational database (SQL)/ Non relational database No SQL</t>
  </si>
  <si>
    <t>What is Database?</t>
  </si>
  <si>
    <t>Database is systematic collection of data,. Databases support  storage and manipulation of Data</t>
  </si>
  <si>
    <t>e.g. Facebook, tele com companies, Amazon</t>
  </si>
  <si>
    <t>What is DBMS?</t>
  </si>
  <si>
    <t>DBMS is collection of programs which enable its users to access database, manipulate data, reporting/representation of data</t>
  </si>
  <si>
    <t>types of DBMS</t>
  </si>
  <si>
    <t>Hierarchical</t>
  </si>
  <si>
    <t>Network</t>
  </si>
  <si>
    <t>Relation</t>
  </si>
  <si>
    <t>Object oriented</t>
  </si>
  <si>
    <t>https://www.youtube.com/watch?v=4WnLrcBtq7o&amp;list=PLBGx66SQNZ8a_y_CMLHchyHz_R6-6i-i_&amp;index=73</t>
  </si>
  <si>
    <t>chap74</t>
  </si>
  <si>
    <t>Relational Database</t>
  </si>
  <si>
    <t>1. A relational database is datastructure that allows you to link information from different 'tables' or different types of data bucket</t>
  </si>
  <si>
    <t>2. Tables are related to each</t>
  </si>
  <si>
    <t>3. All fields must be filled</t>
  </si>
  <si>
    <t>5. Relational DB -- Mysqlm Oracle, DBMS DB2</t>
  </si>
  <si>
    <t>A row of a table is also called record it contains the specific information of each individual entity in the table</t>
  </si>
  <si>
    <t>Each table has its own primary key</t>
  </si>
  <si>
    <t>4. Best suiteds for OLTP (online transaction  processing)</t>
  </si>
  <si>
    <t>A schema is used to strictly defines tables, columns indexes and relation between tables</t>
  </si>
  <si>
    <t>6. Relational DB are usually used in enterprises application / scenario. Exception in MySQL which is used for web application</t>
  </si>
  <si>
    <t>Common application for mysql include php and java based web applications that requires a database storage backend</t>
  </si>
  <si>
    <t>8. Virtually all relational DB uses SQL</t>
  </si>
  <si>
    <t>7. Cannot scale out horizontally</t>
  </si>
  <si>
    <t>https://www.youtube.com/watch?v=H-A7VdONggM&amp;list=PLBGx66SQNZ8a_y_CMLHchyHz_R6-6i-i_&amp;index=74</t>
  </si>
  <si>
    <t>chap72</t>
  </si>
  <si>
    <t>Non relational DB/No SQL database</t>
  </si>
  <si>
    <t>2. Require low cost hardware</t>
  </si>
  <si>
    <t>3 much faster performance (read/write) compared to relational DBs</t>
  </si>
  <si>
    <t>1. Non relational databases store data without a structured mechanism to data from different tables to another table</t>
  </si>
  <si>
    <t>Note: Auto scaling is possible in NoSQL which is not possible in RDS</t>
  </si>
  <si>
    <t>4. Horizontal (adding new server) scaling is possible</t>
  </si>
  <si>
    <t>5. Never provide table with flat fixed column (blank columns)</t>
  </si>
  <si>
    <t>6. Best suited for online analytical processing (best suitable for warehouses)</t>
  </si>
  <si>
    <t>7. e.g. No SQL Databases - MongoEB, Cassandra, DynamoDB, Postgresql, Raven,Redis</t>
  </si>
  <si>
    <t>Types for Non SQL Database</t>
  </si>
  <si>
    <t>2. Document Database (Mangodb, couchDB, RavenDB)</t>
  </si>
  <si>
    <t>3. Key Value Database (Redis, Risk, DynamoDB,TakyoCabinet)</t>
  </si>
  <si>
    <t>1. Column Database (Cassandra, Hbase)</t>
  </si>
  <si>
    <t>4. Graph Based Database (Neo4J, FlockDB)</t>
  </si>
  <si>
    <t>A column database is dbms that stores data in columns instead of rows. In a columns DB all the column1 values are physically together followed by all the column2 values</t>
  </si>
  <si>
    <t>In a row oriented DBMS the data would be stored like this (column 1, column2,….)</t>
  </si>
  <si>
    <t>In a column bowed DBMS the database would be stored like this (1,2,3,Bob, Aven,Vian,30,26,30,8000,400)</t>
  </si>
  <si>
    <t>Benefit is that because a column based dbms is self indexing it uses less disk space that a RDBMS containing the same data</t>
  </si>
  <si>
    <t>It easily perform operation like Min, Max 7 avg</t>
  </si>
  <si>
    <t>Document DB make it easier for developer to store and Querying data in a DB by using the same document model format they use in their application code</t>
  </si>
  <si>
    <t>Document DB are efficient for storing catalogue</t>
  </si>
  <si>
    <t>Store semi structure data ass document typically in JSON or XML format</t>
  </si>
  <si>
    <t>In the following example a json like document describe a book</t>
  </si>
  <si>
    <t>[{"year", 2010, 
'title" : "AWS fundamentals", 
"info" : {"winter" ;['Bhupender','Raju'],"release date", "2020-01-07',"rarting" 62, "genre" ["it',"science']
}}]</t>
  </si>
  <si>
    <t>A document database is a great choice for contain management application such as blogs and video platform</t>
  </si>
  <si>
    <t>A key value DB is a simple DB that uses an assoicate array (think of a dictionary) as a fundamental model where each key is assoicated with one and ony one value in a collection</t>
  </si>
  <si>
    <t>It allows horizontal scaling</t>
  </si>
  <si>
    <t>Used cases shopping cost and session store in app like Facebook and twitter</t>
  </si>
  <si>
    <t>A graph DB basically a colllection of Noes and edge. Each node represents an entity (like person) and each edge represent a connection or relationship between to nodes</t>
  </si>
  <si>
    <t>They improve application performance by storing critical process of data in memory for low latency access</t>
  </si>
  <si>
    <t>Amazon Elasticache as an in memory key value stores</t>
  </si>
  <si>
    <t>https://www.youtube.com/watch?v=MTppcqSploY&amp;list=PLBGx66SQNZ8a_y_CMLHchyHz_R6-6i-i_&amp;index=75</t>
  </si>
  <si>
    <t>Chap 75</t>
  </si>
  <si>
    <t xml:space="preserve">In an AWS fully managed relational db engines service where AWS is resposible for </t>
  </si>
  <si>
    <t>1. security and patching</t>
  </si>
  <si>
    <t>2. Automated backup</t>
  </si>
  <si>
    <t xml:space="preserve">3. Software updates for the db engine </t>
  </si>
  <si>
    <t>4. If sofware multi A-z with synchronous replication between the active and standby DB instances</t>
  </si>
  <si>
    <t>Automatic failover if Multi AZ option was selected</t>
  </si>
  <si>
    <t>By default every EB has weekly maintenance window (max 35 days)</t>
  </si>
  <si>
    <t>Settings managed by the users</t>
  </si>
  <si>
    <t>1. Managing EB settings</t>
  </si>
  <si>
    <t>2. Creation reletional database schema</t>
  </si>
  <si>
    <t>3. Database performance tuning</t>
  </si>
  <si>
    <t>Relational database enging Option</t>
  </si>
  <si>
    <t>1. MS SQL Server</t>
  </si>
  <si>
    <t>2. My SQL support 64 TB of DB</t>
  </si>
  <si>
    <t>3 Oracle</t>
  </si>
  <si>
    <t>4 AWS Aurora high throughput</t>
  </si>
  <si>
    <t>5 PostgreSQL highly reliable  &amp; stable</t>
  </si>
  <si>
    <t>6. Maria DB- MySQL compatible, Q1TB, DB</t>
  </si>
  <si>
    <t>There are two licensing options</t>
  </si>
  <si>
    <t>Under BYOL model all 40 can be any DB engine you need</t>
  </si>
  <si>
    <t>RDS instance storage</t>
  </si>
  <si>
    <t>1. General purpose is use for DB networks with moderate I/o requirement</t>
  </si>
  <si>
    <t>Limit  is min 20GB, max - 16384 GB</t>
  </si>
  <si>
    <t>2. Provisional IOPS RDS storage</t>
  </si>
  <si>
    <t>limit min - 100GB max 16384 GB</t>
  </si>
  <si>
    <t>Amazon RDS use EBS volums (not instance store) for DB and logs storage</t>
  </si>
  <si>
    <t>User for high performance OLTP workloads</t>
  </si>
  <si>
    <t>1. BYOL - Bring Your Own License</t>
  </si>
  <si>
    <t>2. License from AWS on houly basis</t>
  </si>
  <si>
    <t>RDS Limits</t>
  </si>
  <si>
    <t>Upto 40 GB instance per account</t>
  </si>
  <si>
    <t>10 of this 40 can be oracle or MS-SQL server under license included model</t>
  </si>
  <si>
    <t>Templates available in RDS</t>
  </si>
  <si>
    <t>user default for high availability and fast consistent performance</t>
  </si>
  <si>
    <t>This instance is indended for development use outside of a period Env</t>
  </si>
  <si>
    <t>1. Production</t>
  </si>
  <si>
    <t>2. Dev/Tab</t>
  </si>
  <si>
    <t>3. Free Tier</t>
  </si>
  <si>
    <t>Use free tier to develop new app, teat existing app or your hardware ex with Amazon RDS</t>
  </si>
  <si>
    <t>DB Instance Size</t>
  </si>
  <si>
    <t>include m class</t>
  </si>
  <si>
    <t>384 GB RAM EBS 14000 Mbps</t>
  </si>
  <si>
    <t>1. Standard Class</t>
  </si>
  <si>
    <t>2. Memory optiomized class</t>
  </si>
  <si>
    <t>include r and x classes</t>
  </si>
  <si>
    <t>max 768 GB RAM</t>
  </si>
  <si>
    <t>96 vCPU</t>
  </si>
  <si>
    <t>max 46 vCPU</t>
  </si>
  <si>
    <t>EBS 1400 Mbps</t>
  </si>
  <si>
    <t>3. Burstable class</t>
  </si>
  <si>
    <t>include t classes</t>
  </si>
  <si>
    <t>max 8 vCPU 32 GB RAM</t>
  </si>
  <si>
    <t>EBS 1500 mbps</t>
  </si>
  <si>
    <t>https://www.youtube.com/watch?v=CrPiDpELHy4&amp;list=PLBGx66SQNZ8a_y_CMLHchyHz_R6-6i-i_&amp;index=76</t>
  </si>
  <si>
    <t>Chap 76</t>
  </si>
  <si>
    <t>You can select Multi A-Z option clusring RDS DB instance launch</t>
  </si>
  <si>
    <t>RDS service creates a standby  instances in a different AZ in the same /region and configure "synchronous replications beween the primary and standby"</t>
  </si>
  <si>
    <t>You can not read/write to thte standby RDS DB instances</t>
  </si>
  <si>
    <t>You can't select which AZ in the region will be chosen to creat the standby DB instance</t>
  </si>
  <si>
    <t>You can however view which AZ is selected after the standby is created</t>
  </si>
  <si>
    <t xml:space="preserve">Depending on the instance class it may take 1 to few minutes to failure to the standby instance </t>
  </si>
  <si>
    <t>AWS recommends the use of provisional IOPS instances for Multi-AZ RDS instance</t>
  </si>
  <si>
    <t>When Multi-AZ RDS failover triggers</t>
  </si>
  <si>
    <t>1. In case of failure of primary DB instance failure</t>
  </si>
  <si>
    <t>2. In case of AZ failure</t>
  </si>
  <si>
    <t>3. Loss of network connectivity primary DB</t>
  </si>
  <si>
    <t>4. Loss of primary of primary DB instance</t>
  </si>
  <si>
    <t>5. EBS failure of primary DB instance</t>
  </si>
  <si>
    <t>6. The primary DB instance is changed</t>
  </si>
  <si>
    <t>7 Patching the O.S of the DB instance</t>
  </si>
  <si>
    <t>8 Manual failure (in case of rebooting)</t>
  </si>
  <si>
    <t>Multi AZ RDS failure consequences</t>
  </si>
  <si>
    <t>1. During failure the (Name of the RDS DB instance is updated to ma to the standby IP Address</t>
  </si>
  <si>
    <t>2. It is recommended to use the endpoint to reference your DB instances and not its IP address</t>
  </si>
  <si>
    <t>3. The (Name does not change because the RDS endpoint does not change</t>
  </si>
  <si>
    <t>RDS endpoint does not change by selecting Muti-AZ option however the primary and standby instances will have different IP address as they are in diff AZ</t>
  </si>
  <si>
    <t>It is always recommended that you don't use the IP address to point RDS instance always we endpoint</t>
  </si>
  <si>
    <t>By using endpoint, there will be no change whenever a failure happens</t>
  </si>
  <si>
    <t>When we do manual failover?</t>
  </si>
  <si>
    <t>In case of rebooting</t>
  </si>
  <si>
    <t>this is by selecting the "reboot with failover reboot option on the primary RDS instances</t>
  </si>
  <si>
    <t>A DB instance reboot is required for changes to take effect when you change the DB parameter group on when your change a static db parameter</t>
  </si>
  <si>
    <t>https://www.youtube.com/watch?v=nVq8LTxI1Hs&amp;list=PLBGx66SQNZ8a_y_CMLHchyHz_R6-6i-i_&amp;index=77</t>
  </si>
  <si>
    <t>Whenever failover occurs AWS RDS sends SNS notification</t>
  </si>
  <si>
    <t>You can use API calls to find out the Rds events occurred in the last 14 days</t>
  </si>
  <si>
    <t>Even you can use CLI to view last 14 days events</t>
  </si>
  <si>
    <t>Using AWS console you can view only last one day events</t>
  </si>
  <si>
    <t xml:space="preserve">In case of </t>
  </si>
  <si>
    <t>- OS patching</t>
  </si>
  <si>
    <t>- System upgrades</t>
  </si>
  <si>
    <t>- DB scaling</t>
  </si>
  <si>
    <t>These things happens on standby first then on primary to avoid outage</t>
  </si>
  <si>
    <t>In multi - AZ snapshots and automated backups are done on standby instance to avoid I/O suspension on primary</t>
  </si>
  <si>
    <t>RDS Multi AZ deployment maintenance</t>
  </si>
  <si>
    <t>Firstly performa maintenance on standby, now convert standby into primary so that maintenance can be done on primary (currently)</t>
  </si>
  <si>
    <t>You can manually upgrade a DB instance to a supported DB engine version from AWS  console as follow</t>
  </si>
  <si>
    <t>RDS -- DB instance -- modify DB -- set DB Engine version</t>
  </si>
  <si>
    <t>By default change will take effect during the next maintaince window or you can force an immediate upgrade if you want</t>
  </si>
  <si>
    <t>In multi A-Z version upgrade will be conducted on both primary and standby at the same time which will cause an outage</t>
  </si>
  <si>
    <t>Do it during maintence window</t>
  </si>
  <si>
    <t>There are the methods to backup and restore your RDS db instances</t>
  </si>
  <si>
    <t>1. AWS RDS automated backup</t>
  </si>
  <si>
    <t>2. Use initiated manual backup</t>
  </si>
  <si>
    <t>Either you can take backup of entire DB instance or just the DB</t>
  </si>
  <si>
    <t>you can create to storage volume snapshots of your entire DB instances</t>
  </si>
  <si>
    <t>Automated backups by AWS backup your DB data to multiple az provide for data durability</t>
  </si>
  <si>
    <t>select -- automated backup in AWS console</t>
  </si>
  <si>
    <t>stored in amazon S3</t>
  </si>
  <si>
    <t>Multi-AZ automated backups will be taken from the standby instance</t>
  </si>
  <si>
    <t>The db instance must be in "ACTIVE" state for automated backup</t>
  </si>
  <si>
    <t>RDS automatically backup the DB instances daily by creating a storage volume snapshot of your DB instance (fully daily snapslot) including the db transacion logs</t>
  </si>
  <si>
    <t>You can decide when you would like to take backup (window0</t>
  </si>
  <si>
    <t>No additional charge for RDS backing up your DB instances</t>
  </si>
  <si>
    <t>For Multi AZ deployment backups are taken frm the standby DB instance (true for mariadb, mySQL, oracle postgreSQL)</t>
  </si>
  <si>
    <t>Automated backup are deleted when you delete your RDS DB instance</t>
  </si>
  <si>
    <t>an outage occurs if you change the backup retention period from zero to non zero value or the other way around</t>
  </si>
  <si>
    <t>Retention period of Automated backup is 7 days (by default) vai AWS console</t>
  </si>
  <si>
    <t>AWS Auroa is an exception its default is one day</t>
  </si>
  <si>
    <t>Via CLI or API, 1 day by default</t>
  </si>
  <si>
    <t>If you can't want backup put zero in retention period</t>
  </si>
  <si>
    <t>You can increase it upto 35 days (back in cumulative days)</t>
  </si>
  <si>
    <t>https://www.youtube.com/watch?v=uMYf4-TgRf0&amp;list=PLBGx66SQNZ8a_y_CMLHchyHz_R6-6i-i_&amp;index=78</t>
  </si>
  <si>
    <t>Chap 78</t>
  </si>
  <si>
    <t>Chap 77</t>
  </si>
  <si>
    <t>In case of manal snapslot, point in time reconvery is not possible</t>
  </si>
  <si>
    <t>Manual snapslot is stored in S3</t>
  </si>
  <si>
    <t>They are not deleted automatically, if you delete RDS instance</t>
  </si>
  <si>
    <t>Take a final snapslot before deleting your RDS DB instance</t>
  </si>
  <si>
    <t>You can store manual snapslot directly with other AWS account</t>
  </si>
  <si>
    <t xml:space="preserve">When you restore a DB instance, only the default DB parameters and security groups are associated with the restored instance </t>
  </si>
  <si>
    <t>You cannot restore a DB snapslot into an existing DB instance rather it has to create a New DB instance it has new endpoint</t>
  </si>
  <si>
    <t>Restoring from a backup as a DB snapshot changes the RDS instance endpoint</t>
  </si>
  <si>
    <t>At time of restoring you can change the storage type (general purpose or provisioned)</t>
  </si>
  <si>
    <t>You can not encrypt an existing unencrypted DB instance</t>
  </si>
  <si>
    <t>Create a new encrypted instance and migrate your data to it (from unecrypted to encrypted) Or</t>
  </si>
  <si>
    <t>You can restore from a backup/snapslot into a new encrypted RDS instance</t>
  </si>
  <si>
    <t>RDS snapslot encryption at rest for all DB engine using KMS</t>
  </si>
  <si>
    <t>what actually encrypted when data at rest</t>
  </si>
  <si>
    <t>2. backups of DB (S3 storage0</t>
  </si>
  <si>
    <t>3. Data on EBS volume</t>
  </si>
  <si>
    <t>4 Read replies created from the snapslot</t>
  </si>
  <si>
    <t>To do that you need to ….</t>
  </si>
  <si>
    <t>1. All itt snapslots</t>
  </si>
  <si>
    <t>Some points related to RDS billing</t>
  </si>
  <si>
    <t>No upfront cost</t>
  </si>
  <si>
    <t>you have to pay only for ….</t>
  </si>
  <si>
    <t>1. DB instance hours (Partial hour changed as full hour)</t>
  </si>
  <si>
    <t>2. Storage GB/month</t>
  </si>
  <si>
    <t>3. Internet Data transfer</t>
  </si>
  <si>
    <t>4. Backup storage (i.e. S3) this increase by increasing DB backups retention period</t>
  </si>
  <si>
    <t>AWS also charge for ….</t>
  </si>
  <si>
    <t>Multi AZ Dbhours</t>
  </si>
  <si>
    <t>Double write I/O</t>
  </si>
  <si>
    <t>You are not charged for EB data transfer during replication from primary to standby</t>
  </si>
  <si>
    <t>https://www.youtube.com/watch?v=3yNTsbMRWKc&amp;list=PLBGx66SQNZ8a_y_CMLHchyHz_R6-6i-i_&amp;index=79</t>
  </si>
  <si>
    <t>Chap 79</t>
  </si>
  <si>
    <t>https://www.youtube.com/watch?v=mm27zBqoxKA&amp;list=PLBGx66SQNZ8a_y_CMLHchyHz_R6-6i-i_&amp;index=80</t>
  </si>
  <si>
    <t>Chap 80</t>
  </si>
  <si>
    <t>https://www.youtube.com/watch?v=PlhD80o-wcw&amp;list=PLBGx66SQNZ8a_y_CMLHchyHz_R6-6i-i_&amp;index=81</t>
  </si>
  <si>
    <t>Chap 81</t>
  </si>
  <si>
    <t>Database types</t>
  </si>
  <si>
    <t>Unstrucuture Data is information that either does not have a pre defined data model or isnot organized in a pre defined manner</t>
  </si>
  <si>
    <r>
      <rPr>
        <b/>
        <sz val="11"/>
        <color theme="1"/>
        <rFont val="Calibri"/>
        <family val="2"/>
        <scheme val="minor"/>
      </rPr>
      <t xml:space="preserve">- Unstructure information </t>
    </r>
    <r>
      <rPr>
        <sz val="11"/>
        <color theme="1"/>
        <rFont val="Calibri"/>
        <family val="2"/>
        <scheme val="minor"/>
      </rPr>
      <t>is typically text heavy but may contain data such as dates numbers and facts as well examples includes e-mail messages word processing document, video, photos, autofiles, presentation webpages</t>
    </r>
  </si>
  <si>
    <r>
      <rPr>
        <b/>
        <sz val="11"/>
        <color theme="1"/>
        <rFont val="Calibri"/>
        <family val="2"/>
        <scheme val="minor"/>
      </rPr>
      <t>- Semi structured data</t>
    </r>
    <r>
      <rPr>
        <sz val="11"/>
        <color theme="1"/>
        <rFont val="Calibri"/>
        <family val="2"/>
        <scheme val="minor"/>
      </rPr>
      <t xml:space="preserve"> - Semi structured data is information that does not reside in a relational database but that data have some organizational property that make it easier to analyze e.g. XML, JSON</t>
    </r>
  </si>
  <si>
    <t>- Structured data refers to information with a high degree of organization such that inclusion in a relational database is seamless and readily searchable by simple, straghtforward search engine algorithms or other search options</t>
  </si>
  <si>
    <t>All data which can be stored in database can be stored in database SQL in table with rows and columns. They have relational key and can be easily mapped into pre-defined fields</t>
  </si>
  <si>
    <t>DynamoDB Table</t>
  </si>
  <si>
    <t>A table is is a collections of data items like all other DB dynamodb stores data in tables</t>
  </si>
  <si>
    <t>Items</t>
  </si>
  <si>
    <t xml:space="preserve">- Each table contains multiple items </t>
  </si>
  <si>
    <t>- An item is a group of attriutes that is uniquely identifiable among all of the other items</t>
  </si>
  <si>
    <t>- An item consist of a primary or composite key and a flexible number of attributes</t>
  </si>
  <si>
    <t>Items is dynamoDB a similar into rows records in other DB</t>
  </si>
  <si>
    <t>Attributes</t>
  </si>
  <si>
    <t>- Each item is composed of one or more attributes</t>
  </si>
  <si>
    <t>- An attributes consist of the attributes name and a value of a set of values</t>
  </si>
  <si>
    <t>- An attributes is a fundamental data element, something that does not need to be broken down any further</t>
  </si>
  <si>
    <t>Note: Aggregate size of an item can not exceed 400 KB including key and all attributes</t>
  </si>
  <si>
    <t>DynamoDB allows low latency read/write access to items ranging from 1 bytes to 400 KB</t>
  </si>
  <si>
    <t>DynamoDB can be used to store pointer to S3 stored objects or items of sizes larger than 400 KB too if needed</t>
  </si>
  <si>
    <t>DynamoDB stores data indexed by a primary key</t>
  </si>
  <si>
    <t>You specify the primary key when you create the table</t>
  </si>
  <si>
    <t>Each item in the table has a unique identifier or primary key that distingushes the item from all of the other in the table</t>
  </si>
  <si>
    <t>The primary key is the only required attributes for items in a table</t>
  </si>
  <si>
    <t>DynamoDB tables are schemaless which means that neither the attributes nor their data types need to be defined beforehead</t>
  </si>
  <si>
    <t>Each item can have its own distinct attributes</t>
  </si>
  <si>
    <t>DynamoDB Read capacity unit</t>
  </si>
  <si>
    <t>One read capacity unit represents one strongly consistent read per second or two eventually consistent reads per second for an item upto 4KB in size</t>
  </si>
  <si>
    <t>If you need to read an item that is larger than 1KB dynamoDB will need to consume additional write capacity units</t>
  </si>
  <si>
    <t>The total number of write capacity units required depends on the item size</t>
  </si>
  <si>
    <t>Write Capacity Unit</t>
  </si>
  <si>
    <t>One write capacity unit represents one write per second for an item upto 1KB in size</t>
  </si>
  <si>
    <t>If you need to read an item that is larger than 4KB, dynamoDB will need to consume additional read capacity units</t>
  </si>
  <si>
    <t>The total number of read capacity units required depens on the item size and whether you want an eventually consistent or strongly consistent read</t>
  </si>
  <si>
    <t>DynamoDB pricing</t>
  </si>
  <si>
    <t>Reads are cheaer than writes when using dynamoDB</t>
  </si>
  <si>
    <t>where write capacity is high write capacity is used. It is cheap service</t>
  </si>
  <si>
    <t>You pay for…</t>
  </si>
  <si>
    <t>1. Each tables provisioned read/wrie throughput read/write throughput (hourly rates)</t>
  </si>
  <si>
    <t>2. You are charged for provisioned throughput regardless whether you use it or not</t>
  </si>
  <si>
    <t>3. Indexed data storage</t>
  </si>
  <si>
    <t>4. internal data transfer (if crosses a region)</t>
  </si>
  <si>
    <t>5. Free tier per account (across all tables) of 25 read capacity units and 25 write capacity units per month</t>
  </si>
  <si>
    <t>DynamoDB can do 10,000 write capacity units/sec second per table</t>
  </si>
  <si>
    <t>DynamoDB limis</t>
  </si>
  <si>
    <t>256 tables per account per region</t>
  </si>
  <si>
    <t>No limits on the size of any table</t>
  </si>
  <si>
    <t>https://www.youtube.com/watch?v=8Bl-6Hv424Y&amp;list=PLBGx66SQNZ8a_y_CMLHchyHz_R6-6i-i_&amp;index=82</t>
  </si>
  <si>
    <t>Chap 82</t>
  </si>
  <si>
    <t>Amazon dynamoDB is a fast and flexible NoSQL database service for all applictions that need consistent single-digit millisecond latency at any scale. Its flexible data model and reliable performance make it a great fit for mobile, web, gaming, ad-tech, loT and many other applications</t>
  </si>
  <si>
    <t>https://www.youtube.com/watch?v=PsJWTZ-bYlQ&amp;list=PLBGx66SQNZ8a_y_CMLHchyHz_R6-6i-i_&amp;index=83</t>
  </si>
  <si>
    <t>Chap 83</t>
  </si>
  <si>
    <t>You can use Amazon Route S3 to register new domains tranfer existing domains route traffic for your domains to your AWS and external resource and monitor the health of your resources</t>
  </si>
  <si>
    <t>Route 53 functions</t>
  </si>
  <si>
    <t>1. DNS management</t>
  </si>
  <si>
    <t>2. Traffic management</t>
  </si>
  <si>
    <t>3. Availability Monitoring</t>
  </si>
  <si>
    <t>4 Domain registration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</si>
</sst>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14" x14ac:knownFonts="1">
    <font>
      <sz val="11"/>
      <color theme="1"/>
      <name val="Calibri"/>
      <family val="2"/>
      <scheme val="minor"/>
    </font>
    <font>
      <b/>
      <sz val="11"/>
      <color theme="1"/>
      <name val="Calibri"/>
      <family val="2"/>
      <scheme val="minor"/>
    </font>
    <font>
      <u/>
      <sz val="11"/>
      <color theme="10"/>
      <name val="Calibri"/>
      <family val="2"/>
      <scheme val="minor"/>
    </font>
    <font>
      <b/>
      <sz val="10"/>
      <color rgb="FF202124"/>
      <name val="Arial"/>
      <family val="2"/>
    </font>
    <font>
      <sz val="11"/>
      <color theme="1"/>
      <name val="Symbol"/>
      <family val="1"/>
      <charset val="2"/>
    </font>
    <font>
      <sz val="7"/>
      <color theme="1"/>
      <name val="Times New Roman"/>
      <family val="1"/>
    </font>
    <font>
      <b/>
      <sz val="11"/>
      <color theme="1"/>
      <name val="Calibri Light"/>
      <family val="2"/>
      <scheme val="major"/>
    </font>
    <font>
      <sz val="11"/>
      <color theme="1"/>
      <name val="Calibri Light"/>
      <family val="2"/>
      <scheme val="major"/>
    </font>
    <font>
      <sz val="11"/>
      <color theme="10"/>
      <name val="Calibri"/>
      <family val="2"/>
      <scheme val="minor"/>
    </font>
    <font>
      <i/>
      <sz val="11"/>
      <color theme="1"/>
      <name val="Sylfaen"/>
      <family val="1"/>
    </font>
    <font>
      <sz val="10"/>
      <color rgb="FF202124"/>
      <name val="Arial"/>
      <family val="2"/>
    </font>
    <font>
      <b/>
      <i/>
      <sz val="11"/>
      <color theme="1"/>
      <name val="Calibri"/>
      <family val="2"/>
      <scheme val="minor"/>
    </font>
    <font>
      <sz val="11"/>
      <color rgb="FF1C1D1F"/>
      <name val="Segoe UI"/>
      <family val="2"/>
    </font>
    <font>
      <b/>
      <sz val="11"/>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6">
    <xf numFmtId="0" fontId="0" fillId="0" borderId="0" xfId="0"/>
    <xf numFmtId="0" fontId="1" fillId="2" borderId="0" xfId="0" applyFont="1" applyFill="1" applyAlignment="1">
      <alignment horizontal="left" vertical="center"/>
    </xf>
    <xf numFmtId="0" fontId="0" fillId="2" borderId="0" xfId="0" applyFill="1" applyAlignment="1">
      <alignment horizontal="left" vertical="center"/>
    </xf>
    <xf numFmtId="0" fontId="0" fillId="2" borderId="0" xfId="0" applyFill="1" applyAlignment="1">
      <alignment horizontal="left" vertical="center" wrapText="1"/>
    </xf>
    <xf numFmtId="0" fontId="0" fillId="2" borderId="0" xfId="0" applyFill="1"/>
    <xf numFmtId="0" fontId="2" fillId="2" borderId="0" xfId="1" applyFill="1" applyAlignment="1">
      <alignment horizontal="left" vertical="center" wrapText="1"/>
    </xf>
    <xf numFmtId="0" fontId="2" fillId="2" borderId="0" xfId="1" applyFill="1" applyAlignment="1">
      <alignment horizontal="left" vertical="center"/>
    </xf>
    <xf numFmtId="0" fontId="1" fillId="3" borderId="0" xfId="0" applyFont="1" applyFill="1" applyAlignment="1">
      <alignment horizontal="left" vertical="center" wrapText="1"/>
    </xf>
    <xf numFmtId="0" fontId="0" fillId="2" borderId="0" xfId="0" applyFill="1" applyAlignment="1">
      <alignment wrapText="1"/>
    </xf>
    <xf numFmtId="0" fontId="1" fillId="2" borderId="0" xfId="0" applyFont="1" applyFill="1" applyAlignment="1">
      <alignment horizontal="left" vertical="center" wrapText="1"/>
    </xf>
    <xf numFmtId="46" fontId="0" fillId="2" borderId="0" xfId="0" applyNumberFormat="1" applyFill="1"/>
    <xf numFmtId="0" fontId="2" fillId="2" borderId="0" xfId="1" applyFill="1"/>
    <xf numFmtId="0" fontId="1" fillId="2" borderId="0" xfId="0" applyFont="1" applyFill="1" applyAlignment="1">
      <alignment horizontal="justify" vertical="center"/>
    </xf>
    <xf numFmtId="0" fontId="0" fillId="2" borderId="0" xfId="0" quotePrefix="1" applyFill="1" applyAlignment="1">
      <alignment horizontal="justify" vertical="center"/>
    </xf>
    <xf numFmtId="0" fontId="0" fillId="2" borderId="0" xfId="0" applyFill="1" applyAlignment="1">
      <alignment horizontal="justify" vertical="center"/>
    </xf>
    <xf numFmtId="14" fontId="0" fillId="2" borderId="0" xfId="0" applyNumberFormat="1" applyFill="1"/>
    <xf numFmtId="0" fontId="1" fillId="2" borderId="0" xfId="0" applyFont="1" applyFill="1"/>
    <xf numFmtId="0" fontId="4" fillId="2" borderId="0" xfId="0" applyFont="1" applyFill="1" applyAlignment="1">
      <alignment horizontal="justify" vertical="center"/>
    </xf>
    <xf numFmtId="0" fontId="0" fillId="2" borderId="0" xfId="0" applyFont="1" applyFill="1" applyAlignment="1">
      <alignment horizontal="justify" vertical="center"/>
    </xf>
    <xf numFmtId="0" fontId="0" fillId="2" borderId="0" xfId="0" applyFill="1" applyAlignment="1">
      <alignment vertical="center"/>
    </xf>
    <xf numFmtId="0" fontId="2" fillId="4" borderId="0" xfId="1" applyFill="1" applyAlignment="1">
      <alignment horizontal="left" vertical="center"/>
    </xf>
    <xf numFmtId="0" fontId="6" fillId="2" borderId="0" xfId="0" applyFont="1" applyFill="1" applyAlignment="1">
      <alignment horizontal="justify" vertical="center"/>
    </xf>
    <xf numFmtId="0" fontId="2" fillId="2" borderId="0" xfId="1" applyFill="1" applyAlignment="1">
      <alignment horizontal="justify" vertical="center"/>
    </xf>
    <xf numFmtId="0" fontId="1" fillId="2" borderId="0" xfId="0" applyFont="1" applyFill="1" applyAlignment="1">
      <alignment vertical="center"/>
    </xf>
    <xf numFmtId="0" fontId="0" fillId="2" borderId="0" xfId="0" quotePrefix="1" applyFill="1" applyAlignment="1">
      <alignment vertical="center"/>
    </xf>
    <xf numFmtId="0" fontId="2" fillId="4" borderId="0" xfId="1" applyFill="1"/>
    <xf numFmtId="0" fontId="7" fillId="2" borderId="0" xfId="0" applyFont="1" applyFill="1" applyAlignment="1">
      <alignment horizontal="justify" vertical="center"/>
    </xf>
    <xf numFmtId="0" fontId="0" fillId="2" borderId="0" xfId="0" applyFont="1" applyFill="1" applyAlignment="1">
      <alignment vertical="center"/>
    </xf>
    <xf numFmtId="0" fontId="0" fillId="5" borderId="0" xfId="0" applyFill="1" applyAlignment="1">
      <alignment horizontal="justify" vertical="center"/>
    </xf>
    <xf numFmtId="0" fontId="0" fillId="6" borderId="0" xfId="0" applyFont="1" applyFill="1" applyAlignment="1">
      <alignment horizontal="justify" vertical="center"/>
    </xf>
    <xf numFmtId="0" fontId="1" fillId="2" borderId="0" xfId="0" quotePrefix="1" applyFont="1" applyFill="1" applyAlignment="1">
      <alignment vertical="center"/>
    </xf>
    <xf numFmtId="0" fontId="8" fillId="2" borderId="0" xfId="1" applyFont="1" applyFill="1" applyAlignment="1">
      <alignment horizontal="justify" vertical="center"/>
    </xf>
    <xf numFmtId="0" fontId="9" fillId="2" borderId="0" xfId="0" applyFont="1" applyFill="1" applyAlignment="1">
      <alignment horizontal="justify" vertical="center"/>
    </xf>
    <xf numFmtId="0" fontId="10" fillId="0" borderId="0" xfId="0" applyFont="1" applyAlignment="1">
      <alignment vertical="center" wrapText="1"/>
    </xf>
    <xf numFmtId="0" fontId="2" fillId="4" borderId="0" xfId="1" applyFill="1" applyAlignment="1">
      <alignment horizontal="left" vertical="center" wrapText="1"/>
    </xf>
    <xf numFmtId="0" fontId="8" fillId="2" borderId="0" xfId="1" applyFont="1" applyFill="1" applyAlignment="1">
      <alignment horizontal="left" vertical="center" wrapText="1"/>
    </xf>
    <xf numFmtId="0" fontId="9" fillId="2" borderId="0" xfId="0" applyFont="1" applyFill="1" applyAlignment="1">
      <alignment horizontal="left" vertical="center" wrapText="1"/>
    </xf>
    <xf numFmtId="0" fontId="11" fillId="2" borderId="0" xfId="0" applyFont="1" applyFill="1" applyAlignment="1">
      <alignment horizontal="left" vertical="center" wrapText="1"/>
    </xf>
    <xf numFmtId="0" fontId="12" fillId="2" borderId="0" xfId="0" applyFont="1" applyFill="1" applyAlignment="1">
      <alignment horizontal="justify" vertical="center"/>
    </xf>
    <xf numFmtId="2" fontId="0" fillId="2" borderId="0" xfId="0" applyNumberFormat="1" applyFill="1"/>
    <xf numFmtId="0" fontId="1" fillId="7" borderId="0" xfId="0" applyFont="1" applyFill="1" applyAlignment="1">
      <alignment horizontal="left" vertical="center" wrapText="1"/>
    </xf>
    <xf numFmtId="0" fontId="0" fillId="2" borderId="0" xfId="0" applyFont="1" applyFill="1" applyAlignment="1">
      <alignment horizontal="left" vertical="center" wrapText="1"/>
    </xf>
    <xf numFmtId="165" fontId="0" fillId="2" borderId="0" xfId="0" applyNumberFormat="1" applyFill="1"/>
    <xf numFmtId="0" fontId="0" fillId="2" borderId="0" xfId="0" quotePrefix="1" applyFill="1" applyAlignment="1">
      <alignment horizontal="left" vertical="center" wrapText="1"/>
    </xf>
    <xf numFmtId="0" fontId="0" fillId="2" borderId="0" xfId="0" applyFill="1" applyAlignment="1">
      <alignment horizontal="justify" vertical="center" wrapText="1"/>
    </xf>
    <xf numFmtId="0" fontId="4" fillId="2" borderId="0" xfId="0" applyFont="1" applyFill="1" applyAlignment="1">
      <alignment horizontal="justify" vertical="center" wrapText="1"/>
    </xf>
    <xf numFmtId="0" fontId="0" fillId="8" borderId="0" xfId="0" applyFill="1"/>
    <xf numFmtId="0" fontId="0" fillId="8" borderId="1" xfId="0" applyFill="1" applyBorder="1"/>
    <xf numFmtId="165" fontId="0" fillId="8" borderId="1" xfId="0" applyNumberFormat="1" applyFill="1" applyBorder="1"/>
    <xf numFmtId="0" fontId="0" fillId="8" borderId="1" xfId="0" applyNumberFormat="1" applyFill="1" applyBorder="1"/>
    <xf numFmtId="2" fontId="0" fillId="8" borderId="1" xfId="0" applyNumberFormat="1" applyFill="1" applyBorder="1"/>
    <xf numFmtId="14" fontId="0" fillId="8" borderId="1" xfId="0" applyNumberFormat="1" applyFill="1" applyBorder="1"/>
    <xf numFmtId="14" fontId="0" fillId="8" borderId="1" xfId="0" applyNumberFormat="1" applyFill="1" applyBorder="1" applyAlignment="1">
      <alignment horizontal="left"/>
    </xf>
    <xf numFmtId="164" fontId="0" fillId="8" borderId="1" xfId="0" applyNumberFormat="1" applyFill="1" applyBorder="1"/>
    <xf numFmtId="0" fontId="0" fillId="8" borderId="1" xfId="0" applyFill="1" applyBorder="1" applyAlignment="1">
      <alignment horizontal="left"/>
    </xf>
    <xf numFmtId="0" fontId="0" fillId="8" borderId="0" xfId="0" applyFill="1" applyBorder="1"/>
    <xf numFmtId="164" fontId="0" fillId="8" borderId="0" xfId="0" applyNumberFormat="1" applyFill="1" applyBorder="1"/>
    <xf numFmtId="2" fontId="0" fillId="8" borderId="0" xfId="0" applyNumberFormat="1" applyFill="1" applyBorder="1"/>
    <xf numFmtId="0" fontId="0" fillId="4" borderId="0" xfId="0" applyFill="1"/>
    <xf numFmtId="0" fontId="1" fillId="2" borderId="0" xfId="0" applyFont="1" applyFill="1" applyAlignment="1">
      <alignment horizontal="justify" vertical="center" wrapText="1"/>
    </xf>
    <xf numFmtId="0" fontId="1" fillId="2" borderId="0" xfId="0" quotePrefix="1" applyFont="1" applyFill="1" applyAlignment="1">
      <alignment horizontal="left" vertical="center" wrapText="1"/>
    </xf>
    <xf numFmtId="0" fontId="0" fillId="2" borderId="0" xfId="0" quotePrefix="1" applyFont="1" applyFill="1" applyAlignment="1">
      <alignment horizontal="left" vertical="center" wrapText="1"/>
    </xf>
    <xf numFmtId="0" fontId="0" fillId="2" borderId="0" xfId="0" quotePrefix="1" applyFill="1" applyAlignment="1">
      <alignment horizontal="justify" vertical="center" wrapText="1"/>
    </xf>
    <xf numFmtId="0" fontId="1" fillId="2" borderId="0" xfId="0" quotePrefix="1" applyFont="1" applyFill="1" applyAlignment="1">
      <alignment horizontal="justify" vertical="center" wrapText="1"/>
    </xf>
    <xf numFmtId="0" fontId="0" fillId="4" borderId="0" xfId="0" applyFill="1" applyAlignment="1">
      <alignment horizontal="left" vertical="center" wrapText="1"/>
    </xf>
    <xf numFmtId="0" fontId="0" fillId="4" borderId="0" xfId="0" applyFill="1" applyAlignment="1">
      <alignment wrapText="1"/>
    </xf>
    <xf numFmtId="0" fontId="8" fillId="4" borderId="0" xfId="1" applyFont="1" applyFill="1"/>
    <xf numFmtId="0" fontId="1" fillId="2" borderId="0" xfId="0" applyFont="1" applyFill="1" applyAlignment="1">
      <alignment wrapText="1"/>
    </xf>
    <xf numFmtId="0" fontId="13" fillId="4" borderId="0" xfId="1" applyFont="1" applyFill="1"/>
    <xf numFmtId="0" fontId="0" fillId="2" borderId="0" xfId="0" quotePrefix="1" applyFill="1" applyAlignment="1">
      <alignment wrapText="1"/>
    </xf>
    <xf numFmtId="0" fontId="8" fillId="2" borderId="0" xfId="1" applyFont="1" applyFill="1"/>
    <xf numFmtId="0" fontId="0" fillId="2" borderId="0" xfId="0" applyFont="1" applyFill="1"/>
    <xf numFmtId="0" fontId="0" fillId="2" borderId="0" xfId="0" applyFont="1" applyFill="1" applyAlignment="1">
      <alignment wrapText="1"/>
    </xf>
    <xf numFmtId="0" fontId="0" fillId="2" borderId="0" xfId="0" quotePrefix="1" applyFont="1" applyFill="1" applyAlignment="1">
      <alignment wrapText="1"/>
    </xf>
    <xf numFmtId="0" fontId="2" fillId="2" borderId="0" xfId="1" applyFont="1" applyFill="1"/>
    <xf numFmtId="0" fontId="0" fillId="3" borderId="0" xfId="0" applyFill="1"/>
  </cellXfs>
  <cellStyles count="2">
    <cellStyle name="Hyperlink" xfId="1" builtinId="8"/>
    <cellStyle name="Normal" xfId="0" builtinId="0"/>
  </cellStyles>
  <dxfs count="42">
    <dxf>
      <numFmt numFmtId="164" formatCode="0.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[youtube_AWS.xlsx]summary!PivotTable1</c:name>
    <c:fmtId val="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9.5668652213927799E-2"/>
          <c:y val="6.3235944191186624E-2"/>
          <c:w val="0.87456944302416739"/>
          <c:h val="0.69512812543168934"/>
        </c:manualLayout>
      </c:layout>
      <c:barChart>
        <c:barDir val="col"/>
        <c:grouping val="clustered"/>
        <c:varyColors val="0"/>
        <c:ser>
          <c:idx val="0"/>
          <c:order val="0"/>
          <c:tx>
            <c:strRef>
              <c:f>summary!$B$3</c:f>
              <c:strCache>
                <c:ptCount val="1"/>
                <c:pt idx="0">
                  <c:v>Total</c:v>
                </c:pt>
              </c:strCache>
            </c:strRef>
          </c:tx>
          <c:spPr>
            <a:solidFill>
              <a:schemeClr val="accent1"/>
            </a:solidFill>
            <a:ln>
              <a:noFill/>
            </a:ln>
            <a:effectLst/>
          </c:spPr>
          <c:invertIfNegative val="0"/>
          <c:cat>
            <c:strRef>
              <c:f>summary!$A$4:$A$25</c:f>
              <c:strCache>
                <c:ptCount val="21"/>
                <c:pt idx="0">
                  <c:v>28-02-2023</c:v>
                </c:pt>
                <c:pt idx="1">
                  <c:v>01-03-2023</c:v>
                </c:pt>
                <c:pt idx="2">
                  <c:v>02-03-2023</c:v>
                </c:pt>
                <c:pt idx="3">
                  <c:v>03-03-2023</c:v>
                </c:pt>
                <c:pt idx="4">
                  <c:v>06-03-2023</c:v>
                </c:pt>
                <c:pt idx="5">
                  <c:v>07-03-2023</c:v>
                </c:pt>
                <c:pt idx="6">
                  <c:v>08-03-2023</c:v>
                </c:pt>
                <c:pt idx="7">
                  <c:v>09-03-2023</c:v>
                </c:pt>
                <c:pt idx="8">
                  <c:v>10-03-2023</c:v>
                </c:pt>
                <c:pt idx="9">
                  <c:v>11-03-2023</c:v>
                </c:pt>
                <c:pt idx="10">
                  <c:v>12-03-2023</c:v>
                </c:pt>
                <c:pt idx="11">
                  <c:v>13-03-2023</c:v>
                </c:pt>
                <c:pt idx="12">
                  <c:v>14-03-2023</c:v>
                </c:pt>
                <c:pt idx="13">
                  <c:v>15-03-2023</c:v>
                </c:pt>
                <c:pt idx="14">
                  <c:v>16-03-2023</c:v>
                </c:pt>
                <c:pt idx="15">
                  <c:v>17-03-2023</c:v>
                </c:pt>
                <c:pt idx="16">
                  <c:v>19-03-2023</c:v>
                </c:pt>
                <c:pt idx="17">
                  <c:v>22-03-2023</c:v>
                </c:pt>
                <c:pt idx="18">
                  <c:v>23-03-2023</c:v>
                </c:pt>
                <c:pt idx="19">
                  <c:v>24-03-2023</c:v>
                </c:pt>
                <c:pt idx="20">
                  <c:v>25-03-2023</c:v>
                </c:pt>
              </c:strCache>
            </c:strRef>
          </c:cat>
          <c:val>
            <c:numRef>
              <c:f>summary!$B$4:$B$25</c:f>
              <c:numCache>
                <c:formatCode>0.0</c:formatCode>
                <c:ptCount val="21"/>
                <c:pt idx="0">
                  <c:v>124.14999999999999</c:v>
                </c:pt>
                <c:pt idx="1">
                  <c:v>26.6</c:v>
                </c:pt>
                <c:pt idx="2">
                  <c:v>50.699999999999996</c:v>
                </c:pt>
                <c:pt idx="3">
                  <c:v>90.766666666666652</c:v>
                </c:pt>
                <c:pt idx="4">
                  <c:v>78.75</c:v>
                </c:pt>
                <c:pt idx="5">
                  <c:v>44.449999999999996</c:v>
                </c:pt>
                <c:pt idx="6">
                  <c:v>82.7</c:v>
                </c:pt>
                <c:pt idx="7">
                  <c:v>163.85000000000002</c:v>
                </c:pt>
                <c:pt idx="8">
                  <c:v>86.066666666666677</c:v>
                </c:pt>
                <c:pt idx="9">
                  <c:v>52.500000000000007</c:v>
                </c:pt>
                <c:pt idx="10">
                  <c:v>146.93333333333334</c:v>
                </c:pt>
                <c:pt idx="11">
                  <c:v>139.56666666666666</c:v>
                </c:pt>
                <c:pt idx="12">
                  <c:v>153.73333333333335</c:v>
                </c:pt>
                <c:pt idx="13">
                  <c:v>114.05000000000001</c:v>
                </c:pt>
                <c:pt idx="14">
                  <c:v>59.966666666666669</c:v>
                </c:pt>
                <c:pt idx="15">
                  <c:v>169.81666666666666</c:v>
                </c:pt>
                <c:pt idx="16">
                  <c:v>58.266666666666666</c:v>
                </c:pt>
                <c:pt idx="17">
                  <c:v>61.86666666666666</c:v>
                </c:pt>
                <c:pt idx="18">
                  <c:v>176.75</c:v>
                </c:pt>
                <c:pt idx="19">
                  <c:v>87.283333333333331</c:v>
                </c:pt>
                <c:pt idx="20">
                  <c:v>135.23333333333335</c:v>
                </c:pt>
              </c:numCache>
            </c:numRef>
          </c:val>
        </c:ser>
        <c:dLbls>
          <c:showLegendKey val="0"/>
          <c:showVal val="0"/>
          <c:showCatName val="0"/>
          <c:showSerName val="0"/>
          <c:showPercent val="0"/>
          <c:showBubbleSize val="0"/>
        </c:dLbls>
        <c:gapWidth val="219"/>
        <c:overlap val="-27"/>
        <c:axId val="336753240"/>
        <c:axId val="336753632"/>
      </c:barChart>
      <c:catAx>
        <c:axId val="33675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53632"/>
        <c:crosses val="autoZero"/>
        <c:auto val="1"/>
        <c:lblAlgn val="ctr"/>
        <c:lblOffset val="100"/>
        <c:noMultiLvlLbl val="0"/>
      </c:catAx>
      <c:valAx>
        <c:axId val="33675363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753240"/>
        <c:crosses val="autoZero"/>
        <c:crossBetween val="between"/>
      </c:valAx>
      <c:spPr>
        <a:noFill/>
        <a:ln>
          <a:noFill/>
        </a:ln>
        <a:effectLst/>
      </c:spPr>
    </c:plotArea>
    <c:plotVisOnly val="1"/>
    <c:dispBlanksAs val="gap"/>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38100</xdr:colOff>
      <xdr:row>2</xdr:row>
      <xdr:rowOff>22860</xdr:rowOff>
    </xdr:from>
    <xdr:to>
      <xdr:col>8</xdr:col>
      <xdr:colOff>0</xdr:colOff>
      <xdr:row>17</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73</xdr:row>
      <xdr:rowOff>38100</xdr:rowOff>
    </xdr:from>
    <xdr:to>
      <xdr:col>0</xdr:col>
      <xdr:colOff>4511040</xdr:colOff>
      <xdr:row>89</xdr:row>
      <xdr:rowOff>17145</xdr:rowOff>
    </xdr:to>
    <xdr:pic>
      <xdr:nvPicPr>
        <xdr:cNvPr id="2" name="Picture 1">
          <a:extLst>
            <a:ext uri="{FF2B5EF4-FFF2-40B4-BE49-F238E27FC236}">
              <a16:creationId xmlns="" xmlns:a16="http://schemas.microsoft.com/office/drawing/2014/main" id="{E713D98C-397A-4568-A975-DAC0679CA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0492740"/>
          <a:ext cx="4511039" cy="2905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212</xdr:row>
      <xdr:rowOff>0</xdr:rowOff>
    </xdr:from>
    <xdr:to>
      <xdr:col>0</xdr:col>
      <xdr:colOff>4839119</xdr:colOff>
      <xdr:row>232</xdr:row>
      <xdr:rowOff>53662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46146720"/>
          <a:ext cx="4839119" cy="37112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263</xdr:row>
      <xdr:rowOff>76201</xdr:rowOff>
    </xdr:from>
    <xdr:to>
      <xdr:col>0</xdr:col>
      <xdr:colOff>4206240</xdr:colOff>
      <xdr:row>283</xdr:row>
      <xdr:rowOff>21075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50756821"/>
          <a:ext cx="4206240" cy="36024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30480</xdr:colOff>
      <xdr:row>107</xdr:row>
      <xdr:rowOff>121920</xdr:rowOff>
    </xdr:from>
    <xdr:to>
      <xdr:col>0</xdr:col>
      <xdr:colOff>5250632</xdr:colOff>
      <xdr:row>131</xdr:row>
      <xdr:rowOff>7990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 y="24444960"/>
          <a:ext cx="5220152" cy="42751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30480</xdr:colOff>
      <xdr:row>69</xdr:row>
      <xdr:rowOff>0</xdr:rowOff>
    </xdr:from>
    <xdr:to>
      <xdr:col>0</xdr:col>
      <xdr:colOff>4778151</xdr:colOff>
      <xdr:row>88</xdr:row>
      <xdr:rowOff>167640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 y="12618720"/>
          <a:ext cx="4747671" cy="3642360"/>
        </a:xfrm>
        <a:prstGeom prst="rect">
          <a:avLst/>
        </a:prstGeom>
      </xdr:spPr>
    </xdr:pic>
    <xdr:clientData/>
  </xdr:twoCellAnchor>
  <xdr:twoCellAnchor editAs="oneCell">
    <xdr:from>
      <xdr:col>0</xdr:col>
      <xdr:colOff>0</xdr:colOff>
      <xdr:row>88</xdr:row>
      <xdr:rowOff>160020</xdr:rowOff>
    </xdr:from>
    <xdr:to>
      <xdr:col>0</xdr:col>
      <xdr:colOff>8131245</xdr:colOff>
      <xdr:row>100</xdr:row>
      <xdr:rowOff>38280</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16253460"/>
          <a:ext cx="8131245" cy="2072820"/>
        </a:xfrm>
        <a:prstGeom prst="rect">
          <a:avLst/>
        </a:prstGeom>
      </xdr:spPr>
    </xdr:pic>
    <xdr:clientData/>
  </xdr:twoCellAnchor>
  <xdr:twoCellAnchor editAs="oneCell">
    <xdr:from>
      <xdr:col>0</xdr:col>
      <xdr:colOff>0</xdr:colOff>
      <xdr:row>101</xdr:row>
      <xdr:rowOff>0</xdr:rowOff>
    </xdr:from>
    <xdr:to>
      <xdr:col>1</xdr:col>
      <xdr:colOff>640980</xdr:colOff>
      <xdr:row>116</xdr:row>
      <xdr:rowOff>167892</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18470880"/>
          <a:ext cx="10386960" cy="291109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68580</xdr:colOff>
      <xdr:row>22</xdr:row>
      <xdr:rowOff>175261</xdr:rowOff>
    </xdr:from>
    <xdr:to>
      <xdr:col>0</xdr:col>
      <xdr:colOff>5356860</xdr:colOff>
      <xdr:row>35</xdr:row>
      <xdr:rowOff>30481</xdr:rowOff>
    </xdr:to>
    <xdr:pic>
      <xdr:nvPicPr>
        <xdr:cNvPr id="2" name="Picture 1"/>
        <xdr:cNvPicPr>
          <a:picLocks noChangeAspect="1"/>
        </xdr:cNvPicPr>
      </xdr:nvPicPr>
      <xdr:blipFill>
        <a:blip xmlns:r="http://schemas.openxmlformats.org/officeDocument/2006/relationships" r:embed="rId1"/>
        <a:stretch>
          <a:fillRect/>
        </a:stretch>
      </xdr:blipFill>
      <xdr:spPr>
        <a:xfrm>
          <a:off x="68580" y="4564381"/>
          <a:ext cx="5288280" cy="22326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agdish Mohan Soni" refreshedDate="45010.856700810182" createdVersion="5" refreshedVersion="5" minRefreshableVersion="3" recordCount="103">
  <cacheSource type="worksheet">
    <worksheetSource ref="D1:F1048576" sheet="index"/>
  </cacheSource>
  <cacheFields count="3">
    <cacheField name="duration" numFmtId="0">
      <sharedItems containsNonDate="0" containsDate="1" containsString="0" containsBlank="1" minDate="1899-12-30T00:05:53" maxDate="1899-12-30T00:58:30"/>
    </cacheField>
    <cacheField name="time in mn" numFmtId="2">
      <sharedItems containsString="0" containsBlank="1" containsNumber="1" minValue="5.8833333333333337" maxValue="58.5"/>
    </cacheField>
    <cacheField name="DOC" numFmtId="0">
      <sharedItems containsNonDate="0" containsDate="1" containsString="0" containsBlank="1" minDate="2023-02-28T00:00:00" maxDate="2023-03-26T00:00:00" count="22">
        <d v="2023-02-28T00:00:00"/>
        <d v="2023-03-01T00:00:00"/>
        <d v="2023-03-02T00:00:00"/>
        <d v="2023-03-03T00:00:00"/>
        <d v="2023-03-06T00:00:00"/>
        <d v="2023-03-07T00:00:00"/>
        <d v="2023-03-08T00:00:00"/>
        <d v="2023-03-09T00:00:00"/>
        <d v="2023-03-10T00:00:00"/>
        <d v="2023-03-11T00:00:00"/>
        <d v="2023-03-12T00:00:00"/>
        <d v="2023-03-13T00:00:00"/>
        <d v="2023-03-14T00:00:00"/>
        <d v="2023-03-15T00:00:00"/>
        <d v="2023-03-16T00:00:00"/>
        <d v="2023-03-17T00:00:00"/>
        <d v="2023-03-19T00:00:00"/>
        <d v="2023-03-22T00:00:00"/>
        <d v="2023-03-23T00:00:00"/>
        <d v="2023-03-24T00:00:00"/>
        <d v="2023-03-25T00:00:0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3">
  <r>
    <d v="1899-12-30T00:37:36"/>
    <n v="37.6"/>
    <x v="0"/>
  </r>
  <r>
    <d v="1899-12-30T00:22:30"/>
    <n v="22.5"/>
    <x v="0"/>
  </r>
  <r>
    <d v="1899-12-30T00:05:53"/>
    <n v="5.8833333333333337"/>
    <x v="0"/>
  </r>
  <r>
    <d v="1899-12-30T00:17:46"/>
    <n v="17.766666666666666"/>
    <x v="0"/>
  </r>
  <r>
    <d v="1899-12-30T00:20:05"/>
    <n v="20.083333333333332"/>
    <x v="0"/>
  </r>
  <r>
    <d v="1899-12-30T00:10:52"/>
    <n v="10.866666666666667"/>
    <x v="0"/>
  </r>
  <r>
    <d v="1899-12-30T00:09:27"/>
    <n v="9.4499999999999993"/>
    <x v="0"/>
  </r>
  <r>
    <d v="1899-12-30T00:13:34"/>
    <n v="13.566666666666666"/>
    <x v="1"/>
  </r>
  <r>
    <d v="1899-12-30T00:13:02"/>
    <n v="13.033333333333333"/>
    <x v="1"/>
  </r>
  <r>
    <d v="1899-12-30T00:13:31"/>
    <n v="13.516666666666667"/>
    <x v="2"/>
  </r>
  <r>
    <d v="1899-12-30T00:37:11"/>
    <n v="37.18333333333333"/>
    <x v="2"/>
  </r>
  <r>
    <d v="1899-12-30T00:33:24"/>
    <n v="33.4"/>
    <x v="3"/>
  </r>
  <r>
    <d v="1899-12-30T00:24:10"/>
    <n v="24.166666666666668"/>
    <x v="3"/>
  </r>
  <r>
    <d v="1899-12-30T00:13:34"/>
    <n v="13.566666666666666"/>
    <x v="3"/>
  </r>
  <r>
    <d v="1899-12-30T00:19:38"/>
    <n v="19.633333333333329"/>
    <x v="3"/>
  </r>
  <r>
    <d v="1899-12-30T00:13:39"/>
    <n v="13.65"/>
    <x v="4"/>
  </r>
  <r>
    <d v="1899-12-30T00:08:38"/>
    <n v="8.6333333333333329"/>
    <x v="4"/>
  </r>
  <r>
    <d v="1899-12-30T00:24:18"/>
    <n v="24.3"/>
    <x v="4"/>
  </r>
  <r>
    <d v="1899-12-30T00:14:12"/>
    <n v="14.2"/>
    <x v="4"/>
  </r>
  <r>
    <d v="1899-12-30T00:17:58"/>
    <n v="17.966666666666665"/>
    <x v="4"/>
  </r>
  <r>
    <d v="1899-12-30T00:44:27"/>
    <n v="44.449999999999996"/>
    <x v="5"/>
  </r>
  <r>
    <d v="1899-12-30T00:26:10"/>
    <n v="26.166666666666668"/>
    <x v="6"/>
  </r>
  <r>
    <d v="1899-12-30T00:18:48"/>
    <n v="18.8"/>
    <x v="6"/>
  </r>
  <r>
    <d v="1899-12-30T00:37:44"/>
    <n v="37.733333333333334"/>
    <x v="6"/>
  </r>
  <r>
    <d v="1899-12-30T00:28:02"/>
    <n v="28.033333333333339"/>
    <x v="7"/>
  </r>
  <r>
    <d v="1899-12-30T00:18:14"/>
    <n v="18.233333333333338"/>
    <x v="7"/>
  </r>
  <r>
    <d v="1899-12-30T00:29:44"/>
    <n v="29.733333333333334"/>
    <x v="7"/>
  </r>
  <r>
    <d v="1899-12-30T00:24:26"/>
    <n v="24.433333333333334"/>
    <x v="7"/>
  </r>
  <r>
    <d v="1899-12-30T00:17:28"/>
    <n v="17.466666666666665"/>
    <x v="7"/>
  </r>
  <r>
    <d v="1899-12-30T00:17:29"/>
    <n v="17.483333333333334"/>
    <x v="7"/>
  </r>
  <r>
    <d v="1899-12-30T00:28:28"/>
    <n v="28.466666666666661"/>
    <x v="7"/>
  </r>
  <r>
    <d v="1899-12-30T00:30:06"/>
    <n v="30.100000000000005"/>
    <x v="8"/>
  </r>
  <r>
    <d v="1899-12-30T00:55:58"/>
    <n v="55.966666666666669"/>
    <x v="8"/>
  </r>
  <r>
    <d v="1899-12-30T00:17:32"/>
    <n v="17.533333333333339"/>
    <x v="9"/>
  </r>
  <r>
    <d v="1899-12-30T00:21:09"/>
    <n v="21.15"/>
    <x v="9"/>
  </r>
  <r>
    <d v="1899-12-30T00:13:49"/>
    <n v="13.816666666666668"/>
    <x v="9"/>
  </r>
  <r>
    <d v="1899-12-30T00:16:45"/>
    <n v="16.75"/>
    <x v="10"/>
  </r>
  <r>
    <d v="1899-12-30T00:13:08"/>
    <n v="13.133333333333335"/>
    <x v="10"/>
  </r>
  <r>
    <d v="1899-12-30T00:20:00"/>
    <n v="20"/>
    <x v="10"/>
  </r>
  <r>
    <d v="1899-12-30T00:22:01"/>
    <n v="22.016666666666666"/>
    <x v="10"/>
  </r>
  <r>
    <d v="1899-12-30T00:23:55"/>
    <n v="23.916666666666671"/>
    <x v="10"/>
  </r>
  <r>
    <d v="1899-12-30T00:20:24"/>
    <n v="20.399999999999999"/>
    <x v="10"/>
  </r>
  <r>
    <d v="1899-12-30T00:30:43"/>
    <n v="30.716666666666665"/>
    <x v="10"/>
  </r>
  <r>
    <d v="1899-12-30T00:27:48"/>
    <n v="27.8"/>
    <x v="11"/>
  </r>
  <r>
    <d v="1899-12-30T00:14:58"/>
    <n v="14.966666666666667"/>
    <x v="11"/>
  </r>
  <r>
    <d v="1899-12-30T00:19:29"/>
    <n v="19.483333333333334"/>
    <x v="11"/>
  </r>
  <r>
    <d v="1899-12-30T00:22:59"/>
    <n v="22.983333333333338"/>
    <x v="11"/>
  </r>
  <r>
    <d v="1899-12-30T00:24:11"/>
    <n v="24.183333333333334"/>
    <x v="11"/>
  </r>
  <r>
    <d v="1899-12-30T00:15:25"/>
    <n v="15.416666666666664"/>
    <x v="11"/>
  </r>
  <r>
    <d v="1899-12-30T00:14:44"/>
    <n v="14.733333333333334"/>
    <x v="11"/>
  </r>
  <r>
    <d v="1899-12-30T00:31:04"/>
    <n v="31.06666666666667"/>
    <x v="12"/>
  </r>
  <r>
    <d v="1899-12-30T00:43:09"/>
    <n v="43.15"/>
    <x v="12"/>
  </r>
  <r>
    <d v="1899-12-30T00:39:29"/>
    <n v="39.483333333333341"/>
    <x v="12"/>
  </r>
  <r>
    <d v="1899-12-30T00:40:02"/>
    <n v="40.033333333333331"/>
    <x v="12"/>
  </r>
  <r>
    <d v="1899-12-30T00:30:38"/>
    <n v="30.633333333333333"/>
    <x v="13"/>
  </r>
  <r>
    <d v="1899-12-30T00:21:02"/>
    <n v="21.033333333333335"/>
    <x v="13"/>
  </r>
  <r>
    <d v="1899-12-30T00:36:53"/>
    <n v="36.883333333333333"/>
    <x v="13"/>
  </r>
  <r>
    <d v="1899-12-30T00:25:30"/>
    <n v="25.5"/>
    <x v="13"/>
  </r>
  <r>
    <d v="1899-12-30T00:33:54"/>
    <n v="33.9"/>
    <x v="14"/>
  </r>
  <r>
    <d v="1899-12-30T00:26:04"/>
    <n v="26.066666666666666"/>
    <x v="14"/>
  </r>
  <r>
    <d v="1899-12-30T00:42:03"/>
    <n v="42.05"/>
    <x v="15"/>
  </r>
  <r>
    <d v="1899-12-30T00:40:01"/>
    <n v="40.016666666666666"/>
    <x v="15"/>
  </r>
  <r>
    <d v="1899-12-30T00:29:49"/>
    <n v="29.816666666666666"/>
    <x v="15"/>
  </r>
  <r>
    <d v="1899-12-30T00:15:41"/>
    <n v="15.683333333333334"/>
    <x v="15"/>
  </r>
  <r>
    <d v="1899-12-30T00:42:15"/>
    <n v="42.250000000000007"/>
    <x v="15"/>
  </r>
  <r>
    <d v="1899-12-30T00:29:01"/>
    <n v="29.016666666666669"/>
    <x v="16"/>
  </r>
  <r>
    <d v="1899-12-30T00:29:15"/>
    <n v="29.25"/>
    <x v="16"/>
  </r>
  <r>
    <d v="1899-12-30T00:34:10"/>
    <n v="34.166666666666664"/>
    <x v="17"/>
  </r>
  <r>
    <d v="1899-12-30T00:27:42"/>
    <n v="27.7"/>
    <x v="17"/>
  </r>
  <r>
    <d v="1899-12-30T00:39:04"/>
    <n v="39.06666666666667"/>
    <x v="18"/>
  </r>
  <r>
    <d v="1899-12-30T00:42:38"/>
    <n v="42.633333333333333"/>
    <x v="18"/>
  </r>
  <r>
    <d v="1899-12-30T00:25:07"/>
    <n v="25.116666666666667"/>
    <x v="18"/>
  </r>
  <r>
    <d v="1899-12-30T00:29:36"/>
    <n v="29.6"/>
    <x v="18"/>
  </r>
  <r>
    <d v="1899-12-30T00:40:20"/>
    <n v="40.333333333333336"/>
    <x v="18"/>
  </r>
  <r>
    <d v="1899-12-30T00:27:05"/>
    <n v="27.083333333333332"/>
    <x v="19"/>
  </r>
  <r>
    <d v="1899-12-30T00:31:06"/>
    <n v="31.1"/>
    <x v="19"/>
  </r>
  <r>
    <d v="1899-12-30T00:29:06"/>
    <n v="29.1"/>
    <x v="19"/>
  </r>
  <r>
    <d v="1899-12-30T00:31:25"/>
    <n v="31.416666666666668"/>
    <x v="20"/>
  </r>
  <r>
    <d v="1899-12-30T00:35:15"/>
    <n v="35.25"/>
    <x v="20"/>
  </r>
  <r>
    <d v="1899-12-30T00:14:47"/>
    <n v="14.783333333333331"/>
    <x v="20"/>
  </r>
  <r>
    <d v="1899-12-30T00:35:21"/>
    <n v="35.350000000000009"/>
    <x v="20"/>
  </r>
  <r>
    <d v="1899-12-30T00:18:26"/>
    <n v="18.433333333333334"/>
    <x v="20"/>
  </r>
  <r>
    <d v="1899-12-30T00:19:12"/>
    <n v="19.200000000000003"/>
    <x v="21"/>
  </r>
  <r>
    <d v="1899-12-30T00:34:52"/>
    <n v="34.866666666666667"/>
    <x v="21"/>
  </r>
  <r>
    <d v="1899-12-30T00:18:16"/>
    <n v="18.266666666666662"/>
    <x v="21"/>
  </r>
  <r>
    <d v="1899-12-30T00:23:01"/>
    <n v="23.016666666666666"/>
    <x v="21"/>
  </r>
  <r>
    <d v="1899-12-30T00:48:41"/>
    <n v="48.68333333333333"/>
    <x v="21"/>
  </r>
  <r>
    <d v="1899-12-30T00:19:42"/>
    <n v="19.7"/>
    <x v="21"/>
  </r>
  <r>
    <d v="1899-12-30T00:30:37"/>
    <n v="30.616666666666667"/>
    <x v="21"/>
  </r>
  <r>
    <d v="1899-12-30T00:17:00"/>
    <n v="17"/>
    <x v="21"/>
  </r>
  <r>
    <d v="1899-12-30T00:15:25"/>
    <n v="15.416666666666664"/>
    <x v="21"/>
  </r>
  <r>
    <d v="1899-12-30T00:24:51"/>
    <n v="24.85"/>
    <x v="21"/>
  </r>
  <r>
    <d v="1899-12-30T00:18:14"/>
    <n v="18.233333333333338"/>
    <x v="21"/>
  </r>
  <r>
    <d v="1899-12-30T00:22:45"/>
    <n v="22.75"/>
    <x v="21"/>
  </r>
  <r>
    <d v="1899-12-30T00:13:04"/>
    <n v="13.066666666666665"/>
    <x v="21"/>
  </r>
  <r>
    <d v="1899-12-30T00:24:32"/>
    <n v="24.533333333333335"/>
    <x v="21"/>
  </r>
  <r>
    <d v="1899-12-30T00:10:57"/>
    <n v="10.95"/>
    <x v="21"/>
  </r>
  <r>
    <d v="1899-12-30T00:32:33"/>
    <n v="32.549999999999997"/>
    <x v="21"/>
  </r>
  <r>
    <d v="1899-12-30T00:58:30"/>
    <n v="58.5"/>
    <x v="21"/>
  </r>
  <r>
    <d v="1899-12-30T00:39:21"/>
    <n v="39.35"/>
    <x v="21"/>
  </r>
  <r>
    <d v="1899-12-30T00:33:30"/>
    <n v="33.5"/>
    <x v="21"/>
  </r>
  <r>
    <d v="1899-12-30T00:24:46"/>
    <n v="24.766666666666662"/>
    <x v="21"/>
  </r>
  <r>
    <m/>
    <m/>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date">
  <location ref="A3:B25" firstHeaderRow="1" firstDataRow="1" firstDataCol="1"/>
  <pivotFields count="3">
    <pivotField showAll="0"/>
    <pivotField dataField="1" showAll="0" defaultSubtotal="0"/>
    <pivotField axis="axisRow" showAll="0">
      <items count="23">
        <item x="0"/>
        <item x="1"/>
        <item x="2"/>
        <item x="3"/>
        <item h="1" x="21"/>
        <item x="4"/>
        <item x="5"/>
        <item x="6"/>
        <item x="7"/>
        <item x="8"/>
        <item x="9"/>
        <item x="10"/>
        <item x="11"/>
        <item x="12"/>
        <item x="13"/>
        <item x="14"/>
        <item x="15"/>
        <item x="16"/>
        <item x="17"/>
        <item x="18"/>
        <item x="19"/>
        <item x="20"/>
        <item t="default"/>
      </items>
    </pivotField>
  </pivotFields>
  <rowFields count="1">
    <field x="2"/>
  </rowFields>
  <rowItems count="22">
    <i>
      <x/>
    </i>
    <i>
      <x v="1"/>
    </i>
    <i>
      <x v="2"/>
    </i>
    <i>
      <x v="3"/>
    </i>
    <i>
      <x v="5"/>
    </i>
    <i>
      <x v="6"/>
    </i>
    <i>
      <x v="7"/>
    </i>
    <i>
      <x v="8"/>
    </i>
    <i>
      <x v="9"/>
    </i>
    <i>
      <x v="10"/>
    </i>
    <i>
      <x v="11"/>
    </i>
    <i>
      <x v="12"/>
    </i>
    <i>
      <x v="13"/>
    </i>
    <i>
      <x v="14"/>
    </i>
    <i>
      <x v="15"/>
    </i>
    <i>
      <x v="16"/>
    </i>
    <i>
      <x v="17"/>
    </i>
    <i>
      <x v="18"/>
    </i>
    <i>
      <x v="19"/>
    </i>
    <i>
      <x v="20"/>
    </i>
    <i>
      <x v="21"/>
    </i>
    <i t="grand">
      <x/>
    </i>
  </rowItems>
  <colItems count="1">
    <i/>
  </colItems>
  <dataFields count="1">
    <dataField name="Time In min" fld="1" baseField="0" baseItem="0"/>
  </dataFields>
  <formats count="14">
    <format dxfId="41">
      <pivotArea collapsedLevelsAreSubtotals="1" fieldPosition="0">
        <references count="1">
          <reference field="2" count="0"/>
        </references>
      </pivotArea>
    </format>
    <format dxfId="40">
      <pivotArea type="all" dataOnly="0" outline="0" fieldPosition="0"/>
    </format>
    <format dxfId="39">
      <pivotArea outline="0" collapsedLevelsAreSubtotals="1" fieldPosition="0"/>
    </format>
    <format dxfId="38">
      <pivotArea field="2" type="button" dataOnly="0" labelOnly="1" outline="0" axis="axisRow" fieldPosition="0"/>
    </format>
    <format dxfId="37">
      <pivotArea dataOnly="0" labelOnly="1" outline="0" axis="axisValues" fieldPosition="0"/>
    </format>
    <format dxfId="36">
      <pivotArea dataOnly="0" labelOnly="1" fieldPosition="0">
        <references count="1">
          <reference field="2" count="0"/>
        </references>
      </pivotArea>
    </format>
    <format dxfId="35">
      <pivotArea dataOnly="0" labelOnly="1" grandRow="1" outline="0" fieldPosition="0"/>
    </format>
    <format dxfId="34">
      <pivotArea grandRow="1" outline="0" collapsedLevelsAreSubtotals="1" fieldPosition="0"/>
    </format>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outline="0" axis="axisValues" fieldPosition="0"/>
    </format>
    <format dxfId="29">
      <pivotArea dataOnly="0" labelOnly="1" fieldPosition="0">
        <references count="1">
          <reference field="2" count="0"/>
        </references>
      </pivotArea>
    </format>
    <format dxfId="28">
      <pivotArea dataOnly="0" labelOnly="1" grandRow="1" outline="0"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youtube.com/watch?v=EDyLhse2pw0&amp;list=PLBGx66SQNZ8a_y_CMLHchyHz_R6-6i-i_&amp;index=12" TargetMode="External"/><Relationship Id="rId18" Type="http://schemas.openxmlformats.org/officeDocument/2006/relationships/hyperlink" Target="https://www.youtube.com/watch?v=BI65txf8_kQ&amp;list=PLBGx66SQNZ8a_y_CMLHchyHz_R6-6i-i_&amp;index=17" TargetMode="External"/><Relationship Id="rId26" Type="http://schemas.openxmlformats.org/officeDocument/2006/relationships/hyperlink" Target="https://www.youtube.com/watch?v=Evj6DQr6gwM&amp;list=PLBGx66SQNZ8a_y_CMLHchyHz_R6-6i-i_&amp;index=25" TargetMode="External"/><Relationship Id="rId39" Type="http://schemas.openxmlformats.org/officeDocument/2006/relationships/hyperlink" Target="https://www.youtube.com/watch?v=vz-o7AXg_cU&amp;list=PLBGx66SQNZ8a_y_CMLHchyHz_R6-6i-i_&amp;index=38" TargetMode="External"/><Relationship Id="rId21" Type="http://schemas.openxmlformats.org/officeDocument/2006/relationships/hyperlink" Target="https://www.youtube.com/watch?v=OKuPIlVGEjg&amp;list=PLBGx66SQNZ8a_y_CMLHchyHz_R6-6i-i_&amp;index=20" TargetMode="External"/><Relationship Id="rId34" Type="http://schemas.openxmlformats.org/officeDocument/2006/relationships/hyperlink" Target="https://www.youtube.com/watch?v=HTb_VYOE4WM&amp;list=PLBGx66SQNZ8a_y_CMLHchyHz_R6-6i-i_&amp;index=33" TargetMode="External"/><Relationship Id="rId42" Type="http://schemas.openxmlformats.org/officeDocument/2006/relationships/hyperlink" Target="https://www.youtube.com/watch?v=YJnqXaGb2M8&amp;list=PLBGx66SQNZ8a_y_CMLHchyHz_R6-6i-i_&amp;index=41" TargetMode="External"/><Relationship Id="rId47" Type="http://schemas.openxmlformats.org/officeDocument/2006/relationships/hyperlink" Target="https://www.youtube.com/watch?v=fUY3NcpJ9sk&amp;list=PLBGx66SQNZ8a_y_CMLHchyHz_R6-6i-i_&amp;index=46" TargetMode="External"/><Relationship Id="rId50" Type="http://schemas.openxmlformats.org/officeDocument/2006/relationships/hyperlink" Target="https://www.youtube.com/watch?v=aGB7bvTMRTM&amp;list=PLBGx66SQNZ8a_y_CMLHchyHz_R6-6i-i_&amp;index=49" TargetMode="External"/><Relationship Id="rId55" Type="http://schemas.openxmlformats.org/officeDocument/2006/relationships/hyperlink" Target="https://www.youtube.com/watch?v=mLJImHSh-tc&amp;list=PLBGx66SQNZ8a_y_CMLHchyHz_R6-6i-i_&amp;index=54" TargetMode="External"/><Relationship Id="rId63" Type="http://schemas.openxmlformats.org/officeDocument/2006/relationships/hyperlink" Target="https://www.youtube.com/watch?v=AKSMYUaIqKk&amp;list=PLBGx66SQNZ8a_y_CMLHchyHz_R6-6i-i_&amp;index=64" TargetMode="External"/><Relationship Id="rId68" Type="http://schemas.openxmlformats.org/officeDocument/2006/relationships/hyperlink" Target="https://www.youtube.com/watch?v=eLjiW6TZMKc&amp;list=PLBGx66SQNZ8a_y_CMLHchyHz_R6-6i-i_&amp;index=69" TargetMode="External"/><Relationship Id="rId76" Type="http://schemas.openxmlformats.org/officeDocument/2006/relationships/hyperlink" Target="https://www.youtube.com/watch?v=nVq8LTxI1Hs&amp;list=PLBGx66SQNZ8a_y_CMLHchyHz_R6-6i-i_&amp;index=77" TargetMode="External"/><Relationship Id="rId7" Type="http://schemas.openxmlformats.org/officeDocument/2006/relationships/hyperlink" Target="https://www.youtube.com/watch?v=4ry6XM7PvEQ&amp;list=PLBGx66SQNZ8a_y_CMLHchyHz_R6-6i-i_&amp;index=6" TargetMode="External"/><Relationship Id="rId71" Type="http://schemas.openxmlformats.org/officeDocument/2006/relationships/hyperlink" Target="https://www.youtube.com/watch?v=vsz8PoQos_0&amp;list=PLBGx66SQNZ8a_y_CMLHchyHz_R6-6i-i_&amp;index=72" TargetMode="External"/><Relationship Id="rId2" Type="http://schemas.openxmlformats.org/officeDocument/2006/relationships/hyperlink" Target="https://www.youtube.com/watch?v=DxveVHN4Ymg&amp;list=PLBGx66SQNZ8a_y_CMLHchyHz_R6-6i-i_&amp;index=1" TargetMode="External"/><Relationship Id="rId16" Type="http://schemas.openxmlformats.org/officeDocument/2006/relationships/hyperlink" Target="https://www.youtube.com/watch?v=9Cs6n6xA0Sw&amp;list=PLBGx66SQNZ8a_y_CMLHchyHz_R6-6i-i_&amp;index=15" TargetMode="External"/><Relationship Id="rId29" Type="http://schemas.openxmlformats.org/officeDocument/2006/relationships/hyperlink" Target="https://www.youtube.com/watch?v=WxBiGioCBDk&amp;list=PLBGx66SQNZ8a_y_CMLHchyHz_R6-6i-i_&amp;index=28" TargetMode="External"/><Relationship Id="rId11" Type="http://schemas.openxmlformats.org/officeDocument/2006/relationships/hyperlink" Target="https://www.youtube.com/watch?v=h0z-l5v-abs&amp;list=PLBGx66SQNZ8a_y_CMLHchyHz_R6-6i-i_&amp;index=11" TargetMode="External"/><Relationship Id="rId24" Type="http://schemas.openxmlformats.org/officeDocument/2006/relationships/hyperlink" Target="https://www.youtube.com/watch?v=YRYwbORyXkI&amp;list=PLBGx66SQNZ8a_y_CMLHchyHz_R6-6i-i_&amp;index=23" TargetMode="External"/><Relationship Id="rId32" Type="http://schemas.openxmlformats.org/officeDocument/2006/relationships/hyperlink" Target="https://www.youtube.com/watch?v=IHnorot0kxM&amp;list=PLBGx66SQNZ8a_y_CMLHchyHz_R6-6i-i_&amp;index=31" TargetMode="External"/><Relationship Id="rId37" Type="http://schemas.openxmlformats.org/officeDocument/2006/relationships/hyperlink" Target="https://www.youtube.com/watch?v=3BRIA2SDQUk&amp;list=PLBGx66SQNZ8a_y_CMLHchyHz_R6-6i-i_&amp;index=36" TargetMode="External"/><Relationship Id="rId40" Type="http://schemas.openxmlformats.org/officeDocument/2006/relationships/hyperlink" Target="https://www.youtube.com/watch?v=hx6mMIcQN6E&amp;list=PLBGx66SQNZ8a_y_CMLHchyHz_R6-6i-i_&amp;index=39" TargetMode="External"/><Relationship Id="rId45" Type="http://schemas.openxmlformats.org/officeDocument/2006/relationships/hyperlink" Target="https://www.youtube.com/watch?v=PkOhjYMteqs&amp;list=PLBGx66SQNZ8a_y_CMLHchyHz_R6-6i-i_&amp;index=44" TargetMode="External"/><Relationship Id="rId53" Type="http://schemas.openxmlformats.org/officeDocument/2006/relationships/hyperlink" Target="https://www.youtube.com/watch?v=X7beRrEeBSI&amp;list=PLBGx66SQNZ8a_y_CMLHchyHz_R6-6i-i_&amp;index=52" TargetMode="External"/><Relationship Id="rId58" Type="http://schemas.openxmlformats.org/officeDocument/2006/relationships/hyperlink" Target="https://www.youtube.com/watch?v=RewtkN8ICs0&amp;list=PLBGx66SQNZ8a_y_CMLHchyHz_R6-6i-i_&amp;index=56" TargetMode="External"/><Relationship Id="rId66" Type="http://schemas.openxmlformats.org/officeDocument/2006/relationships/hyperlink" Target="https://www.youtube.com/watch?v=ezc9Ys0AeCg&amp;list=PLBGx66SQNZ8a_y_CMLHchyHz_R6-6i-i_&amp;index=67" TargetMode="External"/><Relationship Id="rId74" Type="http://schemas.openxmlformats.org/officeDocument/2006/relationships/hyperlink" Target="https://www.youtube.com/watch?v=MTppcqSploY&amp;list=PLBGx66SQNZ8a_y_CMLHchyHz_R6-6i-i_&amp;index=75" TargetMode="External"/><Relationship Id="rId79" Type="http://schemas.openxmlformats.org/officeDocument/2006/relationships/hyperlink" Target="https://www.youtube.com/watch?v=mm27zBqoxKA&amp;list=PLBGx66SQNZ8a_y_CMLHchyHz_R6-6i-i_&amp;index=80" TargetMode="External"/><Relationship Id="rId5" Type="http://schemas.openxmlformats.org/officeDocument/2006/relationships/hyperlink" Target="https://www.youtube.com/watch?v=gO_2VWUkl0U&amp;list=PLBGx66SQNZ8a_y_CMLHchyHz_R6-6i-i_&amp;index=4" TargetMode="External"/><Relationship Id="rId61" Type="http://schemas.openxmlformats.org/officeDocument/2006/relationships/hyperlink" Target="https://www.youtube.com/watch?v=o2w5DlccB3A&amp;list=PLBGx66SQNZ8a_y_CMLHchyHz_R6-6i-i_&amp;index=62" TargetMode="External"/><Relationship Id="rId82" Type="http://schemas.openxmlformats.org/officeDocument/2006/relationships/hyperlink" Target="https://www.youtube.com/watch?v=PsJWTZ-bYlQ&amp;list=PLBGx66SQNZ8a_y_CMLHchyHz_R6-6i-i_&amp;index=83" TargetMode="External"/><Relationship Id="rId10" Type="http://schemas.openxmlformats.org/officeDocument/2006/relationships/hyperlink" Target="https://www.youtube.com/watch?v=zE3QIEiiNSE&amp;list=PLBGx66SQNZ8a_y_CMLHchyHz_R6-6i-i_&amp;index=9" TargetMode="External"/><Relationship Id="rId19" Type="http://schemas.openxmlformats.org/officeDocument/2006/relationships/hyperlink" Target="https://www.youtube.com/watch?v=K7Nxx0YuVxo&amp;list=PLBGx66SQNZ8a_y_CMLHchyHz_R6-6i-i_&amp;index=18" TargetMode="External"/><Relationship Id="rId31" Type="http://schemas.openxmlformats.org/officeDocument/2006/relationships/hyperlink" Target="https://www.youtube.com/watch?v=uPv6rmhKUvA&amp;list=PLBGx66SQNZ8a_y_CMLHchyHz_R6-6i-i_&amp;index=30" TargetMode="External"/><Relationship Id="rId44" Type="http://schemas.openxmlformats.org/officeDocument/2006/relationships/hyperlink" Target="https://www.youtube.com/watch?v=XTpPMf7AgLc&amp;list=PLBGx66SQNZ8a_y_CMLHchyHz_R6-6i-i_&amp;index=43" TargetMode="External"/><Relationship Id="rId52" Type="http://schemas.openxmlformats.org/officeDocument/2006/relationships/hyperlink" Target="https://www.youtube.com/watch?v=hS9DLXyOgd0&amp;list=PLBGx66SQNZ8a_y_CMLHchyHz_R6-6i-i_&amp;index=51" TargetMode="External"/><Relationship Id="rId60" Type="http://schemas.openxmlformats.org/officeDocument/2006/relationships/hyperlink" Target="https://www.youtube.com/watch?v=keXwkpjSRrw&amp;list=PLBGx66SQNZ8a_y_CMLHchyHz_R6-6i-i_&amp;index=61" TargetMode="External"/><Relationship Id="rId65" Type="http://schemas.openxmlformats.org/officeDocument/2006/relationships/hyperlink" Target="https://www.youtube.com/watch?v=xIbtYZGRKCU&amp;list=PLBGx66SQNZ8a_y_CMLHchyHz_R6-6i-i_&amp;index=66" TargetMode="External"/><Relationship Id="rId73" Type="http://schemas.openxmlformats.org/officeDocument/2006/relationships/hyperlink" Target="https://www.youtube.com/watch?v=H-A7VdONggM&amp;list=PLBGx66SQNZ8a_y_CMLHchyHz_R6-6i-i_&amp;index=74" TargetMode="External"/><Relationship Id="rId78" Type="http://schemas.openxmlformats.org/officeDocument/2006/relationships/hyperlink" Target="https://www.youtube.com/watch?v=3yNTsbMRWKc&amp;list=PLBGx66SQNZ8a_y_CMLHchyHz_R6-6i-i_&amp;index=79" TargetMode="External"/><Relationship Id="rId81" Type="http://schemas.openxmlformats.org/officeDocument/2006/relationships/hyperlink" Target="https://www.youtube.com/watch?v=8Bl-6Hv424Y&amp;list=PLBGx66SQNZ8a_y_CMLHchyHz_R6-6i-i_&amp;index=82" TargetMode="External"/><Relationship Id="rId4" Type="http://schemas.openxmlformats.org/officeDocument/2006/relationships/hyperlink" Target="https://www.youtube.com/watch?v=uujEQjiw7CU&amp;list=PLBGx66SQNZ8a_y_CMLHchyHz_R6-6i-i_&amp;index=3" TargetMode="External"/><Relationship Id="rId9" Type="http://schemas.openxmlformats.org/officeDocument/2006/relationships/hyperlink" Target="https://www.youtube.com/watch?v=EZlCvbfJbKE&amp;list=PLBGx66SQNZ8a_y_CMLHchyHz_R6-6i-i_&amp;index=9" TargetMode="External"/><Relationship Id="rId14" Type="http://schemas.openxmlformats.org/officeDocument/2006/relationships/hyperlink" Target="https://www.youtube.com/watch?v=zYBYm45A78E&amp;list=PLBGx66SQNZ8a_y_CMLHchyHz_R6-6i-i_&amp;index=13" TargetMode="External"/><Relationship Id="rId22" Type="http://schemas.openxmlformats.org/officeDocument/2006/relationships/hyperlink" Target="https://www.youtube.com/watch?v=wVqrZjF1ics&amp;list=PLBGx66SQNZ8a_y_CMLHchyHz_R6-6i-i_&amp;index=21" TargetMode="External"/><Relationship Id="rId27" Type="http://schemas.openxmlformats.org/officeDocument/2006/relationships/hyperlink" Target="https://www.youtube.com/watch?v=5pI8IcBTM2s&amp;list=PLBGx66SQNZ8a_y_CMLHchyHz_R6-6i-i_&amp;index=26" TargetMode="External"/><Relationship Id="rId30" Type="http://schemas.openxmlformats.org/officeDocument/2006/relationships/hyperlink" Target="https://www.youtube.com/watch?v=ZG-JRs5qRlc&amp;list=PLBGx66SQNZ8a_y_CMLHchyHz_R6-6i-i_&amp;index=29" TargetMode="External"/><Relationship Id="rId35" Type="http://schemas.openxmlformats.org/officeDocument/2006/relationships/hyperlink" Target="https://www.youtube.com/watch?v=MZBTyfs2jTw&amp;list=PLBGx66SQNZ8a_y_CMLHchyHz_R6-6i-i_&amp;index=34" TargetMode="External"/><Relationship Id="rId43" Type="http://schemas.openxmlformats.org/officeDocument/2006/relationships/hyperlink" Target="https://www.youtube.com/watch?v=gJD8M5dcs4s&amp;list=PLBGx66SQNZ8a_y_CMLHchyHz_R6-6i-i_&amp;index=42" TargetMode="External"/><Relationship Id="rId48" Type="http://schemas.openxmlformats.org/officeDocument/2006/relationships/hyperlink" Target="https://www.youtube.com/watch?v=PIs_B8M00lE&amp;list=PLBGx66SQNZ8a_y_CMLHchyHz_R6-6i-i_&amp;index=47" TargetMode="External"/><Relationship Id="rId56" Type="http://schemas.openxmlformats.org/officeDocument/2006/relationships/hyperlink" Target="https://www.youtube.com/watch?v=3WlcgylrAxE&amp;list=PLBGx66SQNZ8a_y_CMLHchyHz_R6-6i-i_&amp;index=55" TargetMode="External"/><Relationship Id="rId64" Type="http://schemas.openxmlformats.org/officeDocument/2006/relationships/hyperlink" Target="https://www.youtube.com/watch?v=pD1aRAB29hY&amp;list=PLBGx66SQNZ8a_y_CMLHchyHz_R6-6i-i_&amp;index=65" TargetMode="External"/><Relationship Id="rId69" Type="http://schemas.openxmlformats.org/officeDocument/2006/relationships/hyperlink" Target="https://www.youtube.com/watch?v=pIXSdYVGHFI&amp;list=PLBGx66SQNZ8a_y_CMLHchyHz_R6-6i-i_&amp;index=70" TargetMode="External"/><Relationship Id="rId77" Type="http://schemas.openxmlformats.org/officeDocument/2006/relationships/hyperlink" Target="https://www.youtube.com/watch?v=uMYf4-TgRf0&amp;list=PLBGx66SQNZ8a_y_CMLHchyHz_R6-6i-i_&amp;index=78" TargetMode="External"/><Relationship Id="rId8" Type="http://schemas.openxmlformats.org/officeDocument/2006/relationships/hyperlink" Target="https://www.youtube.com/watch?v=hXfNX_p2mHw&amp;list=PLBGx66SQNZ8a_y_CMLHchyHz_R6-6i-i_&amp;index=7" TargetMode="External"/><Relationship Id="rId51" Type="http://schemas.openxmlformats.org/officeDocument/2006/relationships/hyperlink" Target="https://www.youtube.com/watch?v=C6lSCAVggFE&amp;list=PLBGx66SQNZ8a_y_CMLHchyHz_R6-6i-i_&amp;index=50" TargetMode="External"/><Relationship Id="rId72" Type="http://schemas.openxmlformats.org/officeDocument/2006/relationships/hyperlink" Target="https://www.youtube.com/watch?v=4WnLrcBtq7o&amp;list=PLBGx66SQNZ8a_y_CMLHchyHz_R6-6i-i_&amp;index=73" TargetMode="External"/><Relationship Id="rId80" Type="http://schemas.openxmlformats.org/officeDocument/2006/relationships/hyperlink" Target="https://www.youtube.com/watch?v=PlhD80o-wcw&amp;list=PLBGx66SQNZ8a_y_CMLHchyHz_R6-6i-i_&amp;index=81" TargetMode="External"/><Relationship Id="rId3" Type="http://schemas.openxmlformats.org/officeDocument/2006/relationships/hyperlink" Target="https://www.youtube.com/watch?v=XMskE8AjEjs&amp;list=PLBGx66SQNZ8a_y_CMLHchyHz_R6-6i-i_&amp;index=2" TargetMode="External"/><Relationship Id="rId12" Type="http://schemas.openxmlformats.org/officeDocument/2006/relationships/hyperlink" Target="https://www.youtube.com/watch?v=dG11IG2WfxA&amp;list=PLBGx66SQNZ8a_y_CMLHchyHz_R6-6i-i_&amp;index=12" TargetMode="External"/><Relationship Id="rId17" Type="http://schemas.openxmlformats.org/officeDocument/2006/relationships/hyperlink" Target="https://www.youtube.com/watch?v=V7RC32ufxek&amp;list=PLBGx66SQNZ8a_y_CMLHchyHz_R6-6i-i_&amp;index=16" TargetMode="External"/><Relationship Id="rId25" Type="http://schemas.openxmlformats.org/officeDocument/2006/relationships/hyperlink" Target="https://www.youtube.com/watch?v=kM7zunMeBg8&amp;list=PLBGx66SQNZ8a_y_CMLHchyHz_R6-6i-i_&amp;index=24" TargetMode="External"/><Relationship Id="rId33" Type="http://schemas.openxmlformats.org/officeDocument/2006/relationships/hyperlink" Target="https://www.youtube.com/watch?v=S_RV_NTABo0&amp;list=PLBGx66SQNZ8a_y_CMLHchyHz_R6-6i-i_&amp;index=32" TargetMode="External"/><Relationship Id="rId38" Type="http://schemas.openxmlformats.org/officeDocument/2006/relationships/hyperlink" Target="https://www.youtube.com/watch?v=kraKcjxSJv0&amp;list=PLBGx66SQNZ8a_y_CMLHchyHz_R6-6i-i_&amp;index=37" TargetMode="External"/><Relationship Id="rId46" Type="http://schemas.openxmlformats.org/officeDocument/2006/relationships/hyperlink" Target="https://www.youtube.com/watch?v=tzOs1_ed2IU&amp;list=PLBGx66SQNZ8a_y_CMLHchyHz_R6-6i-i_&amp;index=46" TargetMode="External"/><Relationship Id="rId59" Type="http://schemas.openxmlformats.org/officeDocument/2006/relationships/hyperlink" Target="https://www.youtube.com/watch?v=eKL4LBjpZv8&amp;list=PLBGx66SQNZ8a_y_CMLHchyHz_R6-6i-i_&amp;index=58" TargetMode="External"/><Relationship Id="rId67" Type="http://schemas.openxmlformats.org/officeDocument/2006/relationships/hyperlink" Target="https://www.youtube.com/watch?v=8hZq5byiIvo&amp;list=PLBGx66SQNZ8a_y_CMLHchyHz_R6-6i-i_&amp;index=68" TargetMode="External"/><Relationship Id="rId20" Type="http://schemas.openxmlformats.org/officeDocument/2006/relationships/hyperlink" Target="https://www.youtube.com/watch?v=tXJiWva4lsQ&amp;list=PLBGx66SQNZ8a_y_CMLHchyHz_R6-6i-i_&amp;index=19" TargetMode="External"/><Relationship Id="rId41" Type="http://schemas.openxmlformats.org/officeDocument/2006/relationships/hyperlink" Target="https://www.youtube.com/watch?v=OKtZhbg7he0&amp;list=PLBGx66SQNZ8a_y_CMLHchyHz_R6-6i-i_&amp;index=40" TargetMode="External"/><Relationship Id="rId54" Type="http://schemas.openxmlformats.org/officeDocument/2006/relationships/hyperlink" Target="https://www.youtube.com/watch?v=c-AwFkicRY8&amp;list=PLBGx66SQNZ8a_y_CMLHchyHz_R6-6i-i_&amp;index=53" TargetMode="External"/><Relationship Id="rId62" Type="http://schemas.openxmlformats.org/officeDocument/2006/relationships/hyperlink" Target="https://www.youtube.com/watch?v=Z3jVClyYAN0&amp;list=PLBGx66SQNZ8a_y_CMLHchyHz_R6-6i-i_&amp;index=63" TargetMode="External"/><Relationship Id="rId70" Type="http://schemas.openxmlformats.org/officeDocument/2006/relationships/hyperlink" Target="https://www.youtube.com/watch?v=Spu_mxedGBI&amp;list=PLBGx66SQNZ8a_y_CMLHchyHz_R6-6i-i_&amp;index=71" TargetMode="External"/><Relationship Id="rId75" Type="http://schemas.openxmlformats.org/officeDocument/2006/relationships/hyperlink" Target="https://www.youtube.com/watch?v=CrPiDpELHy4&amp;list=PLBGx66SQNZ8a_y_CMLHchyHz_R6-6i-i_&amp;index=76" TargetMode="External"/><Relationship Id="rId83" Type="http://schemas.openxmlformats.org/officeDocument/2006/relationships/printerSettings" Target="../printerSettings/printerSettings1.bin"/><Relationship Id="rId1" Type="http://schemas.openxmlformats.org/officeDocument/2006/relationships/hyperlink" Target="https://www.youtube.com/playlist?list=PLBGx66SQNZ8a_y_CMLHchyHz_R6-6i-i_" TargetMode="External"/><Relationship Id="rId6" Type="http://schemas.openxmlformats.org/officeDocument/2006/relationships/hyperlink" Target="https://www.youtube.com/watch?v=UQ8eBZvPrYc&amp;list=PLBGx66SQNZ8a_y_CMLHchyHz_R6-6i-i_&amp;index=5" TargetMode="External"/><Relationship Id="rId15" Type="http://schemas.openxmlformats.org/officeDocument/2006/relationships/hyperlink" Target="https://www.youtube.com/watch?v=L1Rp--bWwPs&amp;list=PLBGx66SQNZ8a_y_CMLHchyHz_R6-6i-i_&amp;index=14" TargetMode="External"/><Relationship Id="rId23" Type="http://schemas.openxmlformats.org/officeDocument/2006/relationships/hyperlink" Target="https://www.youtube.com/watch?v=v01oaZBRRpY&amp;list=PLBGx66SQNZ8a_y_CMLHchyHz_R6-6i-i_&amp;index=22" TargetMode="External"/><Relationship Id="rId28" Type="http://schemas.openxmlformats.org/officeDocument/2006/relationships/hyperlink" Target="https://www.youtube.com/watch?v=ab036IW3ASw&amp;list=PLBGx66SQNZ8a_y_CMLHchyHz_R6-6i-i_&amp;index=27" TargetMode="External"/><Relationship Id="rId36" Type="http://schemas.openxmlformats.org/officeDocument/2006/relationships/hyperlink" Target="https://www.youtube.com/watch?v=g_rw2X5HJZg&amp;list=PLBGx66SQNZ8a_y_CMLHchyHz_R6-6i-i_&amp;index=35" TargetMode="External"/><Relationship Id="rId49" Type="http://schemas.openxmlformats.org/officeDocument/2006/relationships/hyperlink" Target="https://www.youtube.com/watch?v=y2kEZkiQwM4&amp;list=PLBGx66SQNZ8a_y_CMLHchyHz_R6-6i-i_&amp;index=48" TargetMode="External"/><Relationship Id="rId57" Type="http://schemas.openxmlformats.org/officeDocument/2006/relationships/hyperlink" Target="https://www.youtube.com/watch?v=yLd4peEUmpQ&amp;list=PLBGx66SQNZ8a_y_CMLHchyHz_R6-6i-i_&amp;index=57"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youtube.com/watch?v=h0z-l5v-abs&amp;list=PLBGx66SQNZ8a_y_CMLHchyHz_R6-6i-i_&amp;index=11" TargetMode="External"/><Relationship Id="rId1" Type="http://schemas.openxmlformats.org/officeDocument/2006/relationships/hyperlink" Target="https://aws.amazon.com/ec2/instance-typ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puttygen.en.softonic.com/"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4.bin"/><Relationship Id="rId1" Type="http://schemas.openxmlformats.org/officeDocument/2006/relationships/hyperlink" Target="https://www.youtube.com/watch?v=tOMQuiogdO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youtube.com/playlist?list=PLBGx66SQNZ8a_y_CMLHchyHz_R6-6i-i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election activeCell="A17" sqref="A17"/>
    </sheetView>
  </sheetViews>
  <sheetFormatPr defaultRowHeight="14.4" x14ac:dyDescent="0.3"/>
  <cols>
    <col min="1" max="1" width="10.77734375" style="46" customWidth="1"/>
    <col min="2" max="2" width="10.88671875" style="46" bestFit="1" customWidth="1"/>
    <col min="3" max="3" width="11.21875" style="46" bestFit="1" customWidth="1"/>
    <col min="4" max="4" width="15" style="46" bestFit="1" customWidth="1"/>
    <col min="5" max="5" width="4.6640625" style="46" bestFit="1" customWidth="1"/>
    <col min="6" max="6" width="7.44140625" style="46" bestFit="1" customWidth="1"/>
    <col min="7" max="7" width="6.88671875" style="46" bestFit="1" customWidth="1"/>
    <col min="8" max="8" width="12.21875" style="46" bestFit="1" customWidth="1"/>
    <col min="9" max="16384" width="8.88671875" style="46"/>
  </cols>
  <sheetData>
    <row r="1" spans="1:9" x14ac:dyDescent="0.3">
      <c r="C1" s="47" t="s">
        <v>1102</v>
      </c>
      <c r="D1" s="47" t="s">
        <v>1013</v>
      </c>
      <c r="E1" s="47" t="s">
        <v>1066</v>
      </c>
      <c r="F1" s="47" t="s">
        <v>1067</v>
      </c>
      <c r="G1" s="47" t="s">
        <v>1092</v>
      </c>
      <c r="H1" s="47" t="s">
        <v>1068</v>
      </c>
    </row>
    <row r="2" spans="1:9" x14ac:dyDescent="0.3">
      <c r="C2" s="48">
        <f>SUM(index!E:E)/60</f>
        <v>43.896944444444443</v>
      </c>
      <c r="D2" s="48">
        <f>VLOOKUP("Grand Total",A:B,2,0)/60</f>
        <v>35.06666666666667</v>
      </c>
      <c r="E2" s="49">
        <f>LARGE(A:A,1)-SMALL(A:A,1)</f>
        <v>25</v>
      </c>
      <c r="F2" s="48">
        <f>D2/E2</f>
        <v>1.4026666666666667</v>
      </c>
      <c r="G2" s="50">
        <f>ROUND(40/F2,0)</f>
        <v>29</v>
      </c>
      <c r="H2" s="51">
        <f>SMALL(A:A,1)+G2</f>
        <v>45014</v>
      </c>
      <c r="I2" s="46">
        <f>F2*60</f>
        <v>84.16</v>
      </c>
    </row>
    <row r="3" spans="1:9" x14ac:dyDescent="0.3">
      <c r="A3" s="47" t="s">
        <v>1071</v>
      </c>
      <c r="B3" s="47" t="s">
        <v>1070</v>
      </c>
      <c r="C3" s="55"/>
    </row>
    <row r="4" spans="1:9" x14ac:dyDescent="0.3">
      <c r="A4" s="52">
        <v>44985</v>
      </c>
      <c r="B4" s="53">
        <v>124.14999999999999</v>
      </c>
      <c r="C4" s="56"/>
    </row>
    <row r="5" spans="1:9" x14ac:dyDescent="0.3">
      <c r="A5" s="52">
        <v>44986</v>
      </c>
      <c r="B5" s="53">
        <v>26.6</v>
      </c>
      <c r="C5" s="56"/>
    </row>
    <row r="6" spans="1:9" x14ac:dyDescent="0.3">
      <c r="A6" s="52">
        <v>44987</v>
      </c>
      <c r="B6" s="53">
        <v>50.699999999999996</v>
      </c>
      <c r="C6" s="56"/>
    </row>
    <row r="7" spans="1:9" x14ac:dyDescent="0.3">
      <c r="A7" s="52">
        <v>44988</v>
      </c>
      <c r="B7" s="53">
        <v>90.766666666666652</v>
      </c>
      <c r="C7" s="56"/>
    </row>
    <row r="8" spans="1:9" x14ac:dyDescent="0.3">
      <c r="A8" s="52">
        <v>44991</v>
      </c>
      <c r="B8" s="53">
        <v>78.75</v>
      </c>
      <c r="C8" s="56"/>
    </row>
    <row r="9" spans="1:9" x14ac:dyDescent="0.3">
      <c r="A9" s="52">
        <v>44992</v>
      </c>
      <c r="B9" s="53">
        <v>44.449999999999996</v>
      </c>
      <c r="C9" s="56"/>
    </row>
    <row r="10" spans="1:9" x14ac:dyDescent="0.3">
      <c r="A10" s="52">
        <v>44993</v>
      </c>
      <c r="B10" s="53">
        <v>82.7</v>
      </c>
      <c r="C10" s="56"/>
    </row>
    <row r="11" spans="1:9" x14ac:dyDescent="0.3">
      <c r="A11" s="52">
        <v>44994</v>
      </c>
      <c r="B11" s="53">
        <v>163.85000000000002</v>
      </c>
      <c r="C11" s="56"/>
    </row>
    <row r="12" spans="1:9" x14ac:dyDescent="0.3">
      <c r="A12" s="52">
        <v>44995</v>
      </c>
      <c r="B12" s="53">
        <v>86.066666666666677</v>
      </c>
      <c r="C12" s="56"/>
    </row>
    <row r="13" spans="1:9" x14ac:dyDescent="0.3">
      <c r="A13" s="52">
        <v>44996</v>
      </c>
      <c r="B13" s="53">
        <v>52.500000000000007</v>
      </c>
      <c r="C13" s="56"/>
    </row>
    <row r="14" spans="1:9" x14ac:dyDescent="0.3">
      <c r="A14" s="52">
        <v>44997</v>
      </c>
      <c r="B14" s="53">
        <v>146.93333333333334</v>
      </c>
      <c r="C14" s="56"/>
    </row>
    <row r="15" spans="1:9" x14ac:dyDescent="0.3">
      <c r="A15" s="52">
        <v>44998</v>
      </c>
      <c r="B15" s="53">
        <v>139.56666666666666</v>
      </c>
      <c r="C15" s="57"/>
    </row>
    <row r="16" spans="1:9" x14ac:dyDescent="0.3">
      <c r="A16" s="52">
        <v>44999</v>
      </c>
      <c r="B16" s="53">
        <v>153.73333333333335</v>
      </c>
    </row>
    <row r="17" spans="1:2" x14ac:dyDescent="0.3">
      <c r="A17" s="52">
        <v>45000</v>
      </c>
      <c r="B17" s="53">
        <v>114.05000000000001</v>
      </c>
    </row>
    <row r="18" spans="1:2" x14ac:dyDescent="0.3">
      <c r="A18" s="52">
        <v>45001</v>
      </c>
      <c r="B18" s="53">
        <v>59.966666666666669</v>
      </c>
    </row>
    <row r="19" spans="1:2" x14ac:dyDescent="0.3">
      <c r="A19" s="52">
        <v>45002</v>
      </c>
      <c r="B19" s="53">
        <v>169.81666666666666</v>
      </c>
    </row>
    <row r="20" spans="1:2" x14ac:dyDescent="0.3">
      <c r="A20" s="52">
        <v>45004</v>
      </c>
      <c r="B20" s="53">
        <v>58.266666666666666</v>
      </c>
    </row>
    <row r="21" spans="1:2" x14ac:dyDescent="0.3">
      <c r="A21" s="52">
        <v>45007</v>
      </c>
      <c r="B21" s="53">
        <v>61.86666666666666</v>
      </c>
    </row>
    <row r="22" spans="1:2" x14ac:dyDescent="0.3">
      <c r="A22" s="52">
        <v>45008</v>
      </c>
      <c r="B22" s="53">
        <v>176.75</v>
      </c>
    </row>
    <row r="23" spans="1:2" x14ac:dyDescent="0.3">
      <c r="A23" s="52">
        <v>45009</v>
      </c>
      <c r="B23" s="53">
        <v>87.283333333333331</v>
      </c>
    </row>
    <row r="24" spans="1:2" x14ac:dyDescent="0.3">
      <c r="A24" s="52">
        <v>45010</v>
      </c>
      <c r="B24" s="53">
        <v>135.23333333333335</v>
      </c>
    </row>
    <row r="25" spans="1:2" x14ac:dyDescent="0.3">
      <c r="A25" s="54" t="s">
        <v>616</v>
      </c>
      <c r="B25" s="50">
        <v>2104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3"/>
  <sheetViews>
    <sheetView workbookViewId="0">
      <pane xSplit="2" ySplit="1" topLeftCell="C77" activePane="bottomRight" state="frozen"/>
      <selection pane="topRight" activeCell="C1" sqref="C1"/>
      <selection pane="bottomLeft" activeCell="A2" sqref="A2"/>
      <selection pane="bottomRight" activeCell="C84" sqref="C84"/>
    </sheetView>
  </sheetViews>
  <sheetFormatPr defaultRowHeight="14.4" x14ac:dyDescent="0.3"/>
  <cols>
    <col min="1" max="1" width="5.33203125" style="4" bestFit="1" customWidth="1"/>
    <col min="2" max="2" width="34.6640625" style="4" customWidth="1"/>
    <col min="3" max="3" width="33.5546875" style="4" customWidth="1"/>
    <col min="4" max="4" width="8.88671875" style="4"/>
    <col min="5" max="5" width="8.88671875" style="39"/>
    <col min="6" max="6" width="10.33203125" style="4" bestFit="1" customWidth="1"/>
    <col min="7" max="7" width="9.109375" style="4" customWidth="1"/>
    <col min="8" max="16384" width="8.88671875" style="4"/>
  </cols>
  <sheetData>
    <row r="1" spans="1:8" x14ac:dyDescent="0.3">
      <c r="A1" s="4" t="s">
        <v>206</v>
      </c>
      <c r="B1" s="4" t="s">
        <v>208</v>
      </c>
      <c r="C1" s="6" t="s">
        <v>87</v>
      </c>
      <c r="D1" s="4" t="s">
        <v>205</v>
      </c>
      <c r="E1" s="39" t="s">
        <v>737</v>
      </c>
      <c r="F1" s="4" t="s">
        <v>217</v>
      </c>
      <c r="G1" s="42">
        <f>SUMIFS(E:E,F:F,"&gt;0")/60</f>
        <v>35.06666666666667</v>
      </c>
      <c r="H1" s="39">
        <f>SUM(E:E)/60</f>
        <v>43.896944444444443</v>
      </c>
    </row>
    <row r="2" spans="1:8" x14ac:dyDescent="0.3">
      <c r="A2" s="4">
        <v>1</v>
      </c>
      <c r="B2" s="11" t="s">
        <v>207</v>
      </c>
      <c r="C2" s="11" t="s">
        <v>103</v>
      </c>
      <c r="D2" s="10">
        <v>2.6111111111111113E-2</v>
      </c>
      <c r="E2" s="39">
        <f>D2*1440</f>
        <v>37.6</v>
      </c>
      <c r="F2" s="15">
        <v>44985</v>
      </c>
    </row>
    <row r="3" spans="1:8" x14ac:dyDescent="0.3">
      <c r="A3" s="4">
        <v>2</v>
      </c>
      <c r="B3" s="11" t="s">
        <v>237</v>
      </c>
      <c r="C3" s="11" t="s">
        <v>104</v>
      </c>
      <c r="D3" s="10">
        <v>1.5625E-2</v>
      </c>
      <c r="E3" s="39">
        <f t="shared" ref="E3:E66" si="0">D3*1440</f>
        <v>22.5</v>
      </c>
      <c r="F3" s="15">
        <v>44985</v>
      </c>
    </row>
    <row r="4" spans="1:8" x14ac:dyDescent="0.3">
      <c r="A4" s="4">
        <v>3</v>
      </c>
      <c r="B4" s="11" t="s">
        <v>273</v>
      </c>
      <c r="C4" s="4" t="s">
        <v>105</v>
      </c>
      <c r="D4" s="10">
        <v>4.0856481481481481E-3</v>
      </c>
      <c r="E4" s="39">
        <f t="shared" si="0"/>
        <v>5.8833333333333337</v>
      </c>
      <c r="F4" s="15">
        <v>44985</v>
      </c>
    </row>
    <row r="5" spans="1:8" x14ac:dyDescent="0.3">
      <c r="A5" s="4">
        <v>4</v>
      </c>
      <c r="B5" s="11" t="s">
        <v>274</v>
      </c>
      <c r="C5" s="11" t="s">
        <v>106</v>
      </c>
      <c r="D5" s="10">
        <v>1.2337962962962962E-2</v>
      </c>
      <c r="E5" s="39">
        <f t="shared" si="0"/>
        <v>17.766666666666666</v>
      </c>
      <c r="F5" s="15">
        <v>44985</v>
      </c>
    </row>
    <row r="6" spans="1:8" x14ac:dyDescent="0.3">
      <c r="A6" s="4">
        <v>5</v>
      </c>
      <c r="B6" s="11" t="s">
        <v>294</v>
      </c>
      <c r="C6" s="11" t="s">
        <v>107</v>
      </c>
      <c r="D6" s="10">
        <v>1.3946759259259258E-2</v>
      </c>
      <c r="E6" s="39">
        <f t="shared" si="0"/>
        <v>20.083333333333332</v>
      </c>
      <c r="F6" s="15">
        <v>44985</v>
      </c>
    </row>
    <row r="7" spans="1:8" x14ac:dyDescent="0.3">
      <c r="A7" s="4">
        <v>6</v>
      </c>
      <c r="B7" s="11" t="s">
        <v>332</v>
      </c>
      <c r="C7" s="11" t="s">
        <v>108</v>
      </c>
      <c r="D7" s="10">
        <v>7.5462962962962966E-3</v>
      </c>
      <c r="E7" s="39">
        <f t="shared" si="0"/>
        <v>10.866666666666667</v>
      </c>
      <c r="F7" s="15">
        <v>44985</v>
      </c>
    </row>
    <row r="8" spans="1:8" x14ac:dyDescent="0.3">
      <c r="A8" s="4">
        <v>7</v>
      </c>
      <c r="B8" s="11" t="s">
        <v>347</v>
      </c>
      <c r="C8" s="11" t="s">
        <v>109</v>
      </c>
      <c r="D8" s="10">
        <v>6.5624999999999998E-3</v>
      </c>
      <c r="E8" s="39">
        <f t="shared" si="0"/>
        <v>9.4499999999999993</v>
      </c>
      <c r="F8" s="15">
        <v>44985</v>
      </c>
    </row>
    <row r="9" spans="1:8" x14ac:dyDescent="0.3">
      <c r="A9" s="4">
        <v>8</v>
      </c>
      <c r="B9" s="11" t="s">
        <v>372</v>
      </c>
      <c r="C9" s="4" t="s">
        <v>110</v>
      </c>
      <c r="D9" s="10">
        <v>9.4212962962962957E-3</v>
      </c>
      <c r="E9" s="39">
        <f t="shared" si="0"/>
        <v>13.566666666666666</v>
      </c>
      <c r="F9" s="15">
        <v>44986</v>
      </c>
    </row>
    <row r="10" spans="1:8" x14ac:dyDescent="0.3">
      <c r="A10" s="4">
        <v>9</v>
      </c>
      <c r="B10" s="11" t="s">
        <v>407</v>
      </c>
      <c r="C10" s="4" t="s">
        <v>111</v>
      </c>
      <c r="D10" s="10">
        <v>9.0509259259259258E-3</v>
      </c>
      <c r="E10" s="39">
        <f t="shared" si="0"/>
        <v>13.033333333333333</v>
      </c>
      <c r="F10" s="15">
        <v>44986</v>
      </c>
    </row>
    <row r="11" spans="1:8" x14ac:dyDescent="0.3">
      <c r="A11" s="4">
        <v>10</v>
      </c>
      <c r="B11" s="11" t="s">
        <v>450</v>
      </c>
      <c r="C11" s="4" t="s">
        <v>112</v>
      </c>
      <c r="D11" s="10">
        <v>9.386574074074075E-3</v>
      </c>
      <c r="E11" s="39">
        <f t="shared" si="0"/>
        <v>13.516666666666667</v>
      </c>
      <c r="F11" s="15">
        <v>44987</v>
      </c>
    </row>
    <row r="12" spans="1:8" x14ac:dyDescent="0.3">
      <c r="A12" s="4">
        <v>11</v>
      </c>
      <c r="B12" s="11" t="s">
        <v>491</v>
      </c>
      <c r="C12" s="11" t="s">
        <v>113</v>
      </c>
      <c r="D12" s="10">
        <v>2.5821759259259256E-2</v>
      </c>
      <c r="E12" s="39">
        <f t="shared" si="0"/>
        <v>37.18333333333333</v>
      </c>
      <c r="F12" s="15">
        <v>44987</v>
      </c>
    </row>
    <row r="13" spans="1:8" x14ac:dyDescent="0.3">
      <c r="A13" s="4">
        <v>12</v>
      </c>
      <c r="B13" s="11" t="s">
        <v>549</v>
      </c>
      <c r="C13" s="11" t="s">
        <v>114</v>
      </c>
      <c r="D13" s="10">
        <v>2.3194444444444445E-2</v>
      </c>
      <c r="E13" s="39">
        <f t="shared" si="0"/>
        <v>33.4</v>
      </c>
      <c r="F13" s="15">
        <v>44988</v>
      </c>
    </row>
    <row r="14" spans="1:8" x14ac:dyDescent="0.3">
      <c r="A14" s="4">
        <v>13</v>
      </c>
      <c r="B14" s="11" t="s">
        <v>636</v>
      </c>
      <c r="C14" s="4" t="s">
        <v>115</v>
      </c>
      <c r="D14" s="10">
        <v>1.6782407407407409E-2</v>
      </c>
      <c r="E14" s="39">
        <f t="shared" si="0"/>
        <v>24.166666666666668</v>
      </c>
      <c r="F14" s="15">
        <v>44988</v>
      </c>
      <c r="G14" s="4" t="s">
        <v>648</v>
      </c>
    </row>
    <row r="15" spans="1:8" x14ac:dyDescent="0.3">
      <c r="A15" s="4">
        <v>14</v>
      </c>
      <c r="B15" s="11" t="s">
        <v>649</v>
      </c>
      <c r="C15" s="4" t="s">
        <v>116</v>
      </c>
      <c r="D15" s="10">
        <v>9.4212962962962957E-3</v>
      </c>
      <c r="E15" s="39">
        <f t="shared" si="0"/>
        <v>13.566666666666666</v>
      </c>
      <c r="F15" s="15">
        <v>44988</v>
      </c>
      <c r="G15" s="4" t="s">
        <v>648</v>
      </c>
    </row>
    <row r="16" spans="1:8" x14ac:dyDescent="0.3">
      <c r="A16" s="4">
        <v>15</v>
      </c>
      <c r="B16" s="11" t="s">
        <v>650</v>
      </c>
      <c r="C16" s="4" t="s">
        <v>117</v>
      </c>
      <c r="D16" s="10">
        <v>1.3634259259259257E-2</v>
      </c>
      <c r="E16" s="39">
        <f t="shared" si="0"/>
        <v>19.633333333333329</v>
      </c>
      <c r="F16" s="15">
        <v>44988</v>
      </c>
      <c r="G16" s="4" t="s">
        <v>648</v>
      </c>
    </row>
    <row r="17" spans="1:7" x14ac:dyDescent="0.3">
      <c r="A17" s="4">
        <v>16</v>
      </c>
      <c r="B17" s="11" t="s">
        <v>665</v>
      </c>
      <c r="C17" s="11" t="s">
        <v>118</v>
      </c>
      <c r="D17" s="10">
        <v>9.479166666666667E-3</v>
      </c>
      <c r="E17" s="39">
        <f t="shared" si="0"/>
        <v>13.65</v>
      </c>
      <c r="F17" s="15">
        <v>44991</v>
      </c>
      <c r="G17" s="4" t="s">
        <v>648</v>
      </c>
    </row>
    <row r="18" spans="1:7" x14ac:dyDescent="0.3">
      <c r="A18" s="4">
        <v>17</v>
      </c>
      <c r="B18" s="11" t="s">
        <v>666</v>
      </c>
      <c r="C18" s="11" t="s">
        <v>119</v>
      </c>
      <c r="D18" s="10">
        <v>5.9953703703703697E-3</v>
      </c>
      <c r="E18" s="39">
        <f t="shared" si="0"/>
        <v>8.6333333333333329</v>
      </c>
      <c r="F18" s="15">
        <v>44991</v>
      </c>
      <c r="G18" s="4" t="s">
        <v>648</v>
      </c>
    </row>
    <row r="19" spans="1:7" x14ac:dyDescent="0.3">
      <c r="A19" s="4">
        <v>18</v>
      </c>
      <c r="B19" s="11" t="s">
        <v>669</v>
      </c>
      <c r="C19" s="11" t="s">
        <v>120</v>
      </c>
      <c r="D19" s="10">
        <v>1.6875000000000001E-2</v>
      </c>
      <c r="E19" s="39">
        <f t="shared" si="0"/>
        <v>24.3</v>
      </c>
      <c r="F19" s="15">
        <v>44991</v>
      </c>
      <c r="G19" s="4" t="s">
        <v>648</v>
      </c>
    </row>
    <row r="20" spans="1:7" x14ac:dyDescent="0.3">
      <c r="A20" s="4">
        <v>19</v>
      </c>
      <c r="B20" s="11" t="s">
        <v>686</v>
      </c>
      <c r="C20" s="11" t="s">
        <v>121</v>
      </c>
      <c r="D20" s="10">
        <v>9.8611111111111104E-3</v>
      </c>
      <c r="E20" s="39">
        <f t="shared" si="0"/>
        <v>14.2</v>
      </c>
      <c r="F20" s="15">
        <v>44991</v>
      </c>
      <c r="G20" s="4" t="s">
        <v>648</v>
      </c>
    </row>
    <row r="21" spans="1:7" x14ac:dyDescent="0.3">
      <c r="A21" s="4">
        <v>20</v>
      </c>
      <c r="B21" s="11" t="s">
        <v>736</v>
      </c>
      <c r="C21" s="11" t="s">
        <v>122</v>
      </c>
      <c r="D21" s="10">
        <v>1.247685185185185E-2</v>
      </c>
      <c r="E21" s="39">
        <f t="shared" si="0"/>
        <v>17.966666666666665</v>
      </c>
      <c r="F21" s="15">
        <v>44991</v>
      </c>
      <c r="G21" s="4" t="s">
        <v>648</v>
      </c>
    </row>
    <row r="22" spans="1:7" x14ac:dyDescent="0.3">
      <c r="A22" s="4">
        <v>21</v>
      </c>
      <c r="B22" s="11" t="s">
        <v>756</v>
      </c>
      <c r="C22" s="11" t="s">
        <v>123</v>
      </c>
      <c r="D22" s="10">
        <v>3.0868055555555555E-2</v>
      </c>
      <c r="E22" s="39">
        <f t="shared" si="0"/>
        <v>44.449999999999996</v>
      </c>
      <c r="F22" s="15">
        <v>44992</v>
      </c>
      <c r="G22" s="4" t="s">
        <v>768</v>
      </c>
    </row>
    <row r="23" spans="1:7" x14ac:dyDescent="0.3">
      <c r="A23" s="4">
        <v>22</v>
      </c>
      <c r="B23" s="11" t="s">
        <v>827</v>
      </c>
      <c r="C23" s="4" t="s">
        <v>124</v>
      </c>
      <c r="D23" s="10">
        <v>1.8171296296296297E-2</v>
      </c>
      <c r="E23" s="39">
        <f t="shared" si="0"/>
        <v>26.166666666666668</v>
      </c>
      <c r="F23" s="15">
        <v>44993</v>
      </c>
      <c r="G23" s="4" t="s">
        <v>648</v>
      </c>
    </row>
    <row r="24" spans="1:7" x14ac:dyDescent="0.3">
      <c r="A24" s="4">
        <v>23</v>
      </c>
      <c r="B24" s="11" t="s">
        <v>833</v>
      </c>
      <c r="C24" s="4" t="s">
        <v>125</v>
      </c>
      <c r="D24" s="10">
        <v>1.3055555555555556E-2</v>
      </c>
      <c r="E24" s="39">
        <f t="shared" si="0"/>
        <v>18.8</v>
      </c>
      <c r="F24" s="15">
        <v>44993</v>
      </c>
      <c r="G24" s="4" t="s">
        <v>648</v>
      </c>
    </row>
    <row r="25" spans="1:7" x14ac:dyDescent="0.3">
      <c r="A25" s="4">
        <v>24</v>
      </c>
      <c r="B25" s="11" t="s">
        <v>834</v>
      </c>
      <c r="C25" s="4" t="s">
        <v>126</v>
      </c>
      <c r="D25" s="10">
        <v>2.6203703703703705E-2</v>
      </c>
      <c r="E25" s="39">
        <f t="shared" si="0"/>
        <v>37.733333333333334</v>
      </c>
      <c r="F25" s="15">
        <v>44993</v>
      </c>
      <c r="G25" s="4" t="s">
        <v>648</v>
      </c>
    </row>
    <row r="26" spans="1:7" x14ac:dyDescent="0.3">
      <c r="A26" s="4">
        <v>25</v>
      </c>
      <c r="B26" s="11" t="s">
        <v>835</v>
      </c>
      <c r="C26" s="4" t="s">
        <v>127</v>
      </c>
      <c r="D26" s="10">
        <v>1.9467592592592595E-2</v>
      </c>
      <c r="E26" s="39">
        <f t="shared" si="0"/>
        <v>28.033333333333339</v>
      </c>
      <c r="F26" s="15">
        <v>44994</v>
      </c>
      <c r="G26" s="4" t="s">
        <v>648</v>
      </c>
    </row>
    <row r="27" spans="1:7" x14ac:dyDescent="0.3">
      <c r="A27" s="4">
        <v>26</v>
      </c>
      <c r="B27" s="11" t="s">
        <v>836</v>
      </c>
      <c r="C27" s="4" t="s">
        <v>128</v>
      </c>
      <c r="D27" s="10">
        <v>1.2662037037037039E-2</v>
      </c>
      <c r="E27" s="39">
        <f t="shared" si="0"/>
        <v>18.233333333333338</v>
      </c>
      <c r="F27" s="15">
        <v>44994</v>
      </c>
      <c r="G27" s="4" t="s">
        <v>648</v>
      </c>
    </row>
    <row r="28" spans="1:7" x14ac:dyDescent="0.3">
      <c r="A28" s="4">
        <v>27</v>
      </c>
      <c r="B28" s="11" t="s">
        <v>841</v>
      </c>
      <c r="C28" s="11" t="s">
        <v>129</v>
      </c>
      <c r="D28" s="10">
        <v>2.0648148148148148E-2</v>
      </c>
      <c r="E28" s="39">
        <f t="shared" si="0"/>
        <v>29.733333333333334</v>
      </c>
      <c r="F28" s="15">
        <v>44994</v>
      </c>
      <c r="G28" s="4" t="s">
        <v>648</v>
      </c>
    </row>
    <row r="29" spans="1:7" x14ac:dyDescent="0.3">
      <c r="A29" s="4">
        <v>28</v>
      </c>
      <c r="B29" s="11" t="s">
        <v>846</v>
      </c>
      <c r="C29" s="11" t="s">
        <v>130</v>
      </c>
      <c r="D29" s="10">
        <v>1.6967592592592593E-2</v>
      </c>
      <c r="E29" s="39">
        <f t="shared" si="0"/>
        <v>24.433333333333334</v>
      </c>
      <c r="F29" s="15">
        <v>44994</v>
      </c>
      <c r="G29" s="4" t="s">
        <v>648</v>
      </c>
    </row>
    <row r="30" spans="1:7" x14ac:dyDescent="0.3">
      <c r="A30" s="4">
        <v>29</v>
      </c>
      <c r="B30" s="11" t="s">
        <v>847</v>
      </c>
      <c r="C30" s="11" t="s">
        <v>131</v>
      </c>
      <c r="D30" s="10">
        <v>1.2129629629629629E-2</v>
      </c>
      <c r="E30" s="39">
        <f t="shared" si="0"/>
        <v>17.466666666666665</v>
      </c>
      <c r="F30" s="15">
        <v>44994</v>
      </c>
    </row>
    <row r="31" spans="1:7" x14ac:dyDescent="0.3">
      <c r="A31" s="4">
        <v>30</v>
      </c>
      <c r="B31" s="11" t="s">
        <v>855</v>
      </c>
      <c r="C31" s="11" t="s">
        <v>132</v>
      </c>
      <c r="D31" s="10">
        <v>1.2141203703703704E-2</v>
      </c>
      <c r="E31" s="39">
        <f t="shared" si="0"/>
        <v>17.483333333333334</v>
      </c>
      <c r="F31" s="15">
        <v>44994</v>
      </c>
    </row>
    <row r="32" spans="1:7" x14ac:dyDescent="0.3">
      <c r="A32" s="4">
        <v>31</v>
      </c>
      <c r="B32" s="11" t="s">
        <v>867</v>
      </c>
      <c r="C32" s="11" t="s">
        <v>133</v>
      </c>
      <c r="D32" s="10">
        <v>1.9768518518518515E-2</v>
      </c>
      <c r="E32" s="39">
        <f t="shared" si="0"/>
        <v>28.466666666666661</v>
      </c>
      <c r="F32" s="15">
        <v>44994</v>
      </c>
    </row>
    <row r="33" spans="1:8" x14ac:dyDescent="0.3">
      <c r="A33" s="4">
        <v>32</v>
      </c>
      <c r="B33" s="11" t="s">
        <v>913</v>
      </c>
      <c r="C33" s="11" t="s">
        <v>134</v>
      </c>
      <c r="D33" s="10">
        <v>2.0902777777777781E-2</v>
      </c>
      <c r="E33" s="39">
        <f t="shared" si="0"/>
        <v>30.100000000000005</v>
      </c>
      <c r="F33" s="15">
        <v>44995</v>
      </c>
    </row>
    <row r="34" spans="1:8" x14ac:dyDescent="0.3">
      <c r="A34" s="4">
        <v>33</v>
      </c>
      <c r="B34" s="11" t="s">
        <v>955</v>
      </c>
      <c r="C34" s="11" t="s">
        <v>135</v>
      </c>
      <c r="D34" s="10">
        <v>3.8865740740740742E-2</v>
      </c>
      <c r="E34" s="39">
        <f t="shared" si="0"/>
        <v>55.966666666666669</v>
      </c>
      <c r="F34" s="15">
        <v>44995</v>
      </c>
    </row>
    <row r="35" spans="1:8" x14ac:dyDescent="0.3">
      <c r="A35" s="4">
        <v>34</v>
      </c>
      <c r="B35" s="11" t="s">
        <v>1039</v>
      </c>
      <c r="C35" s="11" t="s">
        <v>136</v>
      </c>
      <c r="D35" s="10">
        <v>1.2175925925925929E-2</v>
      </c>
      <c r="E35" s="39">
        <f t="shared" si="0"/>
        <v>17.533333333333339</v>
      </c>
      <c r="F35" s="15">
        <v>44996</v>
      </c>
      <c r="G35" s="4" t="s">
        <v>648</v>
      </c>
    </row>
    <row r="36" spans="1:8" x14ac:dyDescent="0.3">
      <c r="A36" s="4">
        <v>35</v>
      </c>
      <c r="B36" s="11" t="s">
        <v>1040</v>
      </c>
      <c r="C36" s="11" t="s">
        <v>137</v>
      </c>
      <c r="D36" s="10">
        <v>1.4687499999999999E-2</v>
      </c>
      <c r="E36" s="39">
        <f t="shared" si="0"/>
        <v>21.15</v>
      </c>
      <c r="F36" s="15">
        <v>44996</v>
      </c>
      <c r="G36" s="4" t="s">
        <v>648</v>
      </c>
    </row>
    <row r="37" spans="1:8" x14ac:dyDescent="0.3">
      <c r="A37" s="4">
        <v>36</v>
      </c>
      <c r="B37" s="11" t="s">
        <v>1064</v>
      </c>
      <c r="C37" s="11" t="s">
        <v>138</v>
      </c>
      <c r="D37" s="10">
        <v>9.5949074074074079E-3</v>
      </c>
      <c r="E37" s="39">
        <f t="shared" si="0"/>
        <v>13.816666666666668</v>
      </c>
      <c r="F37" s="15">
        <v>44996</v>
      </c>
      <c r="G37" s="4" t="s">
        <v>648</v>
      </c>
    </row>
    <row r="38" spans="1:8" x14ac:dyDescent="0.3">
      <c r="A38" s="4">
        <v>37</v>
      </c>
      <c r="B38" s="11" t="s">
        <v>1072</v>
      </c>
      <c r="C38" s="11" t="s">
        <v>139</v>
      </c>
      <c r="D38" s="10">
        <v>1.1631944444444445E-2</v>
      </c>
      <c r="E38" s="39">
        <f t="shared" si="0"/>
        <v>16.75</v>
      </c>
      <c r="F38" s="15">
        <v>44997</v>
      </c>
      <c r="G38" s="4" t="s">
        <v>648</v>
      </c>
    </row>
    <row r="39" spans="1:8" x14ac:dyDescent="0.3">
      <c r="A39" s="4">
        <v>38</v>
      </c>
      <c r="B39" s="11" t="s">
        <v>1090</v>
      </c>
      <c r="C39" s="11" t="s">
        <v>140</v>
      </c>
      <c r="D39" s="10">
        <v>9.1203703703703707E-3</v>
      </c>
      <c r="E39" s="39">
        <f t="shared" si="0"/>
        <v>13.133333333333335</v>
      </c>
      <c r="F39" s="15">
        <v>44997</v>
      </c>
      <c r="G39" s="4" t="s">
        <v>648</v>
      </c>
      <c r="H39" s="4" t="s">
        <v>1093</v>
      </c>
    </row>
    <row r="40" spans="1:8" x14ac:dyDescent="0.3">
      <c r="A40" s="4">
        <v>39</v>
      </c>
      <c r="B40" s="11" t="s">
        <v>1094</v>
      </c>
      <c r="C40" s="11" t="s">
        <v>141</v>
      </c>
      <c r="D40" s="10">
        <v>1.3888888888888888E-2</v>
      </c>
      <c r="E40" s="39">
        <f t="shared" si="0"/>
        <v>20</v>
      </c>
      <c r="F40" s="15">
        <v>44997</v>
      </c>
    </row>
    <row r="41" spans="1:8" x14ac:dyDescent="0.3">
      <c r="A41" s="4">
        <v>40</v>
      </c>
      <c r="B41" s="11" t="s">
        <v>1106</v>
      </c>
      <c r="C41" s="11" t="s">
        <v>142</v>
      </c>
      <c r="D41" s="10">
        <v>1.5289351851851851E-2</v>
      </c>
      <c r="E41" s="39">
        <f t="shared" si="0"/>
        <v>22.016666666666666</v>
      </c>
      <c r="F41" s="15">
        <v>44997</v>
      </c>
      <c r="G41" s="4" t="s">
        <v>1362</v>
      </c>
    </row>
    <row r="42" spans="1:8" x14ac:dyDescent="0.3">
      <c r="A42" s="4">
        <v>41</v>
      </c>
      <c r="B42" s="11" t="s">
        <v>1114</v>
      </c>
      <c r="C42" s="11" t="s">
        <v>143</v>
      </c>
      <c r="D42" s="10">
        <v>1.6608796296296299E-2</v>
      </c>
      <c r="E42" s="39">
        <f t="shared" si="0"/>
        <v>23.916666666666671</v>
      </c>
      <c r="F42" s="15">
        <v>44997</v>
      </c>
    </row>
    <row r="43" spans="1:8" x14ac:dyDescent="0.3">
      <c r="A43" s="4">
        <v>42</v>
      </c>
      <c r="B43" s="11" t="s">
        <v>1116</v>
      </c>
      <c r="C43" s="11" t="s">
        <v>144</v>
      </c>
      <c r="D43" s="10">
        <v>1.4166666666666666E-2</v>
      </c>
      <c r="E43" s="39">
        <f t="shared" si="0"/>
        <v>20.399999999999999</v>
      </c>
      <c r="F43" s="15">
        <v>44997</v>
      </c>
    </row>
    <row r="44" spans="1:8" x14ac:dyDescent="0.3">
      <c r="A44" s="4">
        <v>43</v>
      </c>
      <c r="B44" s="11" t="s">
        <v>1148</v>
      </c>
      <c r="C44" s="11" t="s">
        <v>145</v>
      </c>
      <c r="D44" s="10">
        <v>2.1331018518518517E-2</v>
      </c>
      <c r="E44" s="39">
        <f t="shared" si="0"/>
        <v>30.716666666666665</v>
      </c>
      <c r="F44" s="15">
        <v>44997</v>
      </c>
    </row>
    <row r="45" spans="1:8" x14ac:dyDescent="0.3">
      <c r="A45" s="4">
        <v>44</v>
      </c>
      <c r="B45" s="11" t="s">
        <v>1204</v>
      </c>
      <c r="C45" s="11" t="s">
        <v>146</v>
      </c>
      <c r="D45" s="10">
        <v>1.9305555555555555E-2</v>
      </c>
      <c r="E45" s="39">
        <f t="shared" si="0"/>
        <v>27.8</v>
      </c>
      <c r="F45" s="15">
        <v>44998</v>
      </c>
    </row>
    <row r="46" spans="1:8" x14ac:dyDescent="0.3">
      <c r="A46" s="4">
        <v>45</v>
      </c>
      <c r="B46" s="11" t="s">
        <v>1222</v>
      </c>
      <c r="C46" s="11" t="s">
        <v>147</v>
      </c>
      <c r="D46" s="10">
        <v>1.0393518518518519E-2</v>
      </c>
      <c r="E46" s="39">
        <f t="shared" si="0"/>
        <v>14.966666666666667</v>
      </c>
      <c r="F46" s="15">
        <v>44998</v>
      </c>
    </row>
    <row r="47" spans="1:8" x14ac:dyDescent="0.3">
      <c r="A47" s="4">
        <v>46</v>
      </c>
      <c r="B47" s="11" t="s">
        <v>1231</v>
      </c>
      <c r="C47" s="11" t="s">
        <v>148</v>
      </c>
      <c r="D47" s="10">
        <v>1.3530092592592594E-2</v>
      </c>
      <c r="E47" s="39">
        <f t="shared" si="0"/>
        <v>19.483333333333334</v>
      </c>
      <c r="F47" s="15">
        <v>44998</v>
      </c>
    </row>
    <row r="48" spans="1:8" x14ac:dyDescent="0.3">
      <c r="A48" s="4">
        <v>47</v>
      </c>
      <c r="B48" s="11" t="s">
        <v>1270</v>
      </c>
      <c r="C48" s="11" t="s">
        <v>149</v>
      </c>
      <c r="D48" s="10">
        <v>1.5960648148148151E-2</v>
      </c>
      <c r="E48" s="39">
        <f t="shared" si="0"/>
        <v>22.983333333333338</v>
      </c>
      <c r="F48" s="15">
        <v>44998</v>
      </c>
    </row>
    <row r="49" spans="1:7" x14ac:dyDescent="0.3">
      <c r="A49" s="4">
        <v>48</v>
      </c>
      <c r="B49" s="11" t="s">
        <v>1296</v>
      </c>
      <c r="C49" s="4" t="s">
        <v>150</v>
      </c>
      <c r="D49" s="10">
        <v>1.6793981481481483E-2</v>
      </c>
      <c r="E49" s="39">
        <f t="shared" si="0"/>
        <v>24.183333333333334</v>
      </c>
      <c r="F49" s="15">
        <v>44998</v>
      </c>
      <c r="G49" s="4" t="s">
        <v>648</v>
      </c>
    </row>
    <row r="50" spans="1:7" x14ac:dyDescent="0.3">
      <c r="A50" s="4">
        <v>49</v>
      </c>
      <c r="B50" s="11" t="s">
        <v>1297</v>
      </c>
      <c r="C50" s="4" t="s">
        <v>151</v>
      </c>
      <c r="D50" s="10">
        <v>1.0706018518518517E-2</v>
      </c>
      <c r="E50" s="39">
        <f t="shared" si="0"/>
        <v>15.416666666666664</v>
      </c>
      <c r="F50" s="15">
        <v>44998</v>
      </c>
    </row>
    <row r="51" spans="1:7" x14ac:dyDescent="0.3">
      <c r="A51" s="4">
        <v>50</v>
      </c>
      <c r="B51" s="11" t="s">
        <v>1298</v>
      </c>
      <c r="C51" s="11" t="s">
        <v>152</v>
      </c>
      <c r="D51" s="10">
        <v>1.0231481481481482E-2</v>
      </c>
      <c r="E51" s="39">
        <f t="shared" si="0"/>
        <v>14.733333333333334</v>
      </c>
      <c r="F51" s="15">
        <v>44998</v>
      </c>
    </row>
    <row r="52" spans="1:7" x14ac:dyDescent="0.3">
      <c r="A52" s="4">
        <v>51</v>
      </c>
      <c r="B52" s="11" t="s">
        <v>1300</v>
      </c>
      <c r="C52" s="11" t="s">
        <v>153</v>
      </c>
      <c r="D52" s="10">
        <v>2.1574074074074075E-2</v>
      </c>
      <c r="E52" s="39">
        <f t="shared" si="0"/>
        <v>31.06666666666667</v>
      </c>
      <c r="F52" s="15">
        <v>44999</v>
      </c>
    </row>
    <row r="53" spans="1:7" x14ac:dyDescent="0.3">
      <c r="A53" s="4">
        <v>52</v>
      </c>
      <c r="B53" s="11" t="s">
        <v>1316</v>
      </c>
      <c r="C53" s="11" t="s">
        <v>154</v>
      </c>
      <c r="D53" s="10">
        <v>2.9965277777777775E-2</v>
      </c>
      <c r="E53" s="39">
        <f t="shared" si="0"/>
        <v>43.15</v>
      </c>
      <c r="F53" s="15">
        <v>44999</v>
      </c>
    </row>
    <row r="54" spans="1:7" x14ac:dyDescent="0.3">
      <c r="A54" s="4">
        <v>53</v>
      </c>
      <c r="B54" s="11" t="s">
        <v>1355</v>
      </c>
      <c r="C54" s="11" t="s">
        <v>155</v>
      </c>
      <c r="D54" s="10">
        <v>2.7418981481481485E-2</v>
      </c>
      <c r="E54" s="39">
        <f t="shared" si="0"/>
        <v>39.483333333333341</v>
      </c>
      <c r="F54" s="15">
        <v>44999</v>
      </c>
    </row>
    <row r="55" spans="1:7" x14ac:dyDescent="0.3">
      <c r="A55" s="4">
        <v>54</v>
      </c>
      <c r="B55" s="11" t="s">
        <v>1398</v>
      </c>
      <c r="C55" s="11" t="s">
        <v>156</v>
      </c>
      <c r="D55" s="10">
        <v>2.7800925925925923E-2</v>
      </c>
      <c r="E55" s="39">
        <f t="shared" si="0"/>
        <v>40.033333333333331</v>
      </c>
      <c r="F55" s="15">
        <v>44999</v>
      </c>
      <c r="G55" s="4" t="s">
        <v>648</v>
      </c>
    </row>
    <row r="56" spans="1:7" x14ac:dyDescent="0.3">
      <c r="A56" s="4">
        <v>55</v>
      </c>
      <c r="B56" s="11" t="s">
        <v>1402</v>
      </c>
      <c r="C56" s="11" t="s">
        <v>157</v>
      </c>
      <c r="D56" s="10">
        <v>2.1273148148148149E-2</v>
      </c>
      <c r="E56" s="39">
        <f t="shared" si="0"/>
        <v>30.633333333333333</v>
      </c>
      <c r="F56" s="15">
        <v>45000</v>
      </c>
    </row>
    <row r="57" spans="1:7" x14ac:dyDescent="0.3">
      <c r="A57" s="4">
        <v>56</v>
      </c>
      <c r="B57" s="11" t="s">
        <v>1448</v>
      </c>
      <c r="C57" s="11" t="s">
        <v>158</v>
      </c>
      <c r="D57" s="10">
        <v>1.4606481481481482E-2</v>
      </c>
      <c r="E57" s="39">
        <f t="shared" si="0"/>
        <v>21.033333333333335</v>
      </c>
      <c r="F57" s="15">
        <v>45000</v>
      </c>
    </row>
    <row r="58" spans="1:7" x14ac:dyDescent="0.3">
      <c r="A58" s="4">
        <v>57</v>
      </c>
      <c r="B58" s="11" t="s">
        <v>1427</v>
      </c>
      <c r="C58" s="11" t="s">
        <v>159</v>
      </c>
      <c r="D58" s="10">
        <v>2.5613425925925925E-2</v>
      </c>
      <c r="E58" s="39">
        <f t="shared" si="0"/>
        <v>36.883333333333333</v>
      </c>
      <c r="F58" s="15">
        <v>45000</v>
      </c>
    </row>
    <row r="59" spans="1:7" x14ac:dyDescent="0.3">
      <c r="A59" s="4">
        <v>58</v>
      </c>
      <c r="B59" s="11" t="s">
        <v>1464</v>
      </c>
      <c r="C59" s="11" t="s">
        <v>160</v>
      </c>
      <c r="D59" s="10">
        <v>1.7708333333333333E-2</v>
      </c>
      <c r="E59" s="39">
        <f t="shared" si="0"/>
        <v>25.5</v>
      </c>
      <c r="F59" s="15">
        <v>45000</v>
      </c>
    </row>
    <row r="60" spans="1:7" x14ac:dyDescent="0.3">
      <c r="A60" s="4">
        <v>59</v>
      </c>
      <c r="B60" s="11" t="s">
        <v>1494</v>
      </c>
      <c r="C60" s="4" t="s">
        <v>161</v>
      </c>
      <c r="D60" s="10">
        <v>2.3541666666666666E-2</v>
      </c>
      <c r="E60" s="39">
        <f t="shared" si="0"/>
        <v>33.9</v>
      </c>
      <c r="F60" s="15">
        <v>45001</v>
      </c>
      <c r="G60" s="4" t="s">
        <v>648</v>
      </c>
    </row>
    <row r="61" spans="1:7" x14ac:dyDescent="0.3">
      <c r="A61" s="4">
        <v>60</v>
      </c>
      <c r="B61" s="11" t="s">
        <v>1495</v>
      </c>
      <c r="C61" s="4" t="s">
        <v>162</v>
      </c>
      <c r="D61" s="10">
        <v>1.8101851851851852E-2</v>
      </c>
      <c r="E61" s="39">
        <f t="shared" si="0"/>
        <v>26.066666666666666</v>
      </c>
      <c r="F61" s="15">
        <v>45001</v>
      </c>
      <c r="G61" s="4" t="s">
        <v>648</v>
      </c>
    </row>
    <row r="62" spans="1:7" x14ac:dyDescent="0.3">
      <c r="A62" s="4">
        <v>61</v>
      </c>
      <c r="B62" s="11" t="s">
        <v>1496</v>
      </c>
      <c r="C62" s="11" t="s">
        <v>163</v>
      </c>
      <c r="D62" s="10">
        <v>2.9201388888888888E-2</v>
      </c>
      <c r="E62" s="39">
        <f t="shared" si="0"/>
        <v>42.05</v>
      </c>
      <c r="F62" s="15">
        <v>45002</v>
      </c>
    </row>
    <row r="63" spans="1:7" x14ac:dyDescent="0.3">
      <c r="A63" s="4">
        <v>62</v>
      </c>
      <c r="B63" s="11" t="s">
        <v>1509</v>
      </c>
      <c r="C63" s="11" t="s">
        <v>164</v>
      </c>
      <c r="D63" s="10">
        <v>2.7789351851851853E-2</v>
      </c>
      <c r="E63" s="39">
        <f t="shared" si="0"/>
        <v>40.016666666666666</v>
      </c>
      <c r="F63" s="15">
        <v>45002</v>
      </c>
    </row>
    <row r="64" spans="1:7" x14ac:dyDescent="0.3">
      <c r="A64" s="4">
        <v>63</v>
      </c>
      <c r="B64" s="11" t="s">
        <v>1547</v>
      </c>
      <c r="C64" s="11" t="s">
        <v>165</v>
      </c>
      <c r="D64" s="10">
        <v>2.0706018518518519E-2</v>
      </c>
      <c r="E64" s="39">
        <f t="shared" si="0"/>
        <v>29.816666666666666</v>
      </c>
      <c r="F64" s="15">
        <v>45002</v>
      </c>
    </row>
    <row r="65" spans="1:7" x14ac:dyDescent="0.3">
      <c r="A65" s="4">
        <v>64</v>
      </c>
      <c r="B65" s="11" t="s">
        <v>1589</v>
      </c>
      <c r="C65" s="11" t="s">
        <v>166</v>
      </c>
      <c r="D65" s="10">
        <v>1.0891203703703703E-2</v>
      </c>
      <c r="E65" s="39">
        <f t="shared" si="0"/>
        <v>15.683333333333334</v>
      </c>
      <c r="F65" s="15">
        <v>45002</v>
      </c>
    </row>
    <row r="66" spans="1:7" x14ac:dyDescent="0.3">
      <c r="A66" s="4">
        <v>65</v>
      </c>
      <c r="B66" s="11" t="s">
        <v>1603</v>
      </c>
      <c r="C66" s="11" t="s">
        <v>167</v>
      </c>
      <c r="D66" s="10">
        <v>2.9340277777777781E-2</v>
      </c>
      <c r="E66" s="39">
        <f t="shared" si="0"/>
        <v>42.250000000000007</v>
      </c>
      <c r="F66" s="15">
        <v>45002</v>
      </c>
    </row>
    <row r="67" spans="1:7" x14ac:dyDescent="0.3">
      <c r="A67" s="4">
        <v>66</v>
      </c>
      <c r="B67" s="11" t="s">
        <v>1665</v>
      </c>
      <c r="C67" s="11" t="s">
        <v>168</v>
      </c>
      <c r="D67" s="10">
        <v>2.0150462962962964E-2</v>
      </c>
      <c r="E67" s="39">
        <f t="shared" ref="E67:E103" si="1">D67*1440</f>
        <v>29.016666666666669</v>
      </c>
      <c r="F67" s="15">
        <v>45004</v>
      </c>
    </row>
    <row r="68" spans="1:7" x14ac:dyDescent="0.3">
      <c r="A68" s="4">
        <v>67</v>
      </c>
      <c r="B68" s="11" t="s">
        <v>1717</v>
      </c>
      <c r="C68" s="11" t="s">
        <v>169</v>
      </c>
      <c r="D68" s="10">
        <v>2.0312500000000001E-2</v>
      </c>
      <c r="E68" s="39">
        <f t="shared" si="1"/>
        <v>29.25</v>
      </c>
      <c r="F68" s="15">
        <v>45004</v>
      </c>
    </row>
    <row r="69" spans="1:7" x14ac:dyDescent="0.3">
      <c r="A69" s="4">
        <v>68</v>
      </c>
      <c r="B69" s="11" t="s">
        <v>1768</v>
      </c>
      <c r="C69" s="11" t="s">
        <v>170</v>
      </c>
      <c r="D69" s="10">
        <v>2.372685185185185E-2</v>
      </c>
      <c r="E69" s="39">
        <f t="shared" si="1"/>
        <v>34.166666666666664</v>
      </c>
      <c r="F69" s="15">
        <v>45007</v>
      </c>
    </row>
    <row r="70" spans="1:7" x14ac:dyDescent="0.3">
      <c r="A70" s="4">
        <v>69</v>
      </c>
      <c r="B70" s="11" t="s">
        <v>1773</v>
      </c>
      <c r="C70" s="4" t="s">
        <v>171</v>
      </c>
      <c r="D70" s="10">
        <v>1.923611111111111E-2</v>
      </c>
      <c r="E70" s="39">
        <f t="shared" si="1"/>
        <v>27.7</v>
      </c>
      <c r="F70" s="15">
        <v>45007</v>
      </c>
    </row>
    <row r="71" spans="1:7" x14ac:dyDescent="0.3">
      <c r="A71" s="4">
        <v>70</v>
      </c>
      <c r="B71" s="11" t="s">
        <v>1776</v>
      </c>
      <c r="C71" s="4" t="s">
        <v>172</v>
      </c>
      <c r="D71" s="10">
        <v>2.7129629629629632E-2</v>
      </c>
      <c r="E71" s="39">
        <f t="shared" si="1"/>
        <v>39.06666666666667</v>
      </c>
      <c r="F71" s="15">
        <v>45008</v>
      </c>
      <c r="G71" s="4" t="s">
        <v>1777</v>
      </c>
    </row>
    <row r="72" spans="1:7" x14ac:dyDescent="0.3">
      <c r="A72" s="4">
        <v>71</v>
      </c>
      <c r="B72" s="11" t="s">
        <v>1800</v>
      </c>
      <c r="C72" s="11" t="s">
        <v>173</v>
      </c>
      <c r="D72" s="10">
        <v>2.960648148148148E-2</v>
      </c>
      <c r="E72" s="39">
        <f t="shared" si="1"/>
        <v>42.633333333333333</v>
      </c>
      <c r="F72" s="15">
        <v>45008</v>
      </c>
      <c r="G72" s="4" t="s">
        <v>1802</v>
      </c>
    </row>
    <row r="73" spans="1:7" x14ac:dyDescent="0.3">
      <c r="A73" s="4">
        <v>72</v>
      </c>
      <c r="B73" s="11" t="s">
        <v>1819</v>
      </c>
      <c r="C73" s="11" t="s">
        <v>174</v>
      </c>
      <c r="D73" s="10">
        <v>1.744212962962963E-2</v>
      </c>
      <c r="E73" s="39">
        <f t="shared" si="1"/>
        <v>25.116666666666667</v>
      </c>
      <c r="F73" s="15">
        <v>45008</v>
      </c>
    </row>
    <row r="74" spans="1:7" x14ac:dyDescent="0.3">
      <c r="A74" s="4">
        <v>73</v>
      </c>
      <c r="B74" s="11" t="s">
        <v>1835</v>
      </c>
      <c r="C74" s="4" t="s">
        <v>175</v>
      </c>
      <c r="D74" s="10">
        <v>2.0555555555555556E-2</v>
      </c>
      <c r="E74" s="39">
        <f t="shared" si="1"/>
        <v>29.6</v>
      </c>
      <c r="F74" s="15">
        <v>45008</v>
      </c>
    </row>
    <row r="75" spans="1:7" x14ac:dyDescent="0.3">
      <c r="A75" s="4">
        <v>74</v>
      </c>
      <c r="B75" s="11" t="s">
        <v>1850</v>
      </c>
      <c r="C75" s="4" t="s">
        <v>176</v>
      </c>
      <c r="D75" s="10">
        <v>2.8009259259259262E-2</v>
      </c>
      <c r="E75" s="39">
        <f t="shared" si="1"/>
        <v>40.333333333333336</v>
      </c>
      <c r="F75" s="15">
        <v>45008</v>
      </c>
    </row>
    <row r="76" spans="1:7" x14ac:dyDescent="0.3">
      <c r="A76" s="4">
        <v>75</v>
      </c>
      <c r="B76" s="11" t="s">
        <v>1883</v>
      </c>
      <c r="C76" s="4" t="s">
        <v>177</v>
      </c>
      <c r="D76" s="10">
        <v>1.8807870370370371E-2</v>
      </c>
      <c r="E76" s="39">
        <f t="shared" si="1"/>
        <v>27.083333333333332</v>
      </c>
      <c r="F76" s="15">
        <v>45009</v>
      </c>
    </row>
    <row r="77" spans="1:7" x14ac:dyDescent="0.3">
      <c r="A77" s="4">
        <v>76</v>
      </c>
      <c r="B77" s="11" t="s">
        <v>1938</v>
      </c>
      <c r="C77" s="4" t="s">
        <v>178</v>
      </c>
      <c r="D77" s="10">
        <v>2.1597222222222223E-2</v>
      </c>
      <c r="E77" s="39">
        <f t="shared" si="1"/>
        <v>31.1</v>
      </c>
      <c r="F77" s="15">
        <v>45009</v>
      </c>
    </row>
    <row r="78" spans="1:7" x14ac:dyDescent="0.3">
      <c r="A78" s="4">
        <v>77</v>
      </c>
      <c r="B78" s="11" t="s">
        <v>1967</v>
      </c>
      <c r="C78" s="4" t="s">
        <v>179</v>
      </c>
      <c r="D78" s="10">
        <v>2.0208333333333335E-2</v>
      </c>
      <c r="E78" s="39">
        <f t="shared" si="1"/>
        <v>29.1</v>
      </c>
      <c r="F78" s="15">
        <v>45009</v>
      </c>
    </row>
    <row r="79" spans="1:7" x14ac:dyDescent="0.3">
      <c r="A79" s="4">
        <v>78</v>
      </c>
      <c r="B79" s="11" t="s">
        <v>2006</v>
      </c>
      <c r="C79" s="11" t="s">
        <v>180</v>
      </c>
      <c r="D79" s="10">
        <v>2.1817129629629631E-2</v>
      </c>
      <c r="E79" s="39">
        <f t="shared" si="1"/>
        <v>31.416666666666668</v>
      </c>
      <c r="F79" s="15">
        <v>45010</v>
      </c>
    </row>
    <row r="80" spans="1:7" x14ac:dyDescent="0.3">
      <c r="A80" s="4">
        <v>79</v>
      </c>
      <c r="B80" s="11" t="s">
        <v>2039</v>
      </c>
      <c r="C80" s="11" t="s">
        <v>181</v>
      </c>
      <c r="D80" s="10">
        <v>2.4479166666666666E-2</v>
      </c>
      <c r="E80" s="39">
        <f t="shared" si="1"/>
        <v>35.25</v>
      </c>
      <c r="F80" s="15">
        <v>45010</v>
      </c>
    </row>
    <row r="81" spans="1:6" x14ac:dyDescent="0.3">
      <c r="A81" s="4">
        <v>80</v>
      </c>
      <c r="B81" s="11" t="s">
        <v>2041</v>
      </c>
      <c r="C81" s="4" t="s">
        <v>182</v>
      </c>
      <c r="D81" s="10">
        <v>1.0266203703703703E-2</v>
      </c>
      <c r="E81" s="39">
        <f t="shared" si="1"/>
        <v>14.783333333333331</v>
      </c>
      <c r="F81" s="15">
        <v>45010</v>
      </c>
    </row>
    <row r="82" spans="1:6" x14ac:dyDescent="0.3">
      <c r="A82" s="4">
        <v>81</v>
      </c>
      <c r="B82" s="11" t="s">
        <v>2043</v>
      </c>
      <c r="C82" s="4" t="s">
        <v>183</v>
      </c>
      <c r="D82" s="10">
        <v>2.4548611111111115E-2</v>
      </c>
      <c r="E82" s="39">
        <f t="shared" si="1"/>
        <v>35.350000000000009</v>
      </c>
      <c r="F82" s="15">
        <v>45010</v>
      </c>
    </row>
    <row r="83" spans="1:6" x14ac:dyDescent="0.3">
      <c r="A83" s="4">
        <v>82</v>
      </c>
      <c r="B83" s="11" t="s">
        <v>2092</v>
      </c>
      <c r="C83" s="4" t="s">
        <v>184</v>
      </c>
      <c r="D83" s="10">
        <v>1.2800925925925926E-2</v>
      </c>
      <c r="E83" s="39">
        <f t="shared" si="1"/>
        <v>18.433333333333334</v>
      </c>
      <c r="F83" s="15">
        <v>45010</v>
      </c>
    </row>
    <row r="84" spans="1:6" x14ac:dyDescent="0.3">
      <c r="A84" s="4">
        <v>83</v>
      </c>
      <c r="B84" s="11" t="s">
        <v>2095</v>
      </c>
      <c r="C84" s="11" t="s">
        <v>185</v>
      </c>
      <c r="D84" s="10">
        <v>1.3333333333333334E-2</v>
      </c>
      <c r="E84" s="39">
        <f t="shared" si="1"/>
        <v>19.200000000000003</v>
      </c>
      <c r="F84" s="15"/>
    </row>
    <row r="85" spans="1:6" x14ac:dyDescent="0.3">
      <c r="A85" s="4">
        <v>84</v>
      </c>
      <c r="C85" s="4" t="s">
        <v>186</v>
      </c>
      <c r="D85" s="10">
        <v>2.4212962962962964E-2</v>
      </c>
      <c r="E85" s="39">
        <f t="shared" si="1"/>
        <v>34.866666666666667</v>
      </c>
    </row>
    <row r="86" spans="1:6" x14ac:dyDescent="0.3">
      <c r="A86" s="4">
        <v>85</v>
      </c>
      <c r="C86" s="4" t="s">
        <v>187</v>
      </c>
      <c r="D86" s="10">
        <v>1.2685185185185183E-2</v>
      </c>
      <c r="E86" s="39">
        <f t="shared" si="1"/>
        <v>18.266666666666662</v>
      </c>
    </row>
    <row r="87" spans="1:6" x14ac:dyDescent="0.3">
      <c r="A87" s="4">
        <v>86</v>
      </c>
      <c r="C87" s="4" t="s">
        <v>188</v>
      </c>
      <c r="D87" s="10">
        <v>1.5983796296296295E-2</v>
      </c>
      <c r="E87" s="39">
        <f t="shared" si="1"/>
        <v>23.016666666666666</v>
      </c>
    </row>
    <row r="88" spans="1:6" x14ac:dyDescent="0.3">
      <c r="A88" s="4">
        <v>87</v>
      </c>
      <c r="C88" s="4" t="s">
        <v>189</v>
      </c>
      <c r="D88" s="10">
        <v>3.380787037037037E-2</v>
      </c>
      <c r="E88" s="39">
        <f t="shared" si="1"/>
        <v>48.68333333333333</v>
      </c>
    </row>
    <row r="89" spans="1:6" x14ac:dyDescent="0.3">
      <c r="A89" s="4">
        <v>88</v>
      </c>
      <c r="C89" s="4" t="s">
        <v>190</v>
      </c>
      <c r="D89" s="10">
        <v>1.3680555555555555E-2</v>
      </c>
      <c r="E89" s="39">
        <f t="shared" si="1"/>
        <v>19.7</v>
      </c>
    </row>
    <row r="90" spans="1:6" x14ac:dyDescent="0.3">
      <c r="A90" s="4">
        <v>89</v>
      </c>
      <c r="C90" s="4" t="s">
        <v>191</v>
      </c>
      <c r="D90" s="10">
        <v>2.1261574074074075E-2</v>
      </c>
      <c r="E90" s="39">
        <f t="shared" si="1"/>
        <v>30.616666666666667</v>
      </c>
    </row>
    <row r="91" spans="1:6" x14ac:dyDescent="0.3">
      <c r="A91" s="4">
        <v>90</v>
      </c>
      <c r="C91" s="4" t="s">
        <v>192</v>
      </c>
      <c r="D91" s="10">
        <v>1.1805555555555555E-2</v>
      </c>
      <c r="E91" s="39">
        <f t="shared" si="1"/>
        <v>17</v>
      </c>
    </row>
    <row r="92" spans="1:6" x14ac:dyDescent="0.3">
      <c r="A92" s="4">
        <v>91</v>
      </c>
      <c r="C92" s="4" t="s">
        <v>193</v>
      </c>
      <c r="D92" s="10">
        <v>1.0706018518518517E-2</v>
      </c>
      <c r="E92" s="39">
        <f t="shared" si="1"/>
        <v>15.416666666666664</v>
      </c>
    </row>
    <row r="93" spans="1:6" x14ac:dyDescent="0.3">
      <c r="A93" s="4">
        <v>92</v>
      </c>
      <c r="C93" s="4" t="s">
        <v>194</v>
      </c>
      <c r="D93" s="10">
        <v>1.7256944444444446E-2</v>
      </c>
      <c r="E93" s="39">
        <f t="shared" si="1"/>
        <v>24.85</v>
      </c>
    </row>
    <row r="94" spans="1:6" x14ac:dyDescent="0.3">
      <c r="A94" s="4">
        <v>93</v>
      </c>
      <c r="C94" s="4" t="s">
        <v>195</v>
      </c>
      <c r="D94" s="10">
        <v>1.2662037037037039E-2</v>
      </c>
      <c r="E94" s="39">
        <f t="shared" si="1"/>
        <v>18.233333333333338</v>
      </c>
    </row>
    <row r="95" spans="1:6" x14ac:dyDescent="0.3">
      <c r="A95" s="4">
        <v>94</v>
      </c>
      <c r="C95" s="4" t="s">
        <v>196</v>
      </c>
      <c r="D95" s="10">
        <v>1.579861111111111E-2</v>
      </c>
      <c r="E95" s="39">
        <f t="shared" si="1"/>
        <v>22.75</v>
      </c>
    </row>
    <row r="96" spans="1:6" x14ac:dyDescent="0.3">
      <c r="A96" s="4">
        <v>95</v>
      </c>
      <c r="C96" s="4" t="s">
        <v>197</v>
      </c>
      <c r="D96" s="10">
        <v>9.0740740740740729E-3</v>
      </c>
      <c r="E96" s="39">
        <f t="shared" si="1"/>
        <v>13.066666666666665</v>
      </c>
    </row>
    <row r="97" spans="1:5" x14ac:dyDescent="0.3">
      <c r="A97" s="4">
        <v>96</v>
      </c>
      <c r="C97" s="4" t="s">
        <v>198</v>
      </c>
      <c r="D97" s="10">
        <v>1.7037037037037038E-2</v>
      </c>
      <c r="E97" s="39">
        <f t="shared" si="1"/>
        <v>24.533333333333335</v>
      </c>
    </row>
    <row r="98" spans="1:5" x14ac:dyDescent="0.3">
      <c r="A98" s="4">
        <v>97</v>
      </c>
      <c r="C98" s="4" t="s">
        <v>199</v>
      </c>
      <c r="D98" s="10">
        <v>7.6041666666666662E-3</v>
      </c>
      <c r="E98" s="39">
        <f t="shared" si="1"/>
        <v>10.95</v>
      </c>
    </row>
    <row r="99" spans="1:5" x14ac:dyDescent="0.3">
      <c r="A99" s="4">
        <v>98</v>
      </c>
      <c r="C99" s="4" t="s">
        <v>200</v>
      </c>
      <c r="D99" s="10">
        <v>2.2604166666666665E-2</v>
      </c>
      <c r="E99" s="39">
        <f t="shared" si="1"/>
        <v>32.549999999999997</v>
      </c>
    </row>
    <row r="100" spans="1:5" x14ac:dyDescent="0.3">
      <c r="A100" s="4">
        <v>99</v>
      </c>
      <c r="C100" s="4" t="s">
        <v>201</v>
      </c>
      <c r="D100" s="10">
        <v>4.0625000000000001E-2</v>
      </c>
      <c r="E100" s="39">
        <f t="shared" si="1"/>
        <v>58.5</v>
      </c>
    </row>
    <row r="101" spans="1:5" x14ac:dyDescent="0.3">
      <c r="A101" s="4">
        <v>100</v>
      </c>
      <c r="C101" s="4" t="s">
        <v>202</v>
      </c>
      <c r="D101" s="10">
        <v>2.732638888888889E-2</v>
      </c>
      <c r="E101" s="39">
        <f t="shared" si="1"/>
        <v>39.35</v>
      </c>
    </row>
    <row r="102" spans="1:5" x14ac:dyDescent="0.3">
      <c r="A102" s="4">
        <v>101</v>
      </c>
      <c r="C102" s="4" t="s">
        <v>203</v>
      </c>
      <c r="D102" s="10">
        <v>2.326388888888889E-2</v>
      </c>
      <c r="E102" s="39">
        <f t="shared" si="1"/>
        <v>33.5</v>
      </c>
    </row>
    <row r="103" spans="1:5" x14ac:dyDescent="0.3">
      <c r="A103" s="4">
        <v>102</v>
      </c>
      <c r="C103" s="4" t="s">
        <v>204</v>
      </c>
      <c r="D103" s="10">
        <v>1.7199074074074071E-2</v>
      </c>
      <c r="E103" s="39">
        <f t="shared" si="1"/>
        <v>24.766666666666662</v>
      </c>
    </row>
  </sheetData>
  <autoFilter ref="A1:G103"/>
  <hyperlinks>
    <hyperlink ref="C1" r:id="rId1"/>
    <hyperlink ref="B2" r:id="rId2"/>
    <hyperlink ref="C2" location="'cha1'!A1" display="What is cloud and how it works in hindi | Lec-01 | AWS Solution Architect Tutorial for Beginners"/>
    <hyperlink ref="B3" r:id="rId3"/>
    <hyperlink ref="C3" location="'cha1'!A1" display="IAAS, PAAS and SAAS in AWS | Lec 2 | How Cloud Works | Virtualization layers in AWS CLoud"/>
    <hyperlink ref="B4" r:id="rId4"/>
    <hyperlink ref="B5" r:id="rId5"/>
    <hyperlink ref="C5" location="chap4!A1" display="Types of EC2 Instances Part 1-Hindi/urdu | Lec-04 | Theory of Elastic compute Cloud | AWS tutorial"/>
    <hyperlink ref="B6" r:id="rId6"/>
    <hyperlink ref="C6" location="chap4!A1" display="Amazon EC2 Part 2-Hindi/Urdu | LEC-05 | General Purpose Instance | TYPES OF EC2 |what is ec2 in aws"/>
    <hyperlink ref="B7" r:id="rId7"/>
    <hyperlink ref="C7" location="chap4!A1" display="Amazon EC2 Part-3 Hindi/urdu | Lec-06 | Compute Optimized Instance | EC2 instances Types |"/>
    <hyperlink ref="B8" r:id="rId8"/>
    <hyperlink ref="C8" location="chap4!A1" display="Amazon EC2 Part-4 Hindi/Urdu |LEC-07 | Memory optimized Instance | AWS Tutorials in Hindi/Urdu |"/>
    <hyperlink ref="B9" r:id="rId9"/>
    <hyperlink ref="B10" r:id="rId10"/>
    <hyperlink ref="B11" r:id="rId11"/>
    <hyperlink ref="B12" r:id="rId12"/>
    <hyperlink ref="C12" location="Chap11!A1" display="Amazon EC2 Purchasing options Part-8-Hindi/urdu | Lec-11 | AWS Elastic compute cloud | AWS SAA C03"/>
    <hyperlink ref="B13" r:id="rId13"/>
    <hyperlink ref="C13" location="Chap11!A1" display="AWS EC2 Instances Part-9- Hindi/Urdu | LEC-12 | AWS Solution architect tutorial for beginners"/>
    <hyperlink ref="B14" r:id="rId14"/>
    <hyperlink ref="B15" r:id="rId15"/>
    <hyperlink ref="B16" r:id="rId16"/>
    <hyperlink ref="C17" location="chap16!A1" display="AWS EC2 Linux Launch &amp; Concept using SSH | LEC-16 | How to create an AWS EC2 Linux instance | SAAC03"/>
    <hyperlink ref="B17" r:id="rId17"/>
    <hyperlink ref="B18" r:id="rId18"/>
    <hyperlink ref="C18" location="chap16!A1" display="How to Retrieve Metadata of Amazon linux machine-Hindi/Urdu | LEC-17 | AWS SAA C03 Tutorials |"/>
    <hyperlink ref="C19" location="chap18!A1" display="Virtual Private Cloud in AWS Part-1 Hindi/Urdu | Lec-18 |What is VPC and how it works | Types of VPC"/>
    <hyperlink ref="B19" r:id="rId19"/>
    <hyperlink ref="B20" r:id="rId20"/>
    <hyperlink ref="C20" location="chap18!A1" display="Virtual Private Cloud Part-2 Hindi | LEC-19 | What is VPC | What is a Virtual private Cloud | AWS"/>
    <hyperlink ref="B21" r:id="rId21"/>
    <hyperlink ref="C21" location="chap18!A1" display="Virtual Private Cloud Part-3 Hindi/Urdu | LEC-20 | What is Internet Gateway | Implied Router | AWS"/>
    <hyperlink ref="B22" r:id="rId22"/>
    <hyperlink ref="C22" location="chap18!A1" display="Virtual Private Cloud Part-4 Hindi/Urdu | Lec-21 | Internet Gateway | Network ACL | AWS SAA C03"/>
    <hyperlink ref="B23" r:id="rId23"/>
    <hyperlink ref="B24" r:id="rId24"/>
    <hyperlink ref="B25" r:id="rId25"/>
    <hyperlink ref="B26" r:id="rId26"/>
    <hyperlink ref="B27" r:id="rId27"/>
    <hyperlink ref="B28" r:id="rId28"/>
    <hyperlink ref="C28" location="chap18!A1" display="AWS VPC Endpoint Theory with Lab-Hindi/Urdu | LEC-27 | AWS VPC Endpoint for S3 | AWS SAA C03"/>
    <hyperlink ref="B29" r:id="rId29"/>
    <hyperlink ref="C29" location="chap18!A1" display="AWS Tutorials in Hindi/Urdu | VPN Connection in AWS-LEC 28 | Access EC2 Instance through VPN"/>
    <hyperlink ref="B30" r:id="rId30"/>
    <hyperlink ref="C30" location="'Sec29'!A1" display="AWS Storage Part-1 Hindi/Urdu | Lec-29 | Types of AWS Storage | Glacier | EBS | AWS Cloud Storage"/>
    <hyperlink ref="B31" r:id="rId31"/>
    <hyperlink ref="C31" location="'Sec29'!A1" display="AWS Storage Part-2 Hindi/urdu | Block storage and Object Storage | AWS Solution Architect Tutorial"/>
    <hyperlink ref="B32" r:id="rId32"/>
    <hyperlink ref="C32" location="'Sec29'!A1" display="AWS Storage Part-3 Hindi/urdu | Lec-31 | S3 introduction | S3 Naming Rules | Simple Storage service"/>
    <hyperlink ref="B33" r:id="rId33"/>
    <hyperlink ref="C33" location="'Sec29'!A1" display="AWS Storage Part-4 Hindi/urdu | S3 Versioning | MFA Delete | S3 Copying Objects | AWS S3 Tutorial"/>
    <hyperlink ref="B34" r:id="rId34"/>
    <hyperlink ref="C34" location="'Sec29'!A1" display="Amazon S3 Tutorials Hindi/Urdu/English | Lec-33 | Amazon S3 Storage classes | S3 Glacier | S3-IA"/>
    <hyperlink ref="B35" r:id="rId35"/>
    <hyperlink ref="C35" location="'Sec29'!A1" display="S3 Bucket Creation LAB-Lec 34 | AWS Simple Storage Service Lab | AWS S3 Bucket | AWS SAA C03"/>
    <hyperlink ref="B36" r:id="rId36"/>
    <hyperlink ref="C36" location="'Sec29'!A1" display="S3 Bucket Creation using CLI-Hindi/Urdu | Lec-35 | AWS tutorial for beginners | AWS SAA C03 Tutorial"/>
    <hyperlink ref="B37" r:id="rId37"/>
    <hyperlink ref="C37" location="'Sec29'!A1" display="S3 Versioning-Hindi/Urdu | Lec-36 | How to enable versioning on S3 Bucket| AWS Tutorial for beginner"/>
    <hyperlink ref="B38" r:id="rId38"/>
    <hyperlink ref="C38" location="'Sec29'!A1" display="S3 Cross Region Replication in Hindi/Urdu | Lec-37 | AWS Solution Architect Tutorial for beginners"/>
    <hyperlink ref="B39" r:id="rId39"/>
    <hyperlink ref="C39" location="'Sec29'!A1" display="AWS S3 Object Lifecycle Management-Hindi/Urdu | Lec-38 | S3 Demo | AWS S3 Tutorial | AWS Glacier"/>
    <hyperlink ref="B40" r:id="rId40"/>
    <hyperlink ref="C40" location="'Sec29'!A1" display="AWS EFS Demo-Using through linux servers-Hindi/Urdu | Lec-39 | Elastic file system |AWS EFS Tutorial"/>
    <hyperlink ref="B41" r:id="rId41"/>
    <hyperlink ref="C41" location="'Sec29'!A1" display="Static Website Hosting on AWS S3-Hindi/Urdu | LEC-40 | Make website in 10 Minutes on AWS | Route 53"/>
    <hyperlink ref="B42" r:id="rId42"/>
    <hyperlink ref="C42" location="'Sec29'!A1" display="Hosting Static website on S3 Bucket using route 53-Hindi/Urdu | Lec-41 | S3 static Website hosting |"/>
    <hyperlink ref="C43" location="'Cha42'!A1" display="Elastic Block Store Part-1-Hindi/Urdu | LEC-42 | Difference between EBS and instance store | AWS"/>
    <hyperlink ref="B43" r:id="rId43"/>
    <hyperlink ref="B44" r:id="rId44"/>
    <hyperlink ref="C44" location="'Cha42'!A1" display="Elastic Block Store Part-2-Hindi/Urdu | Lec-43 | EBS Volume Types | AWS-CSA Lectures | AWS EBS"/>
    <hyperlink ref="B45" r:id="rId45"/>
    <hyperlink ref="C45" location="'Cha42'!A1" display="AWS Elastic Block store Part-3-Hindi/Urdu | Lec-44 |How to take EBS Snapshot | AWS SA C003 Tutorials"/>
    <hyperlink ref="B46" r:id="rId46"/>
    <hyperlink ref="C46" location="'Cha42'!A1" display="Elastic Block Store (EBS) Part-4-Hindi/Urdu | Lec-45 | What is Incremental Snapshot | AWS SAA C03"/>
    <hyperlink ref="B47" r:id="rId47"/>
    <hyperlink ref="C47" location="'Cha42'!A1" display="Elastic Block Store Part-5-Hindi/Urdu | LEC-46 | How to encrypt EBS Volume | AWS-SAA C03 exam"/>
    <hyperlink ref="B48" r:id="rId48"/>
    <hyperlink ref="C48" location="'Cha42'!A1" display="Elastic Block store Part-6 in Hindi/Urdu | LEC-47 | How to Share EBS Snapshot | AWS SAA C03 Videos"/>
    <hyperlink ref="B49" r:id="rId49"/>
    <hyperlink ref="B50" r:id="rId50"/>
    <hyperlink ref="B51" r:id="rId51"/>
    <hyperlink ref="C51" location="'Cha42'!A1" display="How to attach root volume with another EC2 Instance | How to take snapshot of EC2 | AWS-CSA Lectures"/>
    <hyperlink ref="B52" r:id="rId52"/>
    <hyperlink ref="C52" location="'cha51'!A1" display="AWS Autoscaling Part-1 Hindi/Urdu | LEC-51 | Amazon EC2 Autoscaling | AWS-SAA C03 Exam Tutorials"/>
    <hyperlink ref="B53" r:id="rId53"/>
    <hyperlink ref="C53" location="'cha51'!A1" display="Aws autoscaling part-2 hindi/urdu | LEC-52 | Autoscaling and Load balancing in AWS |AWS Training"/>
    <hyperlink ref="B54" r:id="rId54"/>
    <hyperlink ref="C54" location="'cha51'!A1" display="AWS Autoscaling Part-3 | LEC-53 | Types of scaling policies | AWS Solution architect Associate"/>
    <hyperlink ref="B55" r:id="rId55"/>
    <hyperlink ref="C55" location="'cha51'!A1" display="AWS Autoscaling Demo in detail-Hindi/Urdu | LEC-54 | Step scaling,Target tracking policy | AWS DEMO"/>
    <hyperlink ref="B56" r:id="rId56"/>
    <hyperlink ref="C56" location="Chap55!A1" display="Elastic load balancer in aws-hindi/Urdu | LEC-55 | AWS ELB Tutorial | AWS Tutorial | AWS Training"/>
    <hyperlink ref="C57" location="Chap55!A1" display="AWS Elastic load Balancer Part-2 Hindi/Urdu | LEC-56 | AWS ELB | What is aws elastic load balancer"/>
    <hyperlink ref="B58" r:id="rId57"/>
    <hyperlink ref="B57" r:id="rId58"/>
    <hyperlink ref="C58" location="Chap55!A1" display="AWS Elastic load Balancer Part-3 | LEC-57 AWS ELB |How ELB Works | What is AWS Elastic load balancer"/>
    <hyperlink ref="B59" r:id="rId59"/>
    <hyperlink ref="C59" location="Chap55!A1" display="AWS Elastic load Balancer Part-4 | AWS ELB | What is aws elastic Load Balancer | AWS ALB vs NLB"/>
    <hyperlink ref="B62" r:id="rId60"/>
    <hyperlink ref="C62" location="'Chap55-61'!A1" display="How to establish a load balancer between two VPC-Hindi/urdu | LEC-61 | AWS ALB vs NLB vs CLB"/>
    <hyperlink ref="B63" r:id="rId61"/>
    <hyperlink ref="C63" location="Chap62!A1" display="AWS Identity and access Management Part-1 | IAM Roles and features | AWS IAM Tutorial |AWS Training"/>
    <hyperlink ref="B64" r:id="rId62"/>
    <hyperlink ref="C64" location="Chap62!A1" display="Identity and access Management Part-2-Hindi/Urdu | LEC-63 | AWS IAM Roles and Policies | AWS SAA C03"/>
    <hyperlink ref="C65" location="Chap62!A1" display="Identity and access Management Part 3-Hindi/Urdu | AWS Training Videos | AWS IAM Tutorial"/>
    <hyperlink ref="B65" r:id="rId63"/>
    <hyperlink ref="B66" r:id="rId64"/>
    <hyperlink ref="C66" location="Chap62!A1" display="Identity and Access Management Part-4 -Hindi/Urdu | AWS IAM Identities | AWS IAM Tutorial"/>
    <hyperlink ref="B67" r:id="rId65"/>
    <hyperlink ref="C67" location="Chap62!A1" display="Identity and Access Management Part-5 Hindi/Urdu | LEC-66 | AWS IAM | AWS IAM Roles and Policies"/>
    <hyperlink ref="B68" r:id="rId66"/>
    <hyperlink ref="C68" location="Chap62!A1" display="AWS Identity and Access Management Part-6 Hindi/Urdu | AWS IAM Tutorial |Account Security with IAM"/>
    <hyperlink ref="B69" r:id="rId67"/>
    <hyperlink ref="C69" location="Chap62!A1" display="AWS IAM Lab Part-1 Hindi/Urdu | How to create IAM User in AWS | AWS IAM Tutorial | IAM User"/>
    <hyperlink ref="B70" r:id="rId68"/>
    <hyperlink ref="B71" r:id="rId69"/>
    <hyperlink ref="B72" r:id="rId70"/>
    <hyperlink ref="C72" location="Chap62!A1" display="How to connect windows server to AWS AD Connector | LEC-71 | AWS AD Connector | AWS IAM"/>
    <hyperlink ref="B73" r:id="rId71"/>
    <hyperlink ref="C73" location="Chap62!A1" display="What is Database-Hindi/Urdu | What is database management System | AWS Database | AWS DynamoDB"/>
    <hyperlink ref="B74" r:id="rId72"/>
    <hyperlink ref="B75" r:id="rId73"/>
    <hyperlink ref="B76" r:id="rId74"/>
    <hyperlink ref="B77" r:id="rId75"/>
    <hyperlink ref="B78" r:id="rId76"/>
    <hyperlink ref="B79" r:id="rId77"/>
    <hyperlink ref="C79" location="chap73!A1" display="AWS Relational database services Part-4 Hindi/Urdu | LEC-78 | AWS Database | AWS RDS Aurora"/>
    <hyperlink ref="B80" r:id="rId78"/>
    <hyperlink ref="C80" location="chap73!A1" display="AWS RDS Lab-Hindi/Urdu | LEC-79 | How to access MySQL Instance from Linux machine | AWS RDS MySQL"/>
    <hyperlink ref="B81" r:id="rId79"/>
    <hyperlink ref="B82" r:id="rId80"/>
    <hyperlink ref="B83" r:id="rId81"/>
    <hyperlink ref="B84" r:id="rId82"/>
    <hyperlink ref="C84" location="chap83!A1" display="AWS Route 53 Tutorial-Hindi/Urdu | How routing policy works in Route 53 | What is AWS Route 53"/>
  </hyperlinks>
  <pageMargins left="0.7" right="0.7" top="0.75" bottom="0.75" header="0.3" footer="0.3"/>
  <pageSetup paperSize="9" orientation="portrait" r:id="rId8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0"/>
  <sheetViews>
    <sheetView topLeftCell="A88" workbookViewId="0">
      <selection activeCell="A24" sqref="A24"/>
    </sheetView>
  </sheetViews>
  <sheetFormatPr defaultRowHeight="14.4" outlineLevelRow="1" x14ac:dyDescent="0.3"/>
  <cols>
    <col min="1" max="1" width="78.88671875" style="4" customWidth="1"/>
    <col min="2" max="16384" width="8.88671875" style="4"/>
  </cols>
  <sheetData>
    <row r="1" spans="1:1" x14ac:dyDescent="0.3">
      <c r="A1" s="12" t="s">
        <v>213</v>
      </c>
    </row>
    <row r="2" spans="1:1" ht="43.2" x14ac:dyDescent="0.3">
      <c r="A2" s="13" t="s">
        <v>471</v>
      </c>
    </row>
    <row r="3" spans="1:1" x14ac:dyDescent="0.3">
      <c r="A3" s="14" t="s">
        <v>209</v>
      </c>
    </row>
    <row r="4" spans="1:1" x14ac:dyDescent="0.3">
      <c r="A4" s="14" t="s">
        <v>210</v>
      </c>
    </row>
    <row r="5" spans="1:1" x14ac:dyDescent="0.3">
      <c r="A5" s="14" t="s">
        <v>211</v>
      </c>
    </row>
    <row r="6" spans="1:1" ht="28.8" x14ac:dyDescent="0.3">
      <c r="A6" s="14" t="s">
        <v>212</v>
      </c>
    </row>
    <row r="8" spans="1:1" x14ac:dyDescent="0.3">
      <c r="A8" s="4" t="s">
        <v>214</v>
      </c>
    </row>
    <row r="9" spans="1:1" x14ac:dyDescent="0.3">
      <c r="A9" s="4" t="s">
        <v>215</v>
      </c>
    </row>
    <row r="10" spans="1:1" x14ac:dyDescent="0.3">
      <c r="A10" s="4" t="s">
        <v>216</v>
      </c>
    </row>
    <row r="11" spans="1:1" x14ac:dyDescent="0.3">
      <c r="A11" s="16" t="s">
        <v>218</v>
      </c>
    </row>
    <row r="12" spans="1:1" x14ac:dyDescent="0.3">
      <c r="A12" s="4" t="s">
        <v>219</v>
      </c>
    </row>
    <row r="13" spans="1:1" x14ac:dyDescent="0.3">
      <c r="A13" s="4" t="s">
        <v>220</v>
      </c>
    </row>
    <row r="14" spans="1:1" x14ac:dyDescent="0.3">
      <c r="A14" s="4" t="s">
        <v>222</v>
      </c>
    </row>
    <row r="15" spans="1:1" x14ac:dyDescent="0.3">
      <c r="A15" s="4" t="s">
        <v>221</v>
      </c>
    </row>
    <row r="16" spans="1:1" x14ac:dyDescent="0.3">
      <c r="A16" s="4" t="s">
        <v>223</v>
      </c>
    </row>
    <row r="17" spans="1:1" x14ac:dyDescent="0.3">
      <c r="A17" s="4" t="s">
        <v>224</v>
      </c>
    </row>
    <row r="18" spans="1:1" x14ac:dyDescent="0.3">
      <c r="A18" s="4" t="s">
        <v>225</v>
      </c>
    </row>
    <row r="19" spans="1:1" x14ac:dyDescent="0.3">
      <c r="A19" s="4" t="s">
        <v>226</v>
      </c>
    </row>
    <row r="21" spans="1:1" outlineLevel="1" x14ac:dyDescent="0.3">
      <c r="A21" s="12" t="s">
        <v>472</v>
      </c>
    </row>
    <row r="22" spans="1:1" outlineLevel="1" x14ac:dyDescent="0.3">
      <c r="A22" s="12" t="s">
        <v>473</v>
      </c>
    </row>
    <row r="23" spans="1:1" outlineLevel="1" x14ac:dyDescent="0.3">
      <c r="A23" s="17" t="s">
        <v>489</v>
      </c>
    </row>
    <row r="24" spans="1:1" outlineLevel="1" x14ac:dyDescent="0.3">
      <c r="A24" s="17" t="s">
        <v>474</v>
      </c>
    </row>
    <row r="25" spans="1:1" outlineLevel="1" x14ac:dyDescent="0.3">
      <c r="A25" s="12" t="s">
        <v>475</v>
      </c>
    </row>
    <row r="26" spans="1:1" outlineLevel="1" x14ac:dyDescent="0.3">
      <c r="A26" s="17" t="s">
        <v>476</v>
      </c>
    </row>
    <row r="27" spans="1:1" outlineLevel="1" x14ac:dyDescent="0.3">
      <c r="A27" s="12" t="s">
        <v>477</v>
      </c>
    </row>
    <row r="28" spans="1:1" outlineLevel="1" x14ac:dyDescent="0.3">
      <c r="A28" s="17" t="s">
        <v>478</v>
      </c>
    </row>
    <row r="29" spans="1:1" outlineLevel="1" x14ac:dyDescent="0.3">
      <c r="A29" s="12" t="s">
        <v>479</v>
      </c>
    </row>
    <row r="30" spans="1:1" outlineLevel="1" x14ac:dyDescent="0.3">
      <c r="A30" s="14" t="s">
        <v>480</v>
      </c>
    </row>
    <row r="31" spans="1:1" outlineLevel="1" x14ac:dyDescent="0.3">
      <c r="A31" s="14" t="s">
        <v>481</v>
      </c>
    </row>
    <row r="32" spans="1:1" outlineLevel="1" x14ac:dyDescent="0.3">
      <c r="A32" s="14"/>
    </row>
    <row r="33" spans="1:1" outlineLevel="1" x14ac:dyDescent="0.3">
      <c r="A33" s="12" t="s">
        <v>482</v>
      </c>
    </row>
    <row r="34" spans="1:1" outlineLevel="1" x14ac:dyDescent="0.3">
      <c r="A34" s="14" t="s">
        <v>483</v>
      </c>
    </row>
    <row r="35" spans="1:1" outlineLevel="1" x14ac:dyDescent="0.3">
      <c r="A35" s="14" t="s">
        <v>484</v>
      </c>
    </row>
    <row r="36" spans="1:1" ht="28.8" outlineLevel="1" x14ac:dyDescent="0.3">
      <c r="A36" s="14" t="s">
        <v>485</v>
      </c>
    </row>
    <row r="37" spans="1:1" outlineLevel="1" x14ac:dyDescent="0.3">
      <c r="A37" s="14" t="s">
        <v>486</v>
      </c>
    </row>
    <row r="38" spans="1:1" outlineLevel="1" x14ac:dyDescent="0.3">
      <c r="A38" s="14" t="s">
        <v>487</v>
      </c>
    </row>
    <row r="39" spans="1:1" outlineLevel="1" x14ac:dyDescent="0.3">
      <c r="A39" s="14" t="s">
        <v>488</v>
      </c>
    </row>
    <row r="41" spans="1:1" x14ac:dyDescent="0.3">
      <c r="A41" s="16" t="s">
        <v>227</v>
      </c>
    </row>
    <row r="42" spans="1:1" x14ac:dyDescent="0.3">
      <c r="A42" s="4" t="s">
        <v>228</v>
      </c>
    </row>
    <row r="43" spans="1:1" x14ac:dyDescent="0.3">
      <c r="A43" s="4" t="s">
        <v>229</v>
      </c>
    </row>
    <row r="44" spans="1:1" x14ac:dyDescent="0.3">
      <c r="A44" s="4" t="s">
        <v>230</v>
      </c>
    </row>
    <row r="45" spans="1:1" x14ac:dyDescent="0.3">
      <c r="A45" s="4" t="s">
        <v>231</v>
      </c>
    </row>
    <row r="46" spans="1:1" x14ac:dyDescent="0.3">
      <c r="A46" s="4" t="s">
        <v>232</v>
      </c>
    </row>
    <row r="48" spans="1:1" x14ac:dyDescent="0.3">
      <c r="A48" s="16" t="s">
        <v>233</v>
      </c>
    </row>
    <row r="49" spans="1:1" x14ac:dyDescent="0.3">
      <c r="A49" s="4" t="s">
        <v>235</v>
      </c>
    </row>
    <row r="50" spans="1:1" x14ac:dyDescent="0.3">
      <c r="A50" s="4" t="s">
        <v>236</v>
      </c>
    </row>
    <row r="51" spans="1:1" x14ac:dyDescent="0.3">
      <c r="A51" s="4" t="s">
        <v>234</v>
      </c>
    </row>
    <row r="53" spans="1:1" x14ac:dyDescent="0.3">
      <c r="A53" s="16" t="s">
        <v>238</v>
      </c>
    </row>
    <row r="54" spans="1:1" x14ac:dyDescent="0.3">
      <c r="A54" s="11" t="s">
        <v>104</v>
      </c>
    </row>
    <row r="56" spans="1:1" x14ac:dyDescent="0.3">
      <c r="A56" s="12" t="s">
        <v>239</v>
      </c>
    </row>
    <row r="57" spans="1:1" outlineLevel="1" x14ac:dyDescent="0.3">
      <c r="A57" s="12" t="s">
        <v>240</v>
      </c>
    </row>
    <row r="58" spans="1:1" outlineLevel="1" x14ac:dyDescent="0.3">
      <c r="A58" s="17" t="s">
        <v>241</v>
      </c>
    </row>
    <row r="59" spans="1:1" outlineLevel="1" x14ac:dyDescent="0.3">
      <c r="A59" s="17" t="s">
        <v>242</v>
      </c>
    </row>
    <row r="60" spans="1:1" outlineLevel="1" x14ac:dyDescent="0.3">
      <c r="A60" s="17" t="s">
        <v>243</v>
      </c>
    </row>
    <row r="61" spans="1:1" outlineLevel="1" x14ac:dyDescent="0.3">
      <c r="A61" s="17" t="s">
        <v>244</v>
      </c>
    </row>
    <row r="62" spans="1:1" outlineLevel="1" x14ac:dyDescent="0.3">
      <c r="A62" s="14" t="s">
        <v>245</v>
      </c>
    </row>
    <row r="63" spans="1:1" outlineLevel="1" x14ac:dyDescent="0.3">
      <c r="A63" s="14"/>
    </row>
    <row r="64" spans="1:1" outlineLevel="1" x14ac:dyDescent="0.3">
      <c r="A64" s="12" t="s">
        <v>246</v>
      </c>
    </row>
    <row r="65" spans="1:1" outlineLevel="1" x14ac:dyDescent="0.3">
      <c r="A65" s="17" t="s">
        <v>247</v>
      </c>
    </row>
    <row r="66" spans="1:1" outlineLevel="1" x14ac:dyDescent="0.3">
      <c r="A66" s="17" t="s">
        <v>248</v>
      </c>
    </row>
    <row r="67" spans="1:1" ht="28.8" outlineLevel="1" x14ac:dyDescent="0.3">
      <c r="A67" s="14" t="s">
        <v>249</v>
      </c>
    </row>
    <row r="68" spans="1:1" outlineLevel="1" x14ac:dyDescent="0.3">
      <c r="A68" s="14" t="s">
        <v>250</v>
      </c>
    </row>
    <row r="69" spans="1:1" outlineLevel="1" x14ac:dyDescent="0.3">
      <c r="A69" s="12" t="s">
        <v>251</v>
      </c>
    </row>
    <row r="70" spans="1:1" outlineLevel="1" x14ac:dyDescent="0.3">
      <c r="A70" s="17" t="s">
        <v>252</v>
      </c>
    </row>
    <row r="71" spans="1:1" outlineLevel="1" x14ac:dyDescent="0.3">
      <c r="A71" s="14" t="s">
        <v>253</v>
      </c>
    </row>
    <row r="72" spans="1:1" ht="17.25" customHeight="1" outlineLevel="1" x14ac:dyDescent="0.3">
      <c r="A72" s="14" t="s">
        <v>254</v>
      </c>
    </row>
    <row r="92" spans="1:1" x14ac:dyDescent="0.3">
      <c r="A92" s="12" t="s">
        <v>255</v>
      </c>
    </row>
    <row r="93" spans="1:1" x14ac:dyDescent="0.3">
      <c r="A93" s="12" t="s">
        <v>256</v>
      </c>
    </row>
    <row r="94" spans="1:1" x14ac:dyDescent="0.3">
      <c r="A94" s="17" t="s">
        <v>257</v>
      </c>
    </row>
    <row r="95" spans="1:1" x14ac:dyDescent="0.3">
      <c r="A95" s="17" t="s">
        <v>258</v>
      </c>
    </row>
    <row r="96" spans="1:1" x14ac:dyDescent="0.3">
      <c r="A96" s="17" t="s">
        <v>259</v>
      </c>
    </row>
    <row r="97" spans="1:1" x14ac:dyDescent="0.3">
      <c r="A97" s="17" t="s">
        <v>260</v>
      </c>
    </row>
    <row r="98" spans="1:1" x14ac:dyDescent="0.3">
      <c r="A98" s="14" t="s">
        <v>261</v>
      </c>
    </row>
    <row r="99" spans="1:1" x14ac:dyDescent="0.3">
      <c r="A99" s="12" t="s">
        <v>262</v>
      </c>
    </row>
    <row r="100" spans="1:1" ht="28.8" x14ac:dyDescent="0.3">
      <c r="A100" s="17" t="s">
        <v>263</v>
      </c>
    </row>
    <row r="101" spans="1:1" x14ac:dyDescent="0.3">
      <c r="A101" s="17" t="s">
        <v>264</v>
      </c>
    </row>
    <row r="102" spans="1:1" x14ac:dyDescent="0.3">
      <c r="A102" s="14" t="s">
        <v>265</v>
      </c>
    </row>
    <row r="103" spans="1:1" x14ac:dyDescent="0.3">
      <c r="A103" s="12" t="s">
        <v>266</v>
      </c>
    </row>
    <row r="104" spans="1:1" x14ac:dyDescent="0.3">
      <c r="A104" s="17" t="s">
        <v>267</v>
      </c>
    </row>
    <row r="105" spans="1:1" x14ac:dyDescent="0.3">
      <c r="A105" s="17" t="s">
        <v>268</v>
      </c>
    </row>
    <row r="106" spans="1:1" x14ac:dyDescent="0.3">
      <c r="A106" s="17" t="s">
        <v>269</v>
      </c>
    </row>
    <row r="108" spans="1:1" x14ac:dyDescent="0.3">
      <c r="A108" s="12" t="s">
        <v>271</v>
      </c>
    </row>
    <row r="109" spans="1:1" ht="43.2" x14ac:dyDescent="0.3">
      <c r="A109" s="18" t="s">
        <v>270</v>
      </c>
    </row>
    <row r="110" spans="1:1" x14ac:dyDescent="0.3">
      <c r="A110" s="4" t="s">
        <v>272</v>
      </c>
    </row>
  </sheetData>
  <hyperlinks>
    <hyperlink ref="A54" location="'cha1'!A1" display="IAAS, PAAS and SAAS in AWS | Lec 2 | How Cloud Works | Virtualization layers in AWS CLoud"/>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6"/>
  <sheetViews>
    <sheetView topLeftCell="A211" workbookViewId="0">
      <selection activeCell="A211" sqref="A1:XFD1048576"/>
    </sheetView>
  </sheetViews>
  <sheetFormatPr defaultRowHeight="14.4" x14ac:dyDescent="0.3"/>
  <cols>
    <col min="1" max="1" width="94.6640625" style="19" customWidth="1"/>
    <col min="2" max="16384" width="8.88671875" style="19"/>
  </cols>
  <sheetData>
    <row r="1" spans="1:1" x14ac:dyDescent="0.3">
      <c r="A1" s="20" t="s">
        <v>106</v>
      </c>
    </row>
    <row r="2" spans="1:1" x14ac:dyDescent="0.3">
      <c r="A2" s="12" t="s">
        <v>296</v>
      </c>
    </row>
    <row r="3" spans="1:1" ht="28.8" x14ac:dyDescent="0.3">
      <c r="A3" s="14" t="s">
        <v>283</v>
      </c>
    </row>
    <row r="4" spans="1:1" x14ac:dyDescent="0.3">
      <c r="A4" s="12"/>
    </row>
    <row r="5" spans="1:1" x14ac:dyDescent="0.3">
      <c r="A5" s="14" t="s">
        <v>275</v>
      </c>
    </row>
    <row r="6" spans="1:1" x14ac:dyDescent="0.3">
      <c r="A6" s="14" t="s">
        <v>276</v>
      </c>
    </row>
    <row r="7" spans="1:1" x14ac:dyDescent="0.3">
      <c r="A7" s="14" t="s">
        <v>277</v>
      </c>
    </row>
    <row r="8" spans="1:1" x14ac:dyDescent="0.3">
      <c r="A8" s="14" t="s">
        <v>278</v>
      </c>
    </row>
    <row r="9" spans="1:1" x14ac:dyDescent="0.3">
      <c r="A9" s="14" t="s">
        <v>279</v>
      </c>
    </row>
    <row r="10" spans="1:1" x14ac:dyDescent="0.3">
      <c r="A10" s="17" t="s">
        <v>280</v>
      </c>
    </row>
    <row r="11" spans="1:1" ht="28.8" x14ac:dyDescent="0.3">
      <c r="A11" s="17" t="s">
        <v>285</v>
      </c>
    </row>
    <row r="12" spans="1:1" ht="28.8" x14ac:dyDescent="0.3">
      <c r="A12" s="17" t="s">
        <v>284</v>
      </c>
    </row>
    <row r="13" spans="1:1" x14ac:dyDescent="0.3">
      <c r="A13" s="17" t="s">
        <v>281</v>
      </c>
    </row>
    <row r="14" spans="1:1" x14ac:dyDescent="0.3">
      <c r="A14" s="14" t="s">
        <v>282</v>
      </c>
    </row>
    <row r="15" spans="1:1" ht="28.8" x14ac:dyDescent="0.3">
      <c r="A15" s="21" t="s">
        <v>286</v>
      </c>
    </row>
    <row r="17" spans="1:1" x14ac:dyDescent="0.3">
      <c r="A17" s="12" t="s">
        <v>295</v>
      </c>
    </row>
    <row r="18" spans="1:1" x14ac:dyDescent="0.3">
      <c r="A18" s="22" t="s">
        <v>287</v>
      </c>
    </row>
    <row r="19" spans="1:1" x14ac:dyDescent="0.3">
      <c r="A19" s="14" t="s">
        <v>490</v>
      </c>
    </row>
    <row r="20" spans="1:1" x14ac:dyDescent="0.3">
      <c r="A20" s="14" t="s">
        <v>288</v>
      </c>
    </row>
    <row r="21" spans="1:1" x14ac:dyDescent="0.3">
      <c r="A21" s="14" t="s">
        <v>289</v>
      </c>
    </row>
    <row r="22" spans="1:1" x14ac:dyDescent="0.3">
      <c r="A22" s="14" t="s">
        <v>290</v>
      </c>
    </row>
    <row r="23" spans="1:1" x14ac:dyDescent="0.3">
      <c r="A23" s="14" t="s">
        <v>291</v>
      </c>
    </row>
    <row r="24" spans="1:1" x14ac:dyDescent="0.3">
      <c r="A24" s="14" t="s">
        <v>292</v>
      </c>
    </row>
    <row r="25" spans="1:1" ht="43.2" x14ac:dyDescent="0.3">
      <c r="A25" s="14" t="s">
        <v>293</v>
      </c>
    </row>
    <row r="26" spans="1:1" x14ac:dyDescent="0.3">
      <c r="A26" s="14"/>
    </row>
    <row r="27" spans="1:1" x14ac:dyDescent="0.3">
      <c r="A27" s="20" t="s">
        <v>107</v>
      </c>
    </row>
    <row r="28" spans="1:1" x14ac:dyDescent="0.3">
      <c r="A28" s="23" t="s">
        <v>306</v>
      </c>
    </row>
    <row r="29" spans="1:1" x14ac:dyDescent="0.3">
      <c r="A29" s="19" t="s">
        <v>297</v>
      </c>
    </row>
    <row r="30" spans="1:1" x14ac:dyDescent="0.3">
      <c r="A30" s="19" t="s">
        <v>298</v>
      </c>
    </row>
    <row r="31" spans="1:1" x14ac:dyDescent="0.3">
      <c r="A31" s="19" t="s">
        <v>307</v>
      </c>
    </row>
    <row r="32" spans="1:1" x14ac:dyDescent="0.3">
      <c r="A32" s="19" t="s">
        <v>308</v>
      </c>
    </row>
    <row r="33" spans="1:1" x14ac:dyDescent="0.3">
      <c r="A33" s="19" t="s">
        <v>309</v>
      </c>
    </row>
    <row r="35" spans="1:1" x14ac:dyDescent="0.3">
      <c r="A35" s="19" t="s">
        <v>310</v>
      </c>
    </row>
    <row r="36" spans="1:1" x14ac:dyDescent="0.3">
      <c r="A36" s="19" t="s">
        <v>299</v>
      </c>
    </row>
    <row r="37" spans="1:1" x14ac:dyDescent="0.3">
      <c r="A37" s="19" t="s">
        <v>300</v>
      </c>
    </row>
    <row r="38" spans="1:1" x14ac:dyDescent="0.3">
      <c r="A38" s="19" t="s">
        <v>302</v>
      </c>
    </row>
    <row r="39" spans="1:1" x14ac:dyDescent="0.3">
      <c r="A39" s="19" t="s">
        <v>301</v>
      </c>
    </row>
    <row r="40" spans="1:1" ht="28.8" x14ac:dyDescent="0.3">
      <c r="A40" s="14" t="s">
        <v>305</v>
      </c>
    </row>
    <row r="41" spans="1:1" x14ac:dyDescent="0.3">
      <c r="A41" s="19" t="s">
        <v>303</v>
      </c>
    </row>
    <row r="42" spans="1:1" x14ac:dyDescent="0.3">
      <c r="A42" s="19" t="s">
        <v>304</v>
      </c>
    </row>
    <row r="44" spans="1:1" x14ac:dyDescent="0.3">
      <c r="A44" s="23" t="s">
        <v>311</v>
      </c>
    </row>
    <row r="45" spans="1:1" x14ac:dyDescent="0.3">
      <c r="A45" s="19" t="s">
        <v>312</v>
      </c>
    </row>
    <row r="46" spans="1:1" x14ac:dyDescent="0.3">
      <c r="A46" s="19" t="s">
        <v>313</v>
      </c>
    </row>
    <row r="47" spans="1:1" x14ac:dyDescent="0.3">
      <c r="A47" s="19" t="s">
        <v>314</v>
      </c>
    </row>
    <row r="48" spans="1:1" x14ac:dyDescent="0.3">
      <c r="A48" s="19" t="s">
        <v>315</v>
      </c>
    </row>
    <row r="50" spans="1:1" ht="28.8" x14ac:dyDescent="0.3">
      <c r="A50" s="14" t="s">
        <v>320</v>
      </c>
    </row>
    <row r="51" spans="1:1" x14ac:dyDescent="0.3">
      <c r="A51" s="19" t="s">
        <v>316</v>
      </c>
    </row>
    <row r="52" spans="1:1" x14ac:dyDescent="0.3">
      <c r="A52" s="19" t="s">
        <v>317</v>
      </c>
    </row>
    <row r="53" spans="1:1" x14ac:dyDescent="0.3">
      <c r="A53" s="19" t="s">
        <v>318</v>
      </c>
    </row>
    <row r="54" spans="1:1" x14ac:dyDescent="0.3">
      <c r="A54" s="19" t="s">
        <v>319</v>
      </c>
    </row>
    <row r="56" spans="1:1" x14ac:dyDescent="0.3">
      <c r="A56" s="23" t="s">
        <v>321</v>
      </c>
    </row>
    <row r="57" spans="1:1" x14ac:dyDescent="0.3">
      <c r="A57" s="19" t="s">
        <v>322</v>
      </c>
    </row>
    <row r="58" spans="1:1" ht="28.8" x14ac:dyDescent="0.3">
      <c r="A58" s="14" t="s">
        <v>324</v>
      </c>
    </row>
    <row r="59" spans="1:1" x14ac:dyDescent="0.3">
      <c r="A59" s="19" t="s">
        <v>323</v>
      </c>
    </row>
    <row r="60" spans="1:1" x14ac:dyDescent="0.3">
      <c r="A60" s="19" t="s">
        <v>325</v>
      </c>
    </row>
    <row r="61" spans="1:1" x14ac:dyDescent="0.3">
      <c r="A61" s="19" t="s">
        <v>326</v>
      </c>
    </row>
    <row r="63" spans="1:1" x14ac:dyDescent="0.3">
      <c r="A63" s="19" t="s">
        <v>327</v>
      </c>
    </row>
    <row r="64" spans="1:1" x14ac:dyDescent="0.3">
      <c r="A64" s="19" t="s">
        <v>328</v>
      </c>
    </row>
    <row r="65" spans="1:1" x14ac:dyDescent="0.3">
      <c r="A65" s="19" t="s">
        <v>329</v>
      </c>
    </row>
    <row r="66" spans="1:1" x14ac:dyDescent="0.3">
      <c r="A66" s="19" t="s">
        <v>330</v>
      </c>
    </row>
    <row r="67" spans="1:1" x14ac:dyDescent="0.3">
      <c r="A67" s="19" t="s">
        <v>331</v>
      </c>
    </row>
    <row r="69" spans="1:1" x14ac:dyDescent="0.3">
      <c r="A69" s="20" t="s">
        <v>108</v>
      </c>
    </row>
    <row r="70" spans="1:1" ht="28.8" x14ac:dyDescent="0.3">
      <c r="A70" s="14" t="s">
        <v>348</v>
      </c>
    </row>
    <row r="71" spans="1:1" x14ac:dyDescent="0.3">
      <c r="A71" s="19" t="s">
        <v>333</v>
      </c>
    </row>
    <row r="72" spans="1:1" ht="28.8" x14ac:dyDescent="0.3">
      <c r="A72" s="14" t="s">
        <v>339</v>
      </c>
    </row>
    <row r="73" spans="1:1" x14ac:dyDescent="0.3">
      <c r="A73" s="19" t="s">
        <v>334</v>
      </c>
    </row>
    <row r="74" spans="1:1" x14ac:dyDescent="0.3">
      <c r="A74" s="19" t="s">
        <v>335</v>
      </c>
    </row>
    <row r="75" spans="1:1" x14ac:dyDescent="0.3">
      <c r="A75" s="19" t="s">
        <v>336</v>
      </c>
    </row>
    <row r="76" spans="1:1" ht="28.8" x14ac:dyDescent="0.3">
      <c r="A76" s="14" t="s">
        <v>338</v>
      </c>
    </row>
    <row r="77" spans="1:1" x14ac:dyDescent="0.3">
      <c r="A77" s="19" t="s">
        <v>337</v>
      </c>
    </row>
    <row r="78" spans="1:1" x14ac:dyDescent="0.3">
      <c r="A78" s="19" t="s">
        <v>340</v>
      </c>
    </row>
    <row r="79" spans="1:1" x14ac:dyDescent="0.3">
      <c r="A79" s="19" t="s">
        <v>341</v>
      </c>
    </row>
    <row r="80" spans="1:1" x14ac:dyDescent="0.3">
      <c r="A80" s="19" t="s">
        <v>342</v>
      </c>
    </row>
    <row r="81" spans="1:1" x14ac:dyDescent="0.3">
      <c r="A81" s="19" t="s">
        <v>343</v>
      </c>
    </row>
    <row r="83" spans="1:1" x14ac:dyDescent="0.3">
      <c r="A83" s="19" t="s">
        <v>344</v>
      </c>
    </row>
    <row r="84" spans="1:1" x14ac:dyDescent="0.3">
      <c r="A84" s="19" t="s">
        <v>345</v>
      </c>
    </row>
    <row r="85" spans="1:1" x14ac:dyDescent="0.3">
      <c r="A85" s="19" t="s">
        <v>346</v>
      </c>
    </row>
    <row r="87" spans="1:1" x14ac:dyDescent="0.3">
      <c r="A87" s="20" t="s">
        <v>109</v>
      </c>
    </row>
    <row r="88" spans="1:1" x14ac:dyDescent="0.3">
      <c r="A88" s="23" t="s">
        <v>289</v>
      </c>
    </row>
    <row r="89" spans="1:1" x14ac:dyDescent="0.3">
      <c r="A89" s="19" t="s">
        <v>349</v>
      </c>
    </row>
    <row r="90" spans="1:1" x14ac:dyDescent="0.3">
      <c r="A90" s="23" t="s">
        <v>351</v>
      </c>
    </row>
    <row r="91" spans="1:1" x14ac:dyDescent="0.3">
      <c r="A91" s="19" t="s">
        <v>355</v>
      </c>
    </row>
    <row r="92" spans="1:1" x14ac:dyDescent="0.3">
      <c r="A92" s="19" t="s">
        <v>356</v>
      </c>
    </row>
    <row r="93" spans="1:1" ht="28.8" x14ac:dyDescent="0.3">
      <c r="A93" s="14" t="s">
        <v>350</v>
      </c>
    </row>
    <row r="94" spans="1:1" x14ac:dyDescent="0.3">
      <c r="A94" s="14" t="s">
        <v>357</v>
      </c>
    </row>
    <row r="95" spans="1:1" x14ac:dyDescent="0.3">
      <c r="A95" s="14" t="s">
        <v>358</v>
      </c>
    </row>
    <row r="96" spans="1:1" x14ac:dyDescent="0.3">
      <c r="A96" s="14" t="s">
        <v>359</v>
      </c>
    </row>
    <row r="97" spans="1:1" x14ac:dyDescent="0.3">
      <c r="A97" s="14" t="s">
        <v>360</v>
      </c>
    </row>
    <row r="98" spans="1:1" x14ac:dyDescent="0.3">
      <c r="A98" s="23" t="s">
        <v>352</v>
      </c>
    </row>
    <row r="99" spans="1:1" x14ac:dyDescent="0.3">
      <c r="A99" s="19" t="s">
        <v>354</v>
      </c>
    </row>
    <row r="100" spans="1:1" ht="28.8" x14ac:dyDescent="0.3">
      <c r="A100" s="14" t="s">
        <v>361</v>
      </c>
    </row>
    <row r="101" spans="1:1" x14ac:dyDescent="0.3">
      <c r="A101" s="19" t="s">
        <v>362</v>
      </c>
    </row>
    <row r="102" spans="1:1" x14ac:dyDescent="0.3">
      <c r="A102" s="19" t="s">
        <v>363</v>
      </c>
    </row>
    <row r="103" spans="1:1" x14ac:dyDescent="0.3">
      <c r="A103" s="19" t="s">
        <v>364</v>
      </c>
    </row>
    <row r="104" spans="1:1" x14ac:dyDescent="0.3">
      <c r="A104" s="19" t="s">
        <v>365</v>
      </c>
    </row>
    <row r="105" spans="1:1" x14ac:dyDescent="0.3">
      <c r="A105" s="23" t="s">
        <v>353</v>
      </c>
    </row>
    <row r="106" spans="1:1" x14ac:dyDescent="0.3">
      <c r="A106" s="19" t="s">
        <v>366</v>
      </c>
    </row>
    <row r="107" spans="1:1" x14ac:dyDescent="0.3">
      <c r="A107" s="19" t="s">
        <v>367</v>
      </c>
    </row>
    <row r="108" spans="1:1" x14ac:dyDescent="0.3">
      <c r="A108" s="19" t="s">
        <v>368</v>
      </c>
    </row>
    <row r="109" spans="1:1" x14ac:dyDescent="0.3">
      <c r="A109" s="19" t="s">
        <v>369</v>
      </c>
    </row>
    <row r="110" spans="1:1" x14ac:dyDescent="0.3">
      <c r="A110" s="19" t="s">
        <v>370</v>
      </c>
    </row>
    <row r="111" spans="1:1" x14ac:dyDescent="0.3">
      <c r="A111" s="19" t="s">
        <v>371</v>
      </c>
    </row>
    <row r="113" spans="1:1" x14ac:dyDescent="0.3">
      <c r="A113" s="20" t="s">
        <v>110</v>
      </c>
    </row>
    <row r="114" spans="1:1" x14ac:dyDescent="0.3">
      <c r="A114" s="12" t="s">
        <v>291</v>
      </c>
    </row>
    <row r="115" spans="1:1" ht="28.8" x14ac:dyDescent="0.3">
      <c r="A115" s="14" t="s">
        <v>377</v>
      </c>
    </row>
    <row r="116" spans="1:1" ht="28.8" x14ac:dyDescent="0.3">
      <c r="A116" s="14" t="s">
        <v>378</v>
      </c>
    </row>
    <row r="117" spans="1:1" x14ac:dyDescent="0.3">
      <c r="A117" s="19" t="s">
        <v>373</v>
      </c>
    </row>
    <row r="118" spans="1:1" x14ac:dyDescent="0.3">
      <c r="A118" s="19" t="s">
        <v>374</v>
      </c>
    </row>
    <row r="119" spans="1:1" x14ac:dyDescent="0.3">
      <c r="A119" s="19" t="s">
        <v>375</v>
      </c>
    </row>
    <row r="120" spans="1:1" x14ac:dyDescent="0.3">
      <c r="A120" s="19" t="s">
        <v>376</v>
      </c>
    </row>
    <row r="122" spans="1:1" x14ac:dyDescent="0.3">
      <c r="A122" s="23" t="s">
        <v>379</v>
      </c>
    </row>
    <row r="123" spans="1:1" x14ac:dyDescent="0.3">
      <c r="A123" s="19" t="s">
        <v>380</v>
      </c>
    </row>
    <row r="124" spans="1:1" x14ac:dyDescent="0.3">
      <c r="A124" s="24" t="s">
        <v>381</v>
      </c>
    </row>
    <row r="125" spans="1:1" x14ac:dyDescent="0.3">
      <c r="A125" s="24" t="s">
        <v>386</v>
      </c>
    </row>
    <row r="126" spans="1:1" x14ac:dyDescent="0.3">
      <c r="A126" s="24" t="s">
        <v>382</v>
      </c>
    </row>
    <row r="127" spans="1:1" x14ac:dyDescent="0.3">
      <c r="A127" s="19" t="s">
        <v>383</v>
      </c>
    </row>
    <row r="128" spans="1:1" x14ac:dyDescent="0.3">
      <c r="A128" s="19" t="s">
        <v>384</v>
      </c>
    </row>
    <row r="129" spans="1:1" x14ac:dyDescent="0.3">
      <c r="A129" s="19" t="s">
        <v>385</v>
      </c>
    </row>
    <row r="131" spans="1:1" x14ac:dyDescent="0.3">
      <c r="A131" s="23" t="s">
        <v>387</v>
      </c>
    </row>
    <row r="132" spans="1:1" x14ac:dyDescent="0.3">
      <c r="A132" s="19" t="s">
        <v>388</v>
      </c>
    </row>
    <row r="133" spans="1:1" x14ac:dyDescent="0.3">
      <c r="A133" s="19" t="s">
        <v>389</v>
      </c>
    </row>
    <row r="134" spans="1:1" x14ac:dyDescent="0.3">
      <c r="A134" s="19" t="s">
        <v>390</v>
      </c>
    </row>
    <row r="135" spans="1:1" x14ac:dyDescent="0.3">
      <c r="A135" s="19" t="s">
        <v>391</v>
      </c>
    </row>
    <row r="136" spans="1:1" x14ac:dyDescent="0.3">
      <c r="A136" s="19" t="s">
        <v>392</v>
      </c>
    </row>
    <row r="137" spans="1:1" x14ac:dyDescent="0.3">
      <c r="A137" s="19" t="s">
        <v>393</v>
      </c>
    </row>
    <row r="139" spans="1:1" x14ac:dyDescent="0.3">
      <c r="A139" s="23" t="s">
        <v>394</v>
      </c>
    </row>
    <row r="140" spans="1:1" x14ac:dyDescent="0.3">
      <c r="A140" s="19" t="s">
        <v>395</v>
      </c>
    </row>
    <row r="141" spans="1:1" x14ac:dyDescent="0.3">
      <c r="A141" s="19" t="s">
        <v>396</v>
      </c>
    </row>
    <row r="142" spans="1:1" x14ac:dyDescent="0.3">
      <c r="A142" s="19" t="s">
        <v>397</v>
      </c>
    </row>
    <row r="143" spans="1:1" x14ac:dyDescent="0.3">
      <c r="A143" s="19" t="s">
        <v>398</v>
      </c>
    </row>
    <row r="144" spans="1:1" x14ac:dyDescent="0.3">
      <c r="A144" s="19" t="s">
        <v>399</v>
      </c>
    </row>
    <row r="145" spans="1:1" x14ac:dyDescent="0.3">
      <c r="A145" s="19" t="s">
        <v>400</v>
      </c>
    </row>
    <row r="146" spans="1:1" x14ac:dyDescent="0.3">
      <c r="A146" s="19" t="s">
        <v>401</v>
      </c>
    </row>
    <row r="147" spans="1:1" x14ac:dyDescent="0.3">
      <c r="A147" s="19" t="s">
        <v>402</v>
      </c>
    </row>
    <row r="148" spans="1:1" x14ac:dyDescent="0.3">
      <c r="A148" s="19" t="s">
        <v>403</v>
      </c>
    </row>
    <row r="149" spans="1:1" x14ac:dyDescent="0.3">
      <c r="A149" s="19" t="s">
        <v>404</v>
      </c>
    </row>
    <row r="150" spans="1:1" x14ac:dyDescent="0.3">
      <c r="A150" s="19" t="s">
        <v>405</v>
      </c>
    </row>
    <row r="151" spans="1:1" x14ac:dyDescent="0.3">
      <c r="A151" s="19" t="s">
        <v>406</v>
      </c>
    </row>
    <row r="153" spans="1:1" x14ac:dyDescent="0.3">
      <c r="A153" s="20" t="s">
        <v>111</v>
      </c>
    </row>
    <row r="154" spans="1:1" x14ac:dyDescent="0.3">
      <c r="A154" s="14" t="s">
        <v>290</v>
      </c>
    </row>
    <row r="155" spans="1:1" x14ac:dyDescent="0.3">
      <c r="A155" s="19" t="s">
        <v>373</v>
      </c>
    </row>
    <row r="156" spans="1:1" x14ac:dyDescent="0.3">
      <c r="A156" s="19" t="s">
        <v>408</v>
      </c>
    </row>
    <row r="157" spans="1:1" x14ac:dyDescent="0.3">
      <c r="A157" s="19" t="s">
        <v>409</v>
      </c>
    </row>
    <row r="158" spans="1:1" x14ac:dyDescent="0.3">
      <c r="A158" s="19" t="s">
        <v>410</v>
      </c>
    </row>
    <row r="159" spans="1:1" ht="43.2" x14ac:dyDescent="0.3">
      <c r="A159" s="14" t="s">
        <v>411</v>
      </c>
    </row>
    <row r="160" spans="1:1" x14ac:dyDescent="0.3">
      <c r="A160" s="19" t="s">
        <v>412</v>
      </c>
    </row>
    <row r="162" spans="1:1" x14ac:dyDescent="0.3">
      <c r="A162" s="23" t="s">
        <v>413</v>
      </c>
    </row>
    <row r="163" spans="1:1" x14ac:dyDescent="0.3">
      <c r="A163" s="19" t="s">
        <v>414</v>
      </c>
    </row>
    <row r="164" spans="1:1" x14ac:dyDescent="0.3">
      <c r="A164" s="19" t="s">
        <v>415</v>
      </c>
    </row>
    <row r="165" spans="1:1" x14ac:dyDescent="0.3">
      <c r="A165" s="19" t="s">
        <v>416</v>
      </c>
    </row>
    <row r="166" spans="1:1" x14ac:dyDescent="0.3">
      <c r="A166" s="19" t="s">
        <v>417</v>
      </c>
    </row>
    <row r="167" spans="1:1" x14ac:dyDescent="0.3">
      <c r="A167" s="19" t="s">
        <v>391</v>
      </c>
    </row>
    <row r="168" spans="1:1" x14ac:dyDescent="0.3">
      <c r="A168" s="19" t="s">
        <v>421</v>
      </c>
    </row>
    <row r="169" spans="1:1" x14ac:dyDescent="0.3">
      <c r="A169" s="19" t="s">
        <v>418</v>
      </c>
    </row>
    <row r="170" spans="1:1" x14ac:dyDescent="0.3">
      <c r="A170" s="19" t="s">
        <v>419</v>
      </c>
    </row>
    <row r="171" spans="1:1" x14ac:dyDescent="0.3">
      <c r="A171" s="19" t="s">
        <v>420</v>
      </c>
    </row>
    <row r="173" spans="1:1" x14ac:dyDescent="0.3">
      <c r="A173" s="23" t="s">
        <v>422</v>
      </c>
    </row>
    <row r="174" spans="1:1" x14ac:dyDescent="0.3">
      <c r="A174" s="19" t="s">
        <v>423</v>
      </c>
    </row>
    <row r="175" spans="1:1" x14ac:dyDescent="0.3">
      <c r="A175" s="19" t="s">
        <v>424</v>
      </c>
    </row>
    <row r="176" spans="1:1" x14ac:dyDescent="0.3">
      <c r="A176" s="19" t="s">
        <v>425</v>
      </c>
    </row>
    <row r="178" spans="1:1" x14ac:dyDescent="0.3">
      <c r="A178" s="23" t="s">
        <v>426</v>
      </c>
    </row>
    <row r="179" spans="1:1" x14ac:dyDescent="0.3">
      <c r="A179" s="19" t="s">
        <v>427</v>
      </c>
    </row>
    <row r="180" spans="1:1" x14ac:dyDescent="0.3">
      <c r="A180" s="19" t="s">
        <v>428</v>
      </c>
    </row>
    <row r="181" spans="1:1" x14ac:dyDescent="0.3">
      <c r="A181" s="19" t="s">
        <v>429</v>
      </c>
    </row>
    <row r="182" spans="1:1" x14ac:dyDescent="0.3">
      <c r="A182" s="19" t="s">
        <v>430</v>
      </c>
    </row>
    <row r="183" spans="1:1" x14ac:dyDescent="0.3">
      <c r="A183" s="19" t="s">
        <v>437</v>
      </c>
    </row>
    <row r="184" spans="1:1" x14ac:dyDescent="0.3">
      <c r="A184" s="23" t="s">
        <v>431</v>
      </c>
    </row>
    <row r="185" spans="1:1" x14ac:dyDescent="0.3">
      <c r="A185" s="19" t="s">
        <v>432</v>
      </c>
    </row>
    <row r="186" spans="1:1" x14ac:dyDescent="0.3">
      <c r="A186" s="19" t="s">
        <v>435</v>
      </c>
    </row>
    <row r="187" spans="1:1" x14ac:dyDescent="0.3">
      <c r="A187" s="19" t="s">
        <v>436</v>
      </c>
    </row>
    <row r="188" spans="1:1" x14ac:dyDescent="0.3">
      <c r="A188" s="19" t="s">
        <v>433</v>
      </c>
    </row>
    <row r="189" spans="1:1" x14ac:dyDescent="0.3">
      <c r="A189" s="19" t="s">
        <v>434</v>
      </c>
    </row>
    <row r="190" spans="1:1" ht="28.8" x14ac:dyDescent="0.3">
      <c r="A190" s="14" t="s">
        <v>438</v>
      </c>
    </row>
    <row r="191" spans="1:1" x14ac:dyDescent="0.3">
      <c r="A191" s="19" t="s">
        <v>439</v>
      </c>
    </row>
    <row r="193" spans="1:1" x14ac:dyDescent="0.3">
      <c r="A193" s="19" t="s">
        <v>440</v>
      </c>
    </row>
    <row r="194" spans="1:1" x14ac:dyDescent="0.3">
      <c r="A194" s="19" t="s">
        <v>441</v>
      </c>
    </row>
    <row r="195" spans="1:1" x14ac:dyDescent="0.3">
      <c r="A195" s="19" t="s">
        <v>442</v>
      </c>
    </row>
    <row r="196" spans="1:1" ht="28.8" x14ac:dyDescent="0.3">
      <c r="A196" s="14" t="s">
        <v>443</v>
      </c>
    </row>
    <row r="197" spans="1:1" x14ac:dyDescent="0.3">
      <c r="A197" s="19" t="s">
        <v>444</v>
      </c>
    </row>
    <row r="198" spans="1:1" x14ac:dyDescent="0.3">
      <c r="A198" s="19" t="s">
        <v>445</v>
      </c>
    </row>
    <row r="199" spans="1:1" x14ac:dyDescent="0.3">
      <c r="A199" s="19" t="s">
        <v>446</v>
      </c>
    </row>
    <row r="200" spans="1:1" x14ac:dyDescent="0.3">
      <c r="A200" s="19" t="s">
        <v>447</v>
      </c>
    </row>
    <row r="201" spans="1:1" x14ac:dyDescent="0.3">
      <c r="A201" s="19" t="s">
        <v>448</v>
      </c>
    </row>
    <row r="202" spans="1:1" x14ac:dyDescent="0.3">
      <c r="A202" s="19" t="s">
        <v>449</v>
      </c>
    </row>
    <row r="204" spans="1:1" x14ac:dyDescent="0.3">
      <c r="A204" s="20" t="s">
        <v>450</v>
      </c>
    </row>
    <row r="205" spans="1:1" x14ac:dyDescent="0.3">
      <c r="A205" s="12" t="s">
        <v>459</v>
      </c>
    </row>
    <row r="206" spans="1:1" x14ac:dyDescent="0.3">
      <c r="A206" s="19" t="s">
        <v>451</v>
      </c>
    </row>
    <row r="207" spans="1:1" x14ac:dyDescent="0.3">
      <c r="A207" s="19" t="s">
        <v>452</v>
      </c>
    </row>
    <row r="209" spans="1:1" x14ac:dyDescent="0.3">
      <c r="A209" s="19" t="s">
        <v>453</v>
      </c>
    </row>
    <row r="210" spans="1:1" x14ac:dyDescent="0.3">
      <c r="A210" s="19" t="s">
        <v>454</v>
      </c>
    </row>
    <row r="211" spans="1:1" x14ac:dyDescent="0.3">
      <c r="A211" s="19" t="s">
        <v>455</v>
      </c>
    </row>
    <row r="212" spans="1:1" x14ac:dyDescent="0.3">
      <c r="A212" s="19" t="s">
        <v>456</v>
      </c>
    </row>
    <row r="213" spans="1:1" x14ac:dyDescent="0.3">
      <c r="A213" s="19" t="s">
        <v>457</v>
      </c>
    </row>
    <row r="214" spans="1:1" x14ac:dyDescent="0.3">
      <c r="A214" s="19" t="s">
        <v>458</v>
      </c>
    </row>
    <row r="215" spans="1:1" x14ac:dyDescent="0.3">
      <c r="A215" s="19" t="s">
        <v>460</v>
      </c>
    </row>
    <row r="216" spans="1:1" x14ac:dyDescent="0.3">
      <c r="A216" s="19" t="s">
        <v>461</v>
      </c>
    </row>
    <row r="217" spans="1:1" x14ac:dyDescent="0.3">
      <c r="A217" s="19" t="s">
        <v>462</v>
      </c>
    </row>
    <row r="218" spans="1:1" x14ac:dyDescent="0.3">
      <c r="A218" s="19" t="s">
        <v>463</v>
      </c>
    </row>
    <row r="219" spans="1:1" x14ac:dyDescent="0.3">
      <c r="A219" s="19" t="s">
        <v>464</v>
      </c>
    </row>
    <row r="220" spans="1:1" x14ac:dyDescent="0.3">
      <c r="A220" s="19" t="s">
        <v>465</v>
      </c>
    </row>
    <row r="221" spans="1:1" x14ac:dyDescent="0.3">
      <c r="A221" s="19" t="s">
        <v>466</v>
      </c>
    </row>
    <row r="222" spans="1:1" x14ac:dyDescent="0.3">
      <c r="A222" s="19" t="s">
        <v>467</v>
      </c>
    </row>
    <row r="223" spans="1:1" x14ac:dyDescent="0.3">
      <c r="A223" s="19" t="s">
        <v>468</v>
      </c>
    </row>
    <row r="225" spans="1:1" x14ac:dyDescent="0.3">
      <c r="A225" s="23" t="s">
        <v>469</v>
      </c>
    </row>
    <row r="226" spans="1:1" x14ac:dyDescent="0.3">
      <c r="A226" s="19" t="s">
        <v>470</v>
      </c>
    </row>
  </sheetData>
  <hyperlinks>
    <hyperlink ref="A1" location="chap4!A1" display="Types of EC2 Instances Part 1-Hindi/urdu | Lec-04 | Theory of Elastic compute Cloud | AWS tutorial"/>
    <hyperlink ref="A18" r:id="rId1" display="https://aws.amazon.com/ec2/instance-types/"/>
    <hyperlink ref="A69" location="chap4!A1" display="Amazon EC2 Part-3 Hindi/urdu | Lec-06 | Compute Optimized Instance | EC2 instances Types |"/>
    <hyperlink ref="A27" location="chap4!A1" display="Amazon EC2 Part 2-Hindi/Urdu | LEC-05 | General Purpose Instance | TYPES OF EC2 |what is ec2 in aws"/>
    <hyperlink ref="A87" location="chap4!A1" display="Amazon EC2 Part-4 Hindi/Urdu |LEC-07 | Memory optimized Instance | AWS Tutorials in Hindi/Urdu |"/>
    <hyperlink ref="A204"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9"/>
  <sheetViews>
    <sheetView topLeftCell="A164" workbookViewId="0">
      <selection activeCell="A176" sqref="A176"/>
    </sheetView>
  </sheetViews>
  <sheetFormatPr defaultRowHeight="14.4" outlineLevelRow="1" x14ac:dyDescent="0.3"/>
  <cols>
    <col min="1" max="1" width="94.6640625" style="19" customWidth="1"/>
    <col min="2" max="16384" width="8.88671875" style="19"/>
  </cols>
  <sheetData>
    <row r="1" spans="1:1" x14ac:dyDescent="0.3">
      <c r="A1" s="25" t="s">
        <v>113</v>
      </c>
    </row>
    <row r="2" spans="1:1" x14ac:dyDescent="0.3">
      <c r="A2" s="12" t="s">
        <v>492</v>
      </c>
    </row>
    <row r="3" spans="1:1" x14ac:dyDescent="0.3">
      <c r="A3" s="14" t="s">
        <v>497</v>
      </c>
    </row>
    <row r="4" spans="1:1" x14ac:dyDescent="0.3">
      <c r="A4" s="14" t="s">
        <v>493</v>
      </c>
    </row>
    <row r="5" spans="1:1" x14ac:dyDescent="0.3">
      <c r="A5" s="14" t="s">
        <v>494</v>
      </c>
    </row>
    <row r="6" spans="1:1" x14ac:dyDescent="0.3">
      <c r="A6" s="14" t="s">
        <v>495</v>
      </c>
    </row>
    <row r="7" spans="1:1" x14ac:dyDescent="0.3">
      <c r="A7" s="14" t="s">
        <v>496</v>
      </c>
    </row>
    <row r="8" spans="1:1" x14ac:dyDescent="0.3">
      <c r="A8" s="14" t="s">
        <v>498</v>
      </c>
    </row>
    <row r="9" spans="1:1" x14ac:dyDescent="0.3">
      <c r="A9" s="14"/>
    </row>
    <row r="10" spans="1:1" x14ac:dyDescent="0.3">
      <c r="A10" s="26" t="s">
        <v>499</v>
      </c>
    </row>
    <row r="11" spans="1:1" ht="28.8" x14ac:dyDescent="0.3">
      <c r="A11" s="26" t="s">
        <v>500</v>
      </c>
    </row>
    <row r="12" spans="1:1" x14ac:dyDescent="0.3">
      <c r="A12" s="17"/>
    </row>
    <row r="13" spans="1:1" x14ac:dyDescent="0.3">
      <c r="A13" s="14" t="s">
        <v>501</v>
      </c>
    </row>
    <row r="14" spans="1:1" x14ac:dyDescent="0.3">
      <c r="A14" s="14" t="s">
        <v>502</v>
      </c>
    </row>
    <row r="15" spans="1:1" x14ac:dyDescent="0.3">
      <c r="A15" s="21"/>
    </row>
    <row r="16" spans="1:1" x14ac:dyDescent="0.3">
      <c r="A16" s="23" t="s">
        <v>503</v>
      </c>
    </row>
    <row r="17" spans="1:1" ht="28.8" x14ac:dyDescent="0.3">
      <c r="A17" s="14" t="s">
        <v>504</v>
      </c>
    </row>
    <row r="18" spans="1:1" ht="28.8" x14ac:dyDescent="0.3">
      <c r="A18" s="14" t="s">
        <v>505</v>
      </c>
    </row>
    <row r="19" spans="1:1" x14ac:dyDescent="0.3">
      <c r="A19" s="14" t="s">
        <v>506</v>
      </c>
    </row>
    <row r="20" spans="1:1" x14ac:dyDescent="0.3">
      <c r="A20" s="14" t="s">
        <v>507</v>
      </c>
    </row>
    <row r="21" spans="1:1" x14ac:dyDescent="0.3">
      <c r="A21" s="14"/>
    </row>
    <row r="22" spans="1:1" ht="28.8" x14ac:dyDescent="0.3">
      <c r="A22" s="14" t="s">
        <v>508</v>
      </c>
    </row>
    <row r="23" spans="1:1" ht="28.8" x14ac:dyDescent="0.3">
      <c r="A23" s="14" t="s">
        <v>509</v>
      </c>
    </row>
    <row r="24" spans="1:1" ht="28.8" x14ac:dyDescent="0.3">
      <c r="A24" s="14" t="s">
        <v>510</v>
      </c>
    </row>
    <row r="25" spans="1:1" x14ac:dyDescent="0.3">
      <c r="A25" s="14"/>
    </row>
    <row r="26" spans="1:1" x14ac:dyDescent="0.3">
      <c r="A26" s="23" t="s">
        <v>493</v>
      </c>
    </row>
    <row r="27" spans="1:1" ht="28.8" x14ac:dyDescent="0.3">
      <c r="A27" s="14" t="s">
        <v>511</v>
      </c>
    </row>
    <row r="28" spans="1:1" x14ac:dyDescent="0.3">
      <c r="A28" s="14" t="s">
        <v>513</v>
      </c>
    </row>
    <row r="29" spans="1:1" ht="28.8" x14ac:dyDescent="0.3">
      <c r="A29" s="14" t="s">
        <v>514</v>
      </c>
    </row>
    <row r="30" spans="1:1" ht="28.8" x14ac:dyDescent="0.3">
      <c r="A30" s="14" t="s">
        <v>516</v>
      </c>
    </row>
    <row r="31" spans="1:1" ht="28.8" x14ac:dyDescent="0.3">
      <c r="A31" s="14" t="s">
        <v>515</v>
      </c>
    </row>
    <row r="32" spans="1:1" x14ac:dyDescent="0.3">
      <c r="A32" s="14"/>
    </row>
    <row r="33" spans="1:1" x14ac:dyDescent="0.3">
      <c r="A33" s="23" t="s">
        <v>494</v>
      </c>
    </row>
    <row r="34" spans="1:1" ht="28.8" x14ac:dyDescent="0.3">
      <c r="A34" s="14" t="s">
        <v>512</v>
      </c>
    </row>
    <row r="36" spans="1:1" x14ac:dyDescent="0.3">
      <c r="A36" s="19" t="s">
        <v>517</v>
      </c>
    </row>
    <row r="37" spans="1:1" ht="28.8" x14ac:dyDescent="0.3">
      <c r="A37" s="14" t="s">
        <v>518</v>
      </c>
    </row>
    <row r="38" spans="1:1" ht="28.8" x14ac:dyDescent="0.3">
      <c r="A38" s="14" t="s">
        <v>519</v>
      </c>
    </row>
    <row r="39" spans="1:1" x14ac:dyDescent="0.3">
      <c r="A39" s="19" t="s">
        <v>520</v>
      </c>
    </row>
    <row r="41" spans="1:1" x14ac:dyDescent="0.3">
      <c r="A41" s="23" t="s">
        <v>495</v>
      </c>
    </row>
    <row r="42" spans="1:1" ht="28.8" x14ac:dyDescent="0.3">
      <c r="A42" s="14" t="s">
        <v>521</v>
      </c>
    </row>
    <row r="43" spans="1:1" ht="28.8" x14ac:dyDescent="0.3">
      <c r="A43" s="14" t="s">
        <v>522</v>
      </c>
    </row>
    <row r="44" spans="1:1" x14ac:dyDescent="0.3">
      <c r="A44" s="19" t="s">
        <v>523</v>
      </c>
    </row>
    <row r="45" spans="1:1" ht="28.8" x14ac:dyDescent="0.3">
      <c r="A45" s="14" t="s">
        <v>524</v>
      </c>
    </row>
    <row r="46" spans="1:1" ht="28.8" x14ac:dyDescent="0.3">
      <c r="A46" s="12" t="s">
        <v>525</v>
      </c>
    </row>
    <row r="48" spans="1:1" x14ac:dyDescent="0.3">
      <c r="A48" s="23" t="s">
        <v>526</v>
      </c>
    </row>
    <row r="49" spans="1:1" x14ac:dyDescent="0.3">
      <c r="A49" s="19" t="s">
        <v>527</v>
      </c>
    </row>
    <row r="50" spans="1:1" x14ac:dyDescent="0.3">
      <c r="A50" s="19" t="s">
        <v>528</v>
      </c>
    </row>
    <row r="52" spans="1:1" x14ac:dyDescent="0.3">
      <c r="A52" s="23" t="s">
        <v>496</v>
      </c>
    </row>
    <row r="53" spans="1:1" ht="28.8" x14ac:dyDescent="0.3">
      <c r="A53" s="18" t="s">
        <v>529</v>
      </c>
    </row>
    <row r="54" spans="1:1" x14ac:dyDescent="0.3">
      <c r="A54" s="19" t="s">
        <v>530</v>
      </c>
    </row>
    <row r="55" spans="1:1" x14ac:dyDescent="0.3">
      <c r="A55" s="19" t="s">
        <v>531</v>
      </c>
    </row>
    <row r="56" spans="1:1" x14ac:dyDescent="0.3">
      <c r="A56" s="14" t="s">
        <v>532</v>
      </c>
    </row>
    <row r="57" spans="1:1" x14ac:dyDescent="0.3">
      <c r="A57" s="19" t="s">
        <v>533</v>
      </c>
    </row>
    <row r="58" spans="1:1" ht="28.8" x14ac:dyDescent="0.3">
      <c r="A58" s="18" t="s">
        <v>534</v>
      </c>
    </row>
    <row r="60" spans="1:1" x14ac:dyDescent="0.3">
      <c r="A60" s="23" t="s">
        <v>498</v>
      </c>
    </row>
    <row r="61" spans="1:1" x14ac:dyDescent="0.3">
      <c r="A61" s="19" t="s">
        <v>535</v>
      </c>
    </row>
    <row r="62" spans="1:1" x14ac:dyDescent="0.3">
      <c r="A62" s="23" t="s">
        <v>536</v>
      </c>
    </row>
    <row r="63" spans="1:1" x14ac:dyDescent="0.3">
      <c r="A63" s="19" t="s">
        <v>537</v>
      </c>
    </row>
    <row r="64" spans="1:1" x14ac:dyDescent="0.3">
      <c r="A64" s="14"/>
    </row>
    <row r="65" spans="1:1" x14ac:dyDescent="0.3">
      <c r="A65" s="19" t="s">
        <v>538</v>
      </c>
    </row>
    <row r="66" spans="1:1" x14ac:dyDescent="0.3">
      <c r="A66" s="23" t="s">
        <v>539</v>
      </c>
    </row>
    <row r="67" spans="1:1" x14ac:dyDescent="0.3">
      <c r="A67" s="27" t="s">
        <v>540</v>
      </c>
    </row>
    <row r="68" spans="1:1" x14ac:dyDescent="0.3">
      <c r="A68" s="19" t="s">
        <v>542</v>
      </c>
    </row>
    <row r="69" spans="1:1" x14ac:dyDescent="0.3">
      <c r="A69" s="19" t="s">
        <v>541</v>
      </c>
    </row>
    <row r="71" spans="1:1" x14ac:dyDescent="0.3">
      <c r="A71" s="19" t="s">
        <v>543</v>
      </c>
    </row>
    <row r="72" spans="1:1" x14ac:dyDescent="0.3">
      <c r="A72" s="19" t="s">
        <v>544</v>
      </c>
    </row>
    <row r="73" spans="1:1" x14ac:dyDescent="0.3">
      <c r="A73" s="19" t="s">
        <v>545</v>
      </c>
    </row>
    <row r="74" spans="1:1" ht="28.8" x14ac:dyDescent="0.3">
      <c r="A74" s="18" t="s">
        <v>546</v>
      </c>
    </row>
    <row r="75" spans="1:1" x14ac:dyDescent="0.3">
      <c r="A75" s="19" t="s">
        <v>547</v>
      </c>
    </row>
    <row r="76" spans="1:1" x14ac:dyDescent="0.3">
      <c r="A76" s="19" t="s">
        <v>548</v>
      </c>
    </row>
    <row r="77" spans="1:1" x14ac:dyDescent="0.3">
      <c r="A77" s="14"/>
    </row>
    <row r="78" spans="1:1" x14ac:dyDescent="0.3">
      <c r="A78" s="25" t="s">
        <v>114</v>
      </c>
    </row>
    <row r="79" spans="1:1" x14ac:dyDescent="0.3">
      <c r="A79" s="12" t="s">
        <v>550</v>
      </c>
    </row>
    <row r="80" spans="1:1" x14ac:dyDescent="0.3">
      <c r="A80" s="19" t="s">
        <v>551</v>
      </c>
    </row>
    <row r="81" spans="1:1" x14ac:dyDescent="0.3">
      <c r="A81" s="19" t="s">
        <v>552</v>
      </c>
    </row>
    <row r="82" spans="1:1" x14ac:dyDescent="0.3">
      <c r="A82" s="19" t="s">
        <v>553</v>
      </c>
    </row>
    <row r="83" spans="1:1" x14ac:dyDescent="0.3">
      <c r="A83" s="14" t="s">
        <v>554</v>
      </c>
    </row>
    <row r="84" spans="1:1" x14ac:dyDescent="0.3">
      <c r="A84" s="19" t="s">
        <v>555</v>
      </c>
    </row>
    <row r="86" spans="1:1" x14ac:dyDescent="0.3">
      <c r="A86" s="12" t="s">
        <v>556</v>
      </c>
    </row>
    <row r="87" spans="1:1" x14ac:dyDescent="0.3">
      <c r="A87" s="19" t="s">
        <v>557</v>
      </c>
    </row>
    <row r="88" spans="1:1" x14ac:dyDescent="0.3">
      <c r="A88" s="19" t="s">
        <v>558</v>
      </c>
    </row>
    <row r="89" spans="1:1" x14ac:dyDescent="0.3">
      <c r="A89" s="19" t="s">
        <v>559</v>
      </c>
    </row>
    <row r="90" spans="1:1" x14ac:dyDescent="0.3">
      <c r="A90" s="19" t="s">
        <v>560</v>
      </c>
    </row>
    <row r="91" spans="1:1" x14ac:dyDescent="0.3">
      <c r="A91" s="19" t="s">
        <v>561</v>
      </c>
    </row>
    <row r="92" spans="1:1" x14ac:dyDescent="0.3">
      <c r="A92" s="19" t="s">
        <v>562</v>
      </c>
    </row>
    <row r="93" spans="1:1" x14ac:dyDescent="0.3">
      <c r="A93" s="19" t="s">
        <v>563</v>
      </c>
    </row>
    <row r="94" spans="1:1" x14ac:dyDescent="0.3">
      <c r="A94" s="19" t="s">
        <v>565</v>
      </c>
    </row>
    <row r="95" spans="1:1" x14ac:dyDescent="0.3">
      <c r="A95" s="19" t="s">
        <v>564</v>
      </c>
    </row>
    <row r="97" spans="1:1" x14ac:dyDescent="0.3">
      <c r="A97" s="23" t="s">
        <v>566</v>
      </c>
    </row>
    <row r="98" spans="1:1" x14ac:dyDescent="0.3">
      <c r="A98" s="19" t="s">
        <v>567</v>
      </c>
    </row>
    <row r="99" spans="1:1" x14ac:dyDescent="0.3">
      <c r="A99" s="19" t="s">
        <v>568</v>
      </c>
    </row>
    <row r="100" spans="1:1" x14ac:dyDescent="0.3">
      <c r="A100" s="14" t="s">
        <v>569</v>
      </c>
    </row>
    <row r="101" spans="1:1" x14ac:dyDescent="0.3">
      <c r="A101" s="14" t="s">
        <v>593</v>
      </c>
    </row>
    <row r="102" spans="1:1" x14ac:dyDescent="0.3">
      <c r="A102" s="14" t="s">
        <v>594</v>
      </c>
    </row>
    <row r="103" spans="1:1" x14ac:dyDescent="0.3">
      <c r="A103" s="14" t="s">
        <v>595</v>
      </c>
    </row>
    <row r="104" spans="1:1" x14ac:dyDescent="0.3">
      <c r="A104" s="14" t="s">
        <v>596</v>
      </c>
    </row>
    <row r="105" spans="1:1" x14ac:dyDescent="0.3">
      <c r="A105" s="14"/>
    </row>
    <row r="106" spans="1:1" x14ac:dyDescent="0.3">
      <c r="A106" s="12" t="s">
        <v>597</v>
      </c>
    </row>
    <row r="107" spans="1:1" x14ac:dyDescent="0.3">
      <c r="A107" s="14" t="s">
        <v>598</v>
      </c>
    </row>
    <row r="108" spans="1:1" x14ac:dyDescent="0.3">
      <c r="A108" s="14" t="s">
        <v>599</v>
      </c>
    </row>
    <row r="109" spans="1:1" x14ac:dyDescent="0.3">
      <c r="A109" s="14" t="s">
        <v>600</v>
      </c>
    </row>
    <row r="110" spans="1:1" x14ac:dyDescent="0.3">
      <c r="A110" s="12" t="s">
        <v>601</v>
      </c>
    </row>
    <row r="111" spans="1:1" ht="15" customHeight="1" x14ac:dyDescent="0.3">
      <c r="A111" s="18" t="s">
        <v>602</v>
      </c>
    </row>
    <row r="112" spans="1:1" ht="28.8" x14ac:dyDescent="0.3">
      <c r="A112" s="14" t="s">
        <v>603</v>
      </c>
    </row>
    <row r="113" spans="1:1" x14ac:dyDescent="0.3">
      <c r="A113" s="14" t="s">
        <v>604</v>
      </c>
    </row>
    <row r="114" spans="1:1" x14ac:dyDescent="0.3">
      <c r="A114" s="14"/>
    </row>
    <row r="115" spans="1:1" x14ac:dyDescent="0.3">
      <c r="A115" s="23"/>
    </row>
    <row r="116" spans="1:1" s="4" customFormat="1" x14ac:dyDescent="0.3">
      <c r="A116" s="12" t="s">
        <v>570</v>
      </c>
    </row>
    <row r="117" spans="1:1" s="4" customFormat="1" outlineLevel="1" x14ac:dyDescent="0.3">
      <c r="A117" s="14" t="s">
        <v>571</v>
      </c>
    </row>
    <row r="118" spans="1:1" s="4" customFormat="1" outlineLevel="1" x14ac:dyDescent="0.3">
      <c r="A118" s="14" t="s">
        <v>572</v>
      </c>
    </row>
    <row r="119" spans="1:1" s="4" customFormat="1" outlineLevel="1" x14ac:dyDescent="0.3">
      <c r="A119" s="14" t="s">
        <v>573</v>
      </c>
    </row>
    <row r="120" spans="1:1" s="4" customFormat="1" outlineLevel="1" x14ac:dyDescent="0.3">
      <c r="A120" s="14" t="s">
        <v>574</v>
      </c>
    </row>
    <row r="121" spans="1:1" s="4" customFormat="1" outlineLevel="1" x14ac:dyDescent="0.3">
      <c r="A121" s="14" t="s">
        <v>575</v>
      </c>
    </row>
    <row r="122" spans="1:1" s="4" customFormat="1" outlineLevel="1" x14ac:dyDescent="0.3">
      <c r="A122" s="14" t="s">
        <v>576</v>
      </c>
    </row>
    <row r="123" spans="1:1" s="4" customFormat="1" outlineLevel="1" x14ac:dyDescent="0.3">
      <c r="A123" s="28" t="s">
        <v>577</v>
      </c>
    </row>
    <row r="124" spans="1:1" s="4" customFormat="1" ht="28.8" outlineLevel="1" x14ac:dyDescent="0.3">
      <c r="A124" s="29" t="s">
        <v>578</v>
      </c>
    </row>
    <row r="125" spans="1:1" s="4" customFormat="1" outlineLevel="1" x14ac:dyDescent="0.3"/>
    <row r="126" spans="1:1" s="4" customFormat="1" ht="28.8" outlineLevel="1" x14ac:dyDescent="0.3">
      <c r="A126" s="28" t="s">
        <v>579</v>
      </c>
    </row>
    <row r="127" spans="1:1" s="4" customFormat="1" outlineLevel="1" x14ac:dyDescent="0.3">
      <c r="A127" s="29" t="s">
        <v>580</v>
      </c>
    </row>
    <row r="128" spans="1:1" s="4" customFormat="1" x14ac:dyDescent="0.3"/>
    <row r="129" spans="1:1" s="4" customFormat="1" x14ac:dyDescent="0.3">
      <c r="A129" s="12" t="s">
        <v>581</v>
      </c>
    </row>
    <row r="130" spans="1:1" s="4" customFormat="1" outlineLevel="1" x14ac:dyDescent="0.3">
      <c r="A130" s="14" t="s">
        <v>582</v>
      </c>
    </row>
    <row r="131" spans="1:1" s="4" customFormat="1" outlineLevel="1" x14ac:dyDescent="0.3">
      <c r="A131" s="17" t="s">
        <v>583</v>
      </c>
    </row>
    <row r="132" spans="1:1" s="4" customFormat="1" outlineLevel="1" x14ac:dyDescent="0.3">
      <c r="A132" s="17" t="s">
        <v>584</v>
      </c>
    </row>
    <row r="133" spans="1:1" s="4" customFormat="1" outlineLevel="1" x14ac:dyDescent="0.3">
      <c r="A133" s="14" t="s">
        <v>585</v>
      </c>
    </row>
    <row r="134" spans="1:1" s="4" customFormat="1" outlineLevel="1" x14ac:dyDescent="0.3">
      <c r="A134" s="17" t="s">
        <v>586</v>
      </c>
    </row>
    <row r="135" spans="1:1" s="4" customFormat="1" outlineLevel="1" x14ac:dyDescent="0.3">
      <c r="A135" s="17" t="s">
        <v>587</v>
      </c>
    </row>
    <row r="136" spans="1:1" s="4" customFormat="1" outlineLevel="1" x14ac:dyDescent="0.3">
      <c r="A136" s="14" t="s">
        <v>588</v>
      </c>
    </row>
    <row r="137" spans="1:1" s="4" customFormat="1" outlineLevel="1" x14ac:dyDescent="0.3">
      <c r="A137" s="17" t="s">
        <v>589</v>
      </c>
    </row>
    <row r="138" spans="1:1" s="4" customFormat="1" outlineLevel="1" x14ac:dyDescent="0.3">
      <c r="A138" s="17" t="s">
        <v>590</v>
      </c>
    </row>
    <row r="139" spans="1:1" s="4" customFormat="1" outlineLevel="1" x14ac:dyDescent="0.3">
      <c r="A139" s="28" t="s">
        <v>591</v>
      </c>
    </row>
    <row r="140" spans="1:1" s="4" customFormat="1" outlineLevel="1" x14ac:dyDescent="0.3">
      <c r="A140" s="29" t="s">
        <v>592</v>
      </c>
    </row>
    <row r="141" spans="1:1" x14ac:dyDescent="0.3">
      <c r="A141" s="24"/>
    </row>
    <row r="142" spans="1:1" x14ac:dyDescent="0.3">
      <c r="A142" s="30" t="s">
        <v>605</v>
      </c>
    </row>
    <row r="143" spans="1:1" x14ac:dyDescent="0.3">
      <c r="A143" s="24" t="s">
        <v>606</v>
      </c>
    </row>
    <row r="144" spans="1:1" x14ac:dyDescent="0.3">
      <c r="A144" s="19" t="s">
        <v>607</v>
      </c>
    </row>
    <row r="145" spans="1:1" x14ac:dyDescent="0.3">
      <c r="A145" s="19" t="s">
        <v>609</v>
      </c>
    </row>
    <row r="146" spans="1:1" x14ac:dyDescent="0.3">
      <c r="A146" s="19" t="s">
        <v>608</v>
      </c>
    </row>
    <row r="147" spans="1:1" x14ac:dyDescent="0.3">
      <c r="A147" s="19" t="s">
        <v>610</v>
      </c>
    </row>
    <row r="148" spans="1:1" x14ac:dyDescent="0.3">
      <c r="A148" s="23" t="s">
        <v>611</v>
      </c>
    </row>
    <row r="150" spans="1:1" x14ac:dyDescent="0.3">
      <c r="A150" s="23" t="s">
        <v>612</v>
      </c>
    </row>
    <row r="151" spans="1:1" x14ac:dyDescent="0.3">
      <c r="A151" s="19" t="s">
        <v>613</v>
      </c>
    </row>
    <row r="152" spans="1:1" x14ac:dyDescent="0.3">
      <c r="A152" s="19" t="s">
        <v>614</v>
      </c>
    </row>
    <row r="153" spans="1:1" x14ac:dyDescent="0.3">
      <c r="A153" s="19" t="s">
        <v>615</v>
      </c>
    </row>
    <row r="154" spans="1:1" x14ac:dyDescent="0.3">
      <c r="A154" s="19" t="s">
        <v>617</v>
      </c>
    </row>
    <row r="155" spans="1:1" x14ac:dyDescent="0.3">
      <c r="A155" s="19" t="s">
        <v>618</v>
      </c>
    </row>
    <row r="156" spans="1:1" x14ac:dyDescent="0.3">
      <c r="A156" s="27" t="s">
        <v>619</v>
      </c>
    </row>
    <row r="157" spans="1:1" x14ac:dyDescent="0.3">
      <c r="A157" s="19" t="s">
        <v>620</v>
      </c>
    </row>
    <row r="158" spans="1:1" x14ac:dyDescent="0.3">
      <c r="A158" s="19" t="s">
        <v>621</v>
      </c>
    </row>
    <row r="160" spans="1:1" x14ac:dyDescent="0.3">
      <c r="A160" s="23" t="s">
        <v>622</v>
      </c>
    </row>
    <row r="161" spans="1:1" x14ac:dyDescent="0.3">
      <c r="A161" s="23" t="s">
        <v>628</v>
      </c>
    </row>
    <row r="162" spans="1:1" x14ac:dyDescent="0.3">
      <c r="A162" s="19" t="s">
        <v>623</v>
      </c>
    </row>
    <row r="163" spans="1:1" x14ac:dyDescent="0.3">
      <c r="A163" s="19" t="s">
        <v>624</v>
      </c>
    </row>
    <row r="164" spans="1:1" x14ac:dyDescent="0.3">
      <c r="A164" s="19" t="s">
        <v>625</v>
      </c>
    </row>
    <row r="165" spans="1:1" x14ac:dyDescent="0.3">
      <c r="A165" s="19" t="s">
        <v>627</v>
      </c>
    </row>
    <row r="166" spans="1:1" x14ac:dyDescent="0.3">
      <c r="A166" s="23" t="s">
        <v>629</v>
      </c>
    </row>
    <row r="167" spans="1:1" x14ac:dyDescent="0.3">
      <c r="A167" s="19" t="s">
        <v>626</v>
      </c>
    </row>
    <row r="168" spans="1:1" x14ac:dyDescent="0.3">
      <c r="A168" s="14" t="s">
        <v>630</v>
      </c>
    </row>
    <row r="169" spans="1:1" x14ac:dyDescent="0.3">
      <c r="A169" s="19" t="s">
        <v>631</v>
      </c>
    </row>
    <row r="170" spans="1:1" x14ac:dyDescent="0.3">
      <c r="A170" s="24" t="s">
        <v>632</v>
      </c>
    </row>
    <row r="171" spans="1:1" x14ac:dyDescent="0.3">
      <c r="A171" s="24" t="s">
        <v>633</v>
      </c>
    </row>
    <row r="172" spans="1:1" x14ac:dyDescent="0.3">
      <c r="A172" s="24" t="s">
        <v>634</v>
      </c>
    </row>
    <row r="173" spans="1:1" x14ac:dyDescent="0.3">
      <c r="A173" s="13" t="s">
        <v>635</v>
      </c>
    </row>
    <row r="175" spans="1:1" s="4" customFormat="1" x14ac:dyDescent="0.3">
      <c r="A175" s="12" t="s">
        <v>647</v>
      </c>
    </row>
    <row r="176" spans="1:1" s="4" customFormat="1" outlineLevel="1" x14ac:dyDescent="0.3">
      <c r="A176" s="14" t="s">
        <v>637</v>
      </c>
    </row>
    <row r="177" spans="1:1" s="4" customFormat="1" outlineLevel="1" x14ac:dyDescent="0.3">
      <c r="A177" s="14" t="s">
        <v>638</v>
      </c>
    </row>
    <row r="178" spans="1:1" s="4" customFormat="1" outlineLevel="1" x14ac:dyDescent="0.3">
      <c r="A178" s="14" t="s">
        <v>639</v>
      </c>
    </row>
    <row r="179" spans="1:1" s="4" customFormat="1" outlineLevel="1" x14ac:dyDescent="0.3">
      <c r="A179" s="14" t="s">
        <v>640</v>
      </c>
    </row>
    <row r="180" spans="1:1" s="4" customFormat="1" outlineLevel="1" x14ac:dyDescent="0.3">
      <c r="A180" s="14" t="s">
        <v>641</v>
      </c>
    </row>
    <row r="181" spans="1:1" s="4" customFormat="1" outlineLevel="1" x14ac:dyDescent="0.3">
      <c r="A181" s="14" t="s">
        <v>642</v>
      </c>
    </row>
    <row r="182" spans="1:1" s="4" customFormat="1" outlineLevel="1" x14ac:dyDescent="0.3">
      <c r="A182" s="14" t="s">
        <v>643</v>
      </c>
    </row>
    <row r="183" spans="1:1" s="4" customFormat="1" outlineLevel="1" x14ac:dyDescent="0.3">
      <c r="A183" s="14" t="s">
        <v>644</v>
      </c>
    </row>
    <row r="184" spans="1:1" s="4" customFormat="1" ht="28.8" outlineLevel="1" x14ac:dyDescent="0.3">
      <c r="A184" s="14" t="s">
        <v>645</v>
      </c>
    </row>
    <row r="185" spans="1:1" s="4" customFormat="1" ht="28.8" outlineLevel="1" x14ac:dyDescent="0.3">
      <c r="A185" s="14" t="s">
        <v>646</v>
      </c>
    </row>
    <row r="187" spans="1:1" x14ac:dyDescent="0.3">
      <c r="A187" s="23"/>
    </row>
    <row r="192" spans="1:1" x14ac:dyDescent="0.3">
      <c r="A192" s="23"/>
    </row>
    <row r="198" spans="1:1" x14ac:dyDescent="0.3">
      <c r="A198" s="23"/>
    </row>
    <row r="204" spans="1:1" x14ac:dyDescent="0.3">
      <c r="A204" s="14"/>
    </row>
    <row r="210" spans="1:1" x14ac:dyDescent="0.3">
      <c r="A210" s="14"/>
    </row>
    <row r="218" spans="1:1" x14ac:dyDescent="0.3">
      <c r="A218" s="6"/>
    </row>
    <row r="219" spans="1:1" x14ac:dyDescent="0.3">
      <c r="A219" s="12"/>
    </row>
    <row r="239" spans="1:1" x14ac:dyDescent="0.3">
      <c r="A239" s="23"/>
    </row>
  </sheetData>
  <hyperlinks>
    <hyperlink ref="A1" location="Chap11!A1" display="Amazon EC2 Purchasing options Part-8-Hindi/urdu | Lec-11 | AWS Elastic compute cloud | AWS SAA C03"/>
    <hyperlink ref="A78" location="Chap11!A1" display="AWS EC2 Instances Part-9- Hindi/Urdu | LEC-12 | AWS Solution architect tutorial for beginners"/>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0"/>
  <sheetViews>
    <sheetView workbookViewId="0">
      <selection activeCell="A22" sqref="A22:A23"/>
    </sheetView>
  </sheetViews>
  <sheetFormatPr defaultRowHeight="14.4" x14ac:dyDescent="0.3"/>
  <cols>
    <col min="1" max="1" width="94.6640625" style="19" customWidth="1"/>
    <col min="2" max="16384" width="8.88671875" style="19"/>
  </cols>
  <sheetData>
    <row r="1" spans="1:1" x14ac:dyDescent="0.3">
      <c r="A1" s="20" t="s">
        <v>118</v>
      </c>
    </row>
    <row r="2" spans="1:1" x14ac:dyDescent="0.3">
      <c r="A2" s="12"/>
    </row>
    <row r="3" spans="1:1" x14ac:dyDescent="0.3">
      <c r="A3" s="14" t="s">
        <v>651</v>
      </c>
    </row>
    <row r="4" spans="1:1" x14ac:dyDescent="0.3">
      <c r="A4" s="31" t="s">
        <v>652</v>
      </c>
    </row>
    <row r="5" spans="1:1" x14ac:dyDescent="0.3">
      <c r="A5" s="14" t="s">
        <v>655</v>
      </c>
    </row>
    <row r="6" spans="1:1" x14ac:dyDescent="0.3">
      <c r="A6" s="14" t="s">
        <v>657</v>
      </c>
    </row>
    <row r="7" spans="1:1" x14ac:dyDescent="0.3">
      <c r="A7" s="14" t="s">
        <v>656</v>
      </c>
    </row>
    <row r="8" spans="1:1" x14ac:dyDescent="0.3">
      <c r="A8" s="14" t="s">
        <v>658</v>
      </c>
    </row>
    <row r="9" spans="1:1" x14ac:dyDescent="0.3">
      <c r="A9" s="14" t="s">
        <v>659</v>
      </c>
    </row>
    <row r="10" spans="1:1" x14ac:dyDescent="0.3">
      <c r="A10" s="32" t="s">
        <v>660</v>
      </c>
    </row>
    <row r="11" spans="1:1" x14ac:dyDescent="0.3">
      <c r="A11" s="32" t="s">
        <v>653</v>
      </c>
    </row>
    <row r="12" spans="1:1" x14ac:dyDescent="0.3">
      <c r="A12" s="32" t="s">
        <v>654</v>
      </c>
    </row>
    <row r="13" spans="1:1" x14ac:dyDescent="0.3">
      <c r="A13" s="14"/>
    </row>
    <row r="14" spans="1:1" x14ac:dyDescent="0.3">
      <c r="A14" s="32" t="s">
        <v>661</v>
      </c>
    </row>
    <row r="15" spans="1:1" x14ac:dyDescent="0.3">
      <c r="A15" s="14" t="s">
        <v>662</v>
      </c>
    </row>
    <row r="16" spans="1:1" x14ac:dyDescent="0.3">
      <c r="A16" s="32" t="s">
        <v>663</v>
      </c>
    </row>
    <row r="17" spans="1:1" x14ac:dyDescent="0.3">
      <c r="A17" s="17"/>
    </row>
    <row r="18" spans="1:1" x14ac:dyDescent="0.3">
      <c r="A18" s="32" t="s">
        <v>664</v>
      </c>
    </row>
    <row r="19" spans="1:1" x14ac:dyDescent="0.3">
      <c r="A19" s="14"/>
    </row>
    <row r="20" spans="1:1" x14ac:dyDescent="0.3">
      <c r="A20" s="20" t="s">
        <v>119</v>
      </c>
    </row>
    <row r="22" spans="1:1" x14ac:dyDescent="0.3">
      <c r="A22" s="33" t="s">
        <v>667</v>
      </c>
    </row>
    <row r="23" spans="1:1" ht="39.6" x14ac:dyDescent="0.3">
      <c r="A23" s="33" t="s">
        <v>668</v>
      </c>
    </row>
    <row r="24" spans="1:1" x14ac:dyDescent="0.3">
      <c r="A24" s="14"/>
    </row>
    <row r="25" spans="1:1" x14ac:dyDescent="0.3">
      <c r="A25" s="14"/>
    </row>
    <row r="26" spans="1:1" x14ac:dyDescent="0.3">
      <c r="A26" s="14"/>
    </row>
    <row r="27" spans="1:1" x14ac:dyDescent="0.3">
      <c r="A27" s="14"/>
    </row>
    <row r="28" spans="1:1" x14ac:dyDescent="0.3">
      <c r="A28" s="14"/>
    </row>
    <row r="29" spans="1:1" x14ac:dyDescent="0.3">
      <c r="A29" s="14"/>
    </row>
    <row r="30" spans="1:1" x14ac:dyDescent="0.3">
      <c r="A30" s="14"/>
    </row>
    <row r="31" spans="1:1" x14ac:dyDescent="0.3">
      <c r="A31" s="14"/>
    </row>
    <row r="32" spans="1:1" x14ac:dyDescent="0.3">
      <c r="A32" s="20"/>
    </row>
    <row r="33" spans="1:1" x14ac:dyDescent="0.3">
      <c r="A33" s="23"/>
    </row>
    <row r="45" spans="1:1" x14ac:dyDescent="0.3">
      <c r="A45" s="14"/>
    </row>
    <row r="49" spans="1:1" x14ac:dyDescent="0.3">
      <c r="A49" s="23"/>
    </row>
    <row r="55" spans="1:1" x14ac:dyDescent="0.3">
      <c r="A55" s="14"/>
    </row>
    <row r="61" spans="1:1" x14ac:dyDescent="0.3">
      <c r="A61" s="23"/>
    </row>
    <row r="63" spans="1:1" x14ac:dyDescent="0.3">
      <c r="A63" s="14"/>
    </row>
    <row r="74" spans="1:1" x14ac:dyDescent="0.3">
      <c r="A74" s="20"/>
    </row>
    <row r="75" spans="1:1" x14ac:dyDescent="0.3">
      <c r="A75" s="14"/>
    </row>
    <row r="77" spans="1:1" x14ac:dyDescent="0.3">
      <c r="A77" s="14"/>
    </row>
    <row r="81" spans="1:1" x14ac:dyDescent="0.3">
      <c r="A81" s="14"/>
    </row>
    <row r="92" spans="1:1" x14ac:dyDescent="0.3">
      <c r="A92" s="20"/>
    </row>
    <row r="93" spans="1:1" x14ac:dyDescent="0.3">
      <c r="A93" s="23"/>
    </row>
    <row r="95" spans="1:1" x14ac:dyDescent="0.3">
      <c r="A95" s="23"/>
    </row>
    <row r="98" spans="1:1" x14ac:dyDescent="0.3">
      <c r="A98" s="14"/>
    </row>
    <row r="99" spans="1:1" x14ac:dyDescent="0.3">
      <c r="A99" s="14"/>
    </row>
    <row r="100" spans="1:1" x14ac:dyDescent="0.3">
      <c r="A100" s="14"/>
    </row>
    <row r="101" spans="1:1" x14ac:dyDescent="0.3">
      <c r="A101" s="14"/>
    </row>
    <row r="102" spans="1:1" x14ac:dyDescent="0.3">
      <c r="A102" s="14"/>
    </row>
    <row r="103" spans="1:1" x14ac:dyDescent="0.3">
      <c r="A103" s="23"/>
    </row>
    <row r="105" spans="1:1" x14ac:dyDescent="0.3">
      <c r="A105" s="14"/>
    </row>
    <row r="110" spans="1:1" x14ac:dyDescent="0.3">
      <c r="A110" s="23"/>
    </row>
    <row r="118" spans="1:1" x14ac:dyDescent="0.3">
      <c r="A118" s="20"/>
    </row>
    <row r="119" spans="1:1" x14ac:dyDescent="0.3">
      <c r="A119" s="12"/>
    </row>
    <row r="120" spans="1:1" x14ac:dyDescent="0.3">
      <c r="A120" s="14"/>
    </row>
    <row r="121" spans="1:1" x14ac:dyDescent="0.3">
      <c r="A121" s="14"/>
    </row>
    <row r="127" spans="1:1" x14ac:dyDescent="0.3">
      <c r="A127" s="23"/>
    </row>
    <row r="129" spans="1:1" x14ac:dyDescent="0.3">
      <c r="A129" s="24"/>
    </row>
    <row r="130" spans="1:1" x14ac:dyDescent="0.3">
      <c r="A130" s="24"/>
    </row>
    <row r="131" spans="1:1" x14ac:dyDescent="0.3">
      <c r="A131" s="24"/>
    </row>
    <row r="136" spans="1:1" x14ac:dyDescent="0.3">
      <c r="A136" s="23"/>
    </row>
    <row r="144" spans="1:1" x14ac:dyDescent="0.3">
      <c r="A144" s="23"/>
    </row>
    <row r="158" spans="1:1" x14ac:dyDescent="0.3">
      <c r="A158" s="20"/>
    </row>
    <row r="159" spans="1:1" x14ac:dyDescent="0.3">
      <c r="A159" s="14"/>
    </row>
    <row r="164" spans="1:1" x14ac:dyDescent="0.3">
      <c r="A164" s="14"/>
    </row>
    <row r="167" spans="1:1" x14ac:dyDescent="0.3">
      <c r="A167" s="23"/>
    </row>
    <row r="178" spans="1:1" x14ac:dyDescent="0.3">
      <c r="A178" s="23"/>
    </row>
    <row r="183" spans="1:1" x14ac:dyDescent="0.3">
      <c r="A183" s="23"/>
    </row>
    <row r="189" spans="1:1" x14ac:dyDescent="0.3">
      <c r="A189" s="23"/>
    </row>
    <row r="195" spans="1:1" x14ac:dyDescent="0.3">
      <c r="A195" s="14"/>
    </row>
    <row r="201" spans="1:1" x14ac:dyDescent="0.3">
      <c r="A201" s="14"/>
    </row>
    <row r="209" spans="1:1" x14ac:dyDescent="0.3">
      <c r="A209" s="20"/>
    </row>
    <row r="210" spans="1:1" x14ac:dyDescent="0.3">
      <c r="A210" s="12"/>
    </row>
    <row r="230" spans="1:1" x14ac:dyDescent="0.3">
      <c r="A230" s="23"/>
    </row>
  </sheetData>
  <hyperlinks>
    <hyperlink ref="A4" r:id="rId1"/>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7"/>
  <sheetViews>
    <sheetView topLeftCell="A231" workbookViewId="0">
      <selection activeCell="A235" sqref="A235"/>
    </sheetView>
  </sheetViews>
  <sheetFormatPr defaultRowHeight="14.4" x14ac:dyDescent="0.3"/>
  <cols>
    <col min="1" max="1" width="94.6640625" style="3" customWidth="1"/>
    <col min="2" max="16384" width="8.88671875" style="4"/>
  </cols>
  <sheetData>
    <row r="1" spans="1:1" x14ac:dyDescent="0.3">
      <c r="A1" s="34" t="s">
        <v>120</v>
      </c>
    </row>
    <row r="2" spans="1:1" x14ac:dyDescent="0.3">
      <c r="A2" s="9"/>
    </row>
    <row r="3" spans="1:1" ht="28.8" x14ac:dyDescent="0.3">
      <c r="A3" s="3" t="s">
        <v>670</v>
      </c>
    </row>
    <row r="4" spans="1:1" x14ac:dyDescent="0.3">
      <c r="A4" s="35"/>
    </row>
    <row r="5" spans="1:1" x14ac:dyDescent="0.3">
      <c r="A5" s="3" t="s">
        <v>671</v>
      </c>
    </row>
    <row r="6" spans="1:1" x14ac:dyDescent="0.3">
      <c r="A6" s="3" t="s">
        <v>672</v>
      </c>
    </row>
    <row r="7" spans="1:1" x14ac:dyDescent="0.3">
      <c r="A7" s="3" t="s">
        <v>673</v>
      </c>
    </row>
    <row r="8" spans="1:1" x14ac:dyDescent="0.3">
      <c r="A8" s="3" t="s">
        <v>674</v>
      </c>
    </row>
    <row r="9" spans="1:1" x14ac:dyDescent="0.3">
      <c r="A9" s="3" t="s">
        <v>675</v>
      </c>
    </row>
    <row r="10" spans="1:1" x14ac:dyDescent="0.3">
      <c r="A10" s="3" t="s">
        <v>676</v>
      </c>
    </row>
    <row r="11" spans="1:1" x14ac:dyDescent="0.3">
      <c r="A11" s="36"/>
    </row>
    <row r="12" spans="1:1" ht="43.2" x14ac:dyDescent="0.3">
      <c r="A12" s="3" t="s">
        <v>680</v>
      </c>
    </row>
    <row r="16" spans="1:1" s="16" customFormat="1" x14ac:dyDescent="0.3">
      <c r="A16" s="9" t="s">
        <v>678</v>
      </c>
    </row>
    <row r="17" spans="1:1" ht="28.8" x14ac:dyDescent="0.3">
      <c r="A17" s="3" t="s">
        <v>677</v>
      </c>
    </row>
    <row r="18" spans="1:1" x14ac:dyDescent="0.3">
      <c r="A18" s="3" t="s">
        <v>679</v>
      </c>
    </row>
    <row r="20" spans="1:1" x14ac:dyDescent="0.3">
      <c r="A20" s="3" t="s">
        <v>681</v>
      </c>
    </row>
    <row r="21" spans="1:1" x14ac:dyDescent="0.3">
      <c r="A21" s="3" t="s">
        <v>682</v>
      </c>
    </row>
    <row r="22" spans="1:1" x14ac:dyDescent="0.3">
      <c r="A22" s="3" t="s">
        <v>683</v>
      </c>
    </row>
    <row r="23" spans="1:1" x14ac:dyDescent="0.3">
      <c r="A23" s="3" t="s">
        <v>684</v>
      </c>
    </row>
    <row r="24" spans="1:1" ht="28.8" x14ac:dyDescent="0.3">
      <c r="A24" s="3" t="s">
        <v>685</v>
      </c>
    </row>
    <row r="25" spans="1:1" x14ac:dyDescent="0.3">
      <c r="A25" s="9"/>
    </row>
    <row r="26" spans="1:1" x14ac:dyDescent="0.3">
      <c r="A26" s="34" t="s">
        <v>121</v>
      </c>
    </row>
    <row r="27" spans="1:1" x14ac:dyDescent="0.3">
      <c r="A27" s="3" t="s">
        <v>687</v>
      </c>
    </row>
    <row r="28" spans="1:1" x14ac:dyDescent="0.3">
      <c r="A28" s="9" t="s">
        <v>688</v>
      </c>
    </row>
    <row r="29" spans="1:1" ht="28.8" x14ac:dyDescent="0.3">
      <c r="A29" s="3" t="s">
        <v>689</v>
      </c>
    </row>
    <row r="30" spans="1:1" x14ac:dyDescent="0.3">
      <c r="A30" s="3" t="s">
        <v>691</v>
      </c>
    </row>
    <row r="31" spans="1:1" x14ac:dyDescent="0.3">
      <c r="A31" s="3" t="s">
        <v>692</v>
      </c>
    </row>
    <row r="33" spans="1:1" x14ac:dyDescent="0.3">
      <c r="A33" s="3" t="s">
        <v>693</v>
      </c>
    </row>
    <row r="34" spans="1:1" x14ac:dyDescent="0.3">
      <c r="A34" s="3" t="s">
        <v>694</v>
      </c>
    </row>
    <row r="35" spans="1:1" x14ac:dyDescent="0.3">
      <c r="A35" s="3" t="s">
        <v>695</v>
      </c>
    </row>
    <row r="36" spans="1:1" x14ac:dyDescent="0.3">
      <c r="A36" s="3" t="s">
        <v>696</v>
      </c>
    </row>
    <row r="38" spans="1:1" ht="28.8" x14ac:dyDescent="0.3">
      <c r="A38" s="37" t="s">
        <v>690</v>
      </c>
    </row>
    <row r="40" spans="1:1" x14ac:dyDescent="0.3">
      <c r="A40" s="9" t="s">
        <v>3</v>
      </c>
    </row>
    <row r="41" spans="1:1" x14ac:dyDescent="0.3">
      <c r="A41" s="3" t="s">
        <v>697</v>
      </c>
    </row>
    <row r="42" spans="1:1" x14ac:dyDescent="0.3">
      <c r="A42" s="3" t="s">
        <v>698</v>
      </c>
    </row>
    <row r="43" spans="1:1" x14ac:dyDescent="0.3">
      <c r="A43" s="3" t="s">
        <v>699</v>
      </c>
    </row>
    <row r="44" spans="1:1" x14ac:dyDescent="0.3">
      <c r="A44" s="3" t="s">
        <v>700</v>
      </c>
    </row>
    <row r="46" spans="1:1" x14ac:dyDescent="0.3">
      <c r="A46" s="9" t="s">
        <v>701</v>
      </c>
    </row>
    <row r="47" spans="1:1" x14ac:dyDescent="0.3">
      <c r="A47" s="9" t="s">
        <v>702</v>
      </c>
    </row>
    <row r="48" spans="1:1" ht="43.2" x14ac:dyDescent="0.3">
      <c r="A48" s="3" t="s">
        <v>703</v>
      </c>
    </row>
    <row r="50" spans="1:1" x14ac:dyDescent="0.3">
      <c r="A50" s="9" t="s">
        <v>704</v>
      </c>
    </row>
    <row r="51" spans="1:1" x14ac:dyDescent="0.3">
      <c r="A51" s="3" t="s">
        <v>705</v>
      </c>
    </row>
    <row r="52" spans="1:1" ht="28.8" x14ac:dyDescent="0.3">
      <c r="A52" s="3" t="s">
        <v>707</v>
      </c>
    </row>
    <row r="53" spans="1:1" x14ac:dyDescent="0.3">
      <c r="A53" s="3" t="s">
        <v>706</v>
      </c>
    </row>
    <row r="55" spans="1:1" x14ac:dyDescent="0.3">
      <c r="A55" s="14" t="s">
        <v>708</v>
      </c>
    </row>
    <row r="56" spans="1:1" x14ac:dyDescent="0.3">
      <c r="A56" s="14" t="s">
        <v>709</v>
      </c>
    </row>
    <row r="58" spans="1:1" x14ac:dyDescent="0.3">
      <c r="A58" s="14" t="s">
        <v>710</v>
      </c>
    </row>
    <row r="59" spans="1:1" x14ac:dyDescent="0.3">
      <c r="A59" s="14" t="s">
        <v>711</v>
      </c>
    </row>
    <row r="60" spans="1:1" ht="28.8" x14ac:dyDescent="0.3">
      <c r="A60" s="14" t="s">
        <v>712</v>
      </c>
    </row>
    <row r="61" spans="1:1" x14ac:dyDescent="0.3">
      <c r="A61" s="14"/>
    </row>
    <row r="62" spans="1:1" x14ac:dyDescent="0.3">
      <c r="A62" s="14" t="s">
        <v>730</v>
      </c>
    </row>
    <row r="63" spans="1:1" x14ac:dyDescent="0.3">
      <c r="A63" s="14" t="s">
        <v>731</v>
      </c>
    </row>
    <row r="64" spans="1:1" x14ac:dyDescent="0.3">
      <c r="A64" s="14" t="s">
        <v>732</v>
      </c>
    </row>
    <row r="65" spans="1:1" x14ac:dyDescent="0.3">
      <c r="A65" s="14" t="s">
        <v>733</v>
      </c>
    </row>
    <row r="66" spans="1:1" x14ac:dyDescent="0.3">
      <c r="A66" s="14" t="s">
        <v>734</v>
      </c>
    </row>
    <row r="67" spans="1:1" x14ac:dyDescent="0.3">
      <c r="A67" s="14" t="s">
        <v>735</v>
      </c>
    </row>
    <row r="68" spans="1:1" x14ac:dyDescent="0.3">
      <c r="A68" s="14"/>
    </row>
    <row r="69" spans="1:1" ht="16.8" x14ac:dyDescent="0.3">
      <c r="A69" s="38"/>
    </row>
    <row r="70" spans="1:1" ht="28.8" x14ac:dyDescent="0.3">
      <c r="A70" s="28" t="s">
        <v>713</v>
      </c>
    </row>
    <row r="71" spans="1:1" ht="28.8" x14ac:dyDescent="0.3">
      <c r="A71" s="29" t="s">
        <v>714</v>
      </c>
    </row>
    <row r="73" spans="1:1" x14ac:dyDescent="0.3">
      <c r="A73" s="14" t="s">
        <v>715</v>
      </c>
    </row>
    <row r="74" spans="1:1" x14ac:dyDescent="0.3">
      <c r="A74" s="28" t="s">
        <v>716</v>
      </c>
    </row>
    <row r="75" spans="1:1" x14ac:dyDescent="0.3">
      <c r="A75" s="29" t="s">
        <v>717</v>
      </c>
    </row>
    <row r="76" spans="1:1" ht="16.8" x14ac:dyDescent="0.3">
      <c r="A76" s="38"/>
    </row>
    <row r="77" spans="1:1" ht="28.8" x14ac:dyDescent="0.3">
      <c r="A77" s="29" t="s">
        <v>718</v>
      </c>
    </row>
    <row r="81" spans="1:1" x14ac:dyDescent="0.3">
      <c r="A81" s="34" t="s">
        <v>122</v>
      </c>
    </row>
    <row r="82" spans="1:1" x14ac:dyDescent="0.3">
      <c r="A82" s="9" t="s">
        <v>738</v>
      </c>
    </row>
    <row r="83" spans="1:1" x14ac:dyDescent="0.3">
      <c r="A83" s="3" t="s">
        <v>740</v>
      </c>
    </row>
    <row r="84" spans="1:1" x14ac:dyDescent="0.3">
      <c r="A84" s="3" t="s">
        <v>739</v>
      </c>
    </row>
    <row r="85" spans="1:1" x14ac:dyDescent="0.3">
      <c r="A85" s="3" t="s">
        <v>742</v>
      </c>
    </row>
    <row r="86" spans="1:1" x14ac:dyDescent="0.3">
      <c r="A86" s="3" t="s">
        <v>741</v>
      </c>
    </row>
    <row r="87" spans="1:1" x14ac:dyDescent="0.3">
      <c r="A87" s="3" t="s">
        <v>743</v>
      </c>
    </row>
    <row r="88" spans="1:1" ht="28.8" x14ac:dyDescent="0.3">
      <c r="A88" s="37" t="s">
        <v>744</v>
      </c>
    </row>
    <row r="89" spans="1:1" x14ac:dyDescent="0.3">
      <c r="A89" s="3" t="s">
        <v>745</v>
      </c>
    </row>
    <row r="90" spans="1:1" ht="28.8" x14ac:dyDescent="0.3">
      <c r="A90" s="3" t="s">
        <v>746</v>
      </c>
    </row>
    <row r="91" spans="1:1" x14ac:dyDescent="0.3">
      <c r="A91" s="3" t="s">
        <v>747</v>
      </c>
    </row>
    <row r="92" spans="1:1" x14ac:dyDescent="0.3">
      <c r="A92" s="40" t="s">
        <v>748</v>
      </c>
    </row>
    <row r="93" spans="1:1" ht="28.8" x14ac:dyDescent="0.3">
      <c r="A93" s="40" t="s">
        <v>749</v>
      </c>
    </row>
    <row r="95" spans="1:1" x14ac:dyDescent="0.3">
      <c r="A95" s="41" t="s">
        <v>750</v>
      </c>
    </row>
    <row r="96" spans="1:1" x14ac:dyDescent="0.3">
      <c r="A96" s="3" t="s">
        <v>751</v>
      </c>
    </row>
    <row r="97" spans="1:1" x14ac:dyDescent="0.3">
      <c r="A97" s="3" t="s">
        <v>752</v>
      </c>
    </row>
    <row r="98" spans="1:1" x14ac:dyDescent="0.3">
      <c r="A98" s="3" t="s">
        <v>753</v>
      </c>
    </row>
    <row r="99" spans="1:1" x14ac:dyDescent="0.3">
      <c r="A99" s="3" t="s">
        <v>754</v>
      </c>
    </row>
    <row r="100" spans="1:1" x14ac:dyDescent="0.3">
      <c r="A100" s="3" t="s">
        <v>755</v>
      </c>
    </row>
    <row r="102" spans="1:1" x14ac:dyDescent="0.3">
      <c r="A102" s="34" t="s">
        <v>123</v>
      </c>
    </row>
    <row r="103" spans="1:1" x14ac:dyDescent="0.3">
      <c r="A103" s="9" t="s">
        <v>757</v>
      </c>
    </row>
    <row r="104" spans="1:1" ht="43.2" x14ac:dyDescent="0.3">
      <c r="A104" s="3" t="s">
        <v>758</v>
      </c>
    </row>
    <row r="105" spans="1:1" x14ac:dyDescent="0.3">
      <c r="A105" s="37" t="s">
        <v>761</v>
      </c>
    </row>
    <row r="107" spans="1:1" ht="28.8" x14ac:dyDescent="0.3">
      <c r="A107" s="3" t="s">
        <v>765</v>
      </c>
    </row>
    <row r="108" spans="1:1" x14ac:dyDescent="0.3">
      <c r="A108" s="9"/>
    </row>
    <row r="109" spans="1:1" ht="28.8" x14ac:dyDescent="0.3">
      <c r="A109" s="3" t="s">
        <v>767</v>
      </c>
    </row>
    <row r="110" spans="1:1" x14ac:dyDescent="0.3">
      <c r="A110" s="9"/>
    </row>
    <row r="111" spans="1:1" x14ac:dyDescent="0.3">
      <c r="A111" s="3" t="s">
        <v>759</v>
      </c>
    </row>
    <row r="112" spans="1:1" x14ac:dyDescent="0.3">
      <c r="A112" s="3" t="s">
        <v>769</v>
      </c>
    </row>
    <row r="113" spans="1:1" x14ac:dyDescent="0.3">
      <c r="A113" s="3" t="s">
        <v>760</v>
      </c>
    </row>
    <row r="114" spans="1:1" ht="43.2" x14ac:dyDescent="0.3">
      <c r="A114" s="3" t="s">
        <v>770</v>
      </c>
    </row>
    <row r="115" spans="1:1" ht="15.6" customHeight="1" x14ac:dyDescent="0.3">
      <c r="A115" s="9" t="s">
        <v>771</v>
      </c>
    </row>
    <row r="117" spans="1:1" x14ac:dyDescent="0.3">
      <c r="A117" s="9" t="s">
        <v>762</v>
      </c>
    </row>
    <row r="118" spans="1:1" x14ac:dyDescent="0.3">
      <c r="A118" s="3" t="s">
        <v>763</v>
      </c>
    </row>
    <row r="119" spans="1:1" x14ac:dyDescent="0.3">
      <c r="A119" s="9" t="s">
        <v>764</v>
      </c>
    </row>
    <row r="120" spans="1:1" x14ac:dyDescent="0.3">
      <c r="A120" s="9"/>
    </row>
    <row r="121" spans="1:1" ht="28.8" x14ac:dyDescent="0.3">
      <c r="A121" s="3" t="s">
        <v>766</v>
      </c>
    </row>
    <row r="123" spans="1:1" x14ac:dyDescent="0.3">
      <c r="A123" s="9" t="s">
        <v>772</v>
      </c>
    </row>
    <row r="124" spans="1:1" x14ac:dyDescent="0.3">
      <c r="A124" s="3" t="s">
        <v>774</v>
      </c>
    </row>
    <row r="125" spans="1:1" x14ac:dyDescent="0.3">
      <c r="A125" s="3" t="s">
        <v>773</v>
      </c>
    </row>
    <row r="126" spans="1:1" x14ac:dyDescent="0.3">
      <c r="A126" s="3" t="s">
        <v>775</v>
      </c>
    </row>
    <row r="127" spans="1:1" x14ac:dyDescent="0.3">
      <c r="A127" s="9" t="s">
        <v>776</v>
      </c>
    </row>
    <row r="128" spans="1:1" ht="28.8" x14ac:dyDescent="0.3">
      <c r="A128" s="3" t="s">
        <v>779</v>
      </c>
    </row>
    <row r="130" spans="1:1" x14ac:dyDescent="0.3">
      <c r="A130" s="9" t="s">
        <v>780</v>
      </c>
    </row>
    <row r="131" spans="1:1" x14ac:dyDescent="0.3">
      <c r="A131" s="3" t="s">
        <v>781</v>
      </c>
    </row>
    <row r="132" spans="1:1" ht="28.8" x14ac:dyDescent="0.3">
      <c r="A132" s="3" t="s">
        <v>782</v>
      </c>
    </row>
    <row r="133" spans="1:1" ht="28.8" x14ac:dyDescent="0.3">
      <c r="A133" s="3" t="s">
        <v>783</v>
      </c>
    </row>
    <row r="134" spans="1:1" ht="28.8" x14ac:dyDescent="0.3">
      <c r="A134" s="3" t="s">
        <v>784</v>
      </c>
    </row>
    <row r="135" spans="1:1" ht="28.8" x14ac:dyDescent="0.3">
      <c r="A135" s="3" t="s">
        <v>785</v>
      </c>
    </row>
    <row r="136" spans="1:1" ht="28.8" x14ac:dyDescent="0.3">
      <c r="A136" s="3" t="s">
        <v>786</v>
      </c>
    </row>
    <row r="137" spans="1:1" x14ac:dyDescent="0.3">
      <c r="A137" s="3" t="s">
        <v>787</v>
      </c>
    </row>
    <row r="138" spans="1:1" ht="28.8" x14ac:dyDescent="0.3">
      <c r="A138" s="3" t="s">
        <v>788</v>
      </c>
    </row>
    <row r="139" spans="1:1" x14ac:dyDescent="0.3">
      <c r="A139" s="9" t="s">
        <v>789</v>
      </c>
    </row>
    <row r="140" spans="1:1" x14ac:dyDescent="0.3">
      <c r="A140" s="3" t="s">
        <v>790</v>
      </c>
    </row>
    <row r="141" spans="1:1" x14ac:dyDescent="0.3">
      <c r="A141" s="3" t="s">
        <v>791</v>
      </c>
    </row>
    <row r="143" spans="1:1" x14ac:dyDescent="0.3">
      <c r="A143" s="3" t="s">
        <v>777</v>
      </c>
    </row>
    <row r="144" spans="1:1" x14ac:dyDescent="0.3">
      <c r="A144" s="12" t="s">
        <v>727</v>
      </c>
    </row>
    <row r="145" spans="1:1" x14ac:dyDescent="0.3">
      <c r="A145" s="12" t="s">
        <v>719</v>
      </c>
    </row>
    <row r="146" spans="1:1" x14ac:dyDescent="0.3">
      <c r="A146" s="26" t="s">
        <v>793</v>
      </c>
    </row>
    <row r="147" spans="1:1" x14ac:dyDescent="0.3">
      <c r="A147" s="21" t="s">
        <v>839</v>
      </c>
    </row>
    <row r="148" spans="1:1" x14ac:dyDescent="0.3">
      <c r="A148" s="26" t="s">
        <v>795</v>
      </c>
    </row>
    <row r="149" spans="1:1" x14ac:dyDescent="0.3">
      <c r="A149" s="17" t="s">
        <v>720</v>
      </c>
    </row>
    <row r="150" spans="1:1" x14ac:dyDescent="0.3">
      <c r="A150" s="17" t="s">
        <v>721</v>
      </c>
    </row>
    <row r="151" spans="1:1" x14ac:dyDescent="0.3">
      <c r="A151" s="17" t="s">
        <v>722</v>
      </c>
    </row>
    <row r="152" spans="1:1" x14ac:dyDescent="0.3">
      <c r="A152" s="17" t="s">
        <v>723</v>
      </c>
    </row>
    <row r="153" spans="1:1" x14ac:dyDescent="0.3">
      <c r="A153" s="12" t="s">
        <v>724</v>
      </c>
    </row>
    <row r="154" spans="1:1" x14ac:dyDescent="0.3">
      <c r="A154" s="26" t="s">
        <v>792</v>
      </c>
    </row>
    <row r="155" spans="1:1" x14ac:dyDescent="0.3">
      <c r="A155" s="21" t="s">
        <v>838</v>
      </c>
    </row>
    <row r="156" spans="1:1" x14ac:dyDescent="0.3">
      <c r="A156" s="26" t="s">
        <v>794</v>
      </c>
    </row>
    <row r="157" spans="1:1" x14ac:dyDescent="0.3">
      <c r="A157" s="17" t="s">
        <v>725</v>
      </c>
    </row>
    <row r="158" spans="1:1" x14ac:dyDescent="0.3">
      <c r="A158" s="17" t="s">
        <v>778</v>
      </c>
    </row>
    <row r="159" spans="1:1" x14ac:dyDescent="0.3">
      <c r="A159" s="17" t="s">
        <v>726</v>
      </c>
    </row>
    <row r="160" spans="1:1" x14ac:dyDescent="0.3">
      <c r="A160" s="28" t="s">
        <v>728</v>
      </c>
    </row>
    <row r="161" spans="1:1" ht="28.8" x14ac:dyDescent="0.3">
      <c r="A161" s="29" t="s">
        <v>729</v>
      </c>
    </row>
    <row r="163" spans="1:1" x14ac:dyDescent="0.3">
      <c r="A163" s="9" t="s">
        <v>808</v>
      </c>
    </row>
    <row r="164" spans="1:1" ht="28.8" x14ac:dyDescent="0.3">
      <c r="A164" s="3" t="s">
        <v>819</v>
      </c>
    </row>
    <row r="165" spans="1:1" x14ac:dyDescent="0.3">
      <c r="A165" s="3" t="s">
        <v>816</v>
      </c>
    </row>
    <row r="166" spans="1:1" x14ac:dyDescent="0.3">
      <c r="A166" s="3" t="s">
        <v>817</v>
      </c>
    </row>
    <row r="167" spans="1:1" x14ac:dyDescent="0.3">
      <c r="A167" s="3" t="s">
        <v>818</v>
      </c>
    </row>
    <row r="169" spans="1:1" x14ac:dyDescent="0.3">
      <c r="A169" s="9" t="s">
        <v>820</v>
      </c>
    </row>
    <row r="170" spans="1:1" ht="43.2" x14ac:dyDescent="0.3">
      <c r="A170" s="3" t="s">
        <v>826</v>
      </c>
    </row>
    <row r="171" spans="1:1" x14ac:dyDescent="0.3">
      <c r="A171" s="9"/>
    </row>
    <row r="172" spans="1:1" x14ac:dyDescent="0.3">
      <c r="A172" s="9"/>
    </row>
    <row r="173" spans="1:1" x14ac:dyDescent="0.3">
      <c r="A173" s="12" t="s">
        <v>837</v>
      </c>
    </row>
    <row r="174" spans="1:1" x14ac:dyDescent="0.3">
      <c r="A174" s="17" t="s">
        <v>821</v>
      </c>
    </row>
    <row r="175" spans="1:1" x14ac:dyDescent="0.3">
      <c r="A175" s="17" t="s">
        <v>822</v>
      </c>
    </row>
    <row r="176" spans="1:1" x14ac:dyDescent="0.3">
      <c r="A176" s="17" t="s">
        <v>823</v>
      </c>
    </row>
    <row r="177" spans="1:1" ht="28.8" x14ac:dyDescent="0.3">
      <c r="A177" s="28" t="s">
        <v>824</v>
      </c>
    </row>
    <row r="178" spans="1:1" x14ac:dyDescent="0.3">
      <c r="A178" s="29" t="s">
        <v>825</v>
      </c>
    </row>
    <row r="179" spans="1:1" x14ac:dyDescent="0.3">
      <c r="A179" s="14"/>
    </row>
    <row r="180" spans="1:1" x14ac:dyDescent="0.3">
      <c r="A180" s="14"/>
    </row>
    <row r="181" spans="1:1" x14ac:dyDescent="0.3">
      <c r="A181" s="12" t="s">
        <v>815</v>
      </c>
    </row>
    <row r="182" spans="1:1" x14ac:dyDescent="0.3">
      <c r="A182" s="14" t="s">
        <v>796</v>
      </c>
    </row>
    <row r="183" spans="1:1" x14ac:dyDescent="0.3">
      <c r="A183" s="17" t="s">
        <v>797</v>
      </c>
    </row>
    <row r="184" spans="1:1" x14ac:dyDescent="0.3">
      <c r="A184" s="17" t="s">
        <v>798</v>
      </c>
    </row>
    <row r="185" spans="1:1" x14ac:dyDescent="0.3">
      <c r="A185" s="17" t="s">
        <v>799</v>
      </c>
    </row>
    <row r="186" spans="1:1" x14ac:dyDescent="0.3">
      <c r="A186" s="14" t="s">
        <v>800</v>
      </c>
    </row>
    <row r="187" spans="1:1" x14ac:dyDescent="0.3">
      <c r="A187" s="17" t="s">
        <v>801</v>
      </c>
    </row>
    <row r="188" spans="1:1" x14ac:dyDescent="0.3">
      <c r="A188" s="17" t="s">
        <v>802</v>
      </c>
    </row>
    <row r="189" spans="1:1" x14ac:dyDescent="0.3">
      <c r="A189" s="17" t="s">
        <v>803</v>
      </c>
    </row>
    <row r="190" spans="1:1" ht="28.8" x14ac:dyDescent="0.3">
      <c r="A190" s="14" t="s">
        <v>804</v>
      </c>
    </row>
    <row r="191" spans="1:1" x14ac:dyDescent="0.3">
      <c r="A191" s="14" t="s">
        <v>805</v>
      </c>
    </row>
    <row r="192" spans="1:1" ht="28.8" x14ac:dyDescent="0.3">
      <c r="A192" s="28" t="s">
        <v>806</v>
      </c>
    </row>
    <row r="193" spans="1:1" ht="27.6" customHeight="1" x14ac:dyDescent="0.3">
      <c r="A193" s="29" t="s">
        <v>807</v>
      </c>
    </row>
    <row r="194" spans="1:1" x14ac:dyDescent="0.3">
      <c r="A194" s="14"/>
    </row>
    <row r="195" spans="1:1" x14ac:dyDescent="0.3">
      <c r="A195" s="12" t="s">
        <v>808</v>
      </c>
    </row>
    <row r="196" spans="1:1" x14ac:dyDescent="0.3">
      <c r="A196" s="14" t="s">
        <v>809</v>
      </c>
    </row>
    <row r="197" spans="1:1" x14ac:dyDescent="0.3">
      <c r="A197" s="14" t="s">
        <v>810</v>
      </c>
    </row>
    <row r="198" spans="1:1" x14ac:dyDescent="0.3">
      <c r="A198" s="14" t="s">
        <v>811</v>
      </c>
    </row>
    <row r="199" spans="1:1" ht="28.8" x14ac:dyDescent="0.3">
      <c r="A199" s="14" t="s">
        <v>812</v>
      </c>
    </row>
    <row r="200" spans="1:1" x14ac:dyDescent="0.3">
      <c r="A200" s="28" t="s">
        <v>813</v>
      </c>
    </row>
    <row r="201" spans="1:1" x14ac:dyDescent="0.3">
      <c r="A201" s="29" t="s">
        <v>814</v>
      </c>
    </row>
    <row r="203" spans="1:1" x14ac:dyDescent="0.3">
      <c r="A203" s="34" t="s">
        <v>124</v>
      </c>
    </row>
    <row r="205" spans="1:1" x14ac:dyDescent="0.3">
      <c r="A205" s="3" t="s">
        <v>828</v>
      </c>
    </row>
    <row r="206" spans="1:1" x14ac:dyDescent="0.3">
      <c r="A206" s="3" t="s">
        <v>829</v>
      </c>
    </row>
    <row r="207" spans="1:1" x14ac:dyDescent="0.3">
      <c r="A207" s="3" t="s">
        <v>832</v>
      </c>
    </row>
    <row r="208" spans="1:1" x14ac:dyDescent="0.3">
      <c r="A208" s="3" t="s">
        <v>830</v>
      </c>
    </row>
    <row r="209" spans="1:1" x14ac:dyDescent="0.3">
      <c r="A209" s="3" t="s">
        <v>831</v>
      </c>
    </row>
    <row r="211" spans="1:1" x14ac:dyDescent="0.3">
      <c r="A211" s="34" t="s">
        <v>125</v>
      </c>
    </row>
    <row r="225" spans="1:1" x14ac:dyDescent="0.3">
      <c r="A225" s="5"/>
    </row>
    <row r="226" spans="1:1" x14ac:dyDescent="0.3">
      <c r="A226" s="3">
        <v>9</v>
      </c>
    </row>
    <row r="234" spans="1:1" x14ac:dyDescent="0.3">
      <c r="A234" s="9"/>
    </row>
    <row r="235" spans="1:1" x14ac:dyDescent="0.3">
      <c r="A235" s="34" t="s">
        <v>126</v>
      </c>
    </row>
    <row r="238" spans="1:1" x14ac:dyDescent="0.3">
      <c r="A238" s="34" t="s">
        <v>127</v>
      </c>
    </row>
    <row r="240" spans="1:1" x14ac:dyDescent="0.3">
      <c r="A240" s="34" t="s">
        <v>128</v>
      </c>
    </row>
    <row r="241" spans="1:1" x14ac:dyDescent="0.3">
      <c r="A241" s="3" t="s">
        <v>840</v>
      </c>
    </row>
    <row r="243" spans="1:1" x14ac:dyDescent="0.3">
      <c r="A243" s="34" t="s">
        <v>129</v>
      </c>
    </row>
    <row r="244" spans="1:1" ht="28.8" x14ac:dyDescent="0.3">
      <c r="A244" s="3" t="s">
        <v>842</v>
      </c>
    </row>
    <row r="245" spans="1:1" x14ac:dyDescent="0.3">
      <c r="A245" s="9"/>
    </row>
    <row r="246" spans="1:1" x14ac:dyDescent="0.3">
      <c r="A246" s="3" t="s">
        <v>843</v>
      </c>
    </row>
    <row r="247" spans="1:1" x14ac:dyDescent="0.3">
      <c r="A247" s="3" t="s">
        <v>844</v>
      </c>
    </row>
    <row r="248" spans="1:1" x14ac:dyDescent="0.3">
      <c r="A248" s="3" t="s">
        <v>845</v>
      </c>
    </row>
    <row r="250" spans="1:1" x14ac:dyDescent="0.3">
      <c r="A250" s="34" t="s">
        <v>130</v>
      </c>
    </row>
    <row r="256" spans="1:1" x14ac:dyDescent="0.3">
      <c r="A256" s="9"/>
    </row>
    <row r="276" spans="1:1" x14ac:dyDescent="0.3">
      <c r="A276" s="5"/>
    </row>
    <row r="277" spans="1:1" x14ac:dyDescent="0.3">
      <c r="A277" s="9"/>
    </row>
    <row r="297" spans="1:1" x14ac:dyDescent="0.3">
      <c r="A297" s="9"/>
    </row>
  </sheetData>
  <dataConsolidate/>
  <hyperlinks>
    <hyperlink ref="A26" location="chap18!A1" display="Virtual Private Cloud Part-2 Hindi | LEC-19 | What is VPC | What is a Virtual private Cloud | AWS"/>
    <hyperlink ref="A81" location="chap18!A1" display="Virtual Private Cloud Part-3 Hindi/Urdu | LEC-20 | What is Internet Gateway | Implied Router | AWS"/>
    <hyperlink ref="A243" location="chap18!A1" display="AWS VPC Endpoint Theory with Lab-Hindi/Urdu | LEC-27 | AWS VPC Endpoint for S3 | AWS SAA C03"/>
    <hyperlink ref="A250" location="chap18!A1" display="AWS Tutorials in Hindi/Urdu | VPN Connection in AWS-LEC 28 | Access EC2 Instance through VPN"/>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0"/>
  <sheetViews>
    <sheetView topLeftCell="A322" workbookViewId="0">
      <selection activeCell="A335" sqref="A335"/>
    </sheetView>
  </sheetViews>
  <sheetFormatPr defaultColWidth="97.21875" defaultRowHeight="14.4" outlineLevelRow="1" x14ac:dyDescent="0.3"/>
  <cols>
    <col min="1" max="1" width="97.21875" style="3"/>
    <col min="2" max="16384" width="97.21875" style="2"/>
  </cols>
  <sheetData>
    <row r="1" spans="1:1" s="1" customFormat="1" x14ac:dyDescent="0.3">
      <c r="A1" s="9" t="s">
        <v>1047</v>
      </c>
    </row>
    <row r="2" spans="1:1" x14ac:dyDescent="0.3">
      <c r="A2" s="34" t="s">
        <v>131</v>
      </c>
    </row>
    <row r="3" spans="1:1" x14ac:dyDescent="0.3">
      <c r="A3" s="9" t="s">
        <v>848</v>
      </c>
    </row>
    <row r="4" spans="1:1" x14ac:dyDescent="0.3">
      <c r="A4" s="3" t="s">
        <v>849</v>
      </c>
    </row>
    <row r="5" spans="1:1" ht="16.2" customHeight="1" x14ac:dyDescent="0.3">
      <c r="A5" s="3" t="s">
        <v>850</v>
      </c>
    </row>
    <row r="6" spans="1:1" x14ac:dyDescent="0.3">
      <c r="A6" s="3" t="s">
        <v>851</v>
      </c>
    </row>
    <row r="7" spans="1:1" ht="28.8" x14ac:dyDescent="0.3">
      <c r="A7" s="3" t="s">
        <v>852</v>
      </c>
    </row>
    <row r="8" spans="1:1" x14ac:dyDescent="0.3">
      <c r="A8" s="3" t="s">
        <v>853</v>
      </c>
    </row>
    <row r="10" spans="1:1" ht="43.2" x14ac:dyDescent="0.3">
      <c r="A10" s="3" t="s">
        <v>854</v>
      </c>
    </row>
    <row r="12" spans="1:1" s="1" customFormat="1" x14ac:dyDescent="0.3">
      <c r="A12" s="9" t="s">
        <v>1046</v>
      </c>
    </row>
    <row r="13" spans="1:1" x14ac:dyDescent="0.3">
      <c r="A13" s="34" t="s">
        <v>132</v>
      </c>
    </row>
    <row r="15" spans="1:1" x14ac:dyDescent="0.3">
      <c r="A15" s="9" t="s">
        <v>856</v>
      </c>
    </row>
    <row r="16" spans="1:1" x14ac:dyDescent="0.3">
      <c r="A16" s="9" t="s">
        <v>857</v>
      </c>
    </row>
    <row r="17" spans="1:1" x14ac:dyDescent="0.3">
      <c r="A17" s="3" t="s">
        <v>858</v>
      </c>
    </row>
    <row r="18" spans="1:1" ht="28.8" x14ac:dyDescent="0.3">
      <c r="A18" s="9" t="s">
        <v>859</v>
      </c>
    </row>
    <row r="19" spans="1:1" x14ac:dyDescent="0.3">
      <c r="A19" s="3" t="s">
        <v>860</v>
      </c>
    </row>
    <row r="20" spans="1:1" ht="28.8" x14ac:dyDescent="0.3">
      <c r="A20" s="3" t="s">
        <v>861</v>
      </c>
    </row>
    <row r="22" spans="1:1" s="4" customFormat="1" x14ac:dyDescent="0.3">
      <c r="A22" s="44" t="s">
        <v>957</v>
      </c>
    </row>
    <row r="23" spans="1:1" s="4" customFormat="1" x14ac:dyDescent="0.3">
      <c r="A23" s="44" t="s">
        <v>958</v>
      </c>
    </row>
    <row r="24" spans="1:1" s="4" customFormat="1" x14ac:dyDescent="0.3">
      <c r="A24" s="44" t="s">
        <v>959</v>
      </c>
    </row>
    <row r="25" spans="1:1" s="4" customFormat="1" x14ac:dyDescent="0.3">
      <c r="A25" s="44" t="s">
        <v>960</v>
      </c>
    </row>
    <row r="26" spans="1:1" s="4" customFormat="1" x14ac:dyDescent="0.3">
      <c r="A26" s="44" t="s">
        <v>961</v>
      </c>
    </row>
    <row r="27" spans="1:1" s="4" customFormat="1" x14ac:dyDescent="0.3">
      <c r="A27" s="44" t="s">
        <v>962</v>
      </c>
    </row>
    <row r="28" spans="1:1" s="4" customFormat="1" x14ac:dyDescent="0.3">
      <c r="A28" s="44" t="s">
        <v>963</v>
      </c>
    </row>
    <row r="29" spans="1:1" s="4" customFormat="1" x14ac:dyDescent="0.3">
      <c r="A29" s="44" t="s">
        <v>964</v>
      </c>
    </row>
    <row r="30" spans="1:1" s="4" customFormat="1" x14ac:dyDescent="0.3">
      <c r="A30" s="44" t="s">
        <v>965</v>
      </c>
    </row>
    <row r="31" spans="1:1" s="4" customFormat="1" x14ac:dyDescent="0.3">
      <c r="A31" s="44" t="s">
        <v>966</v>
      </c>
    </row>
    <row r="32" spans="1:1" x14ac:dyDescent="0.3">
      <c r="A32" s="9" t="s">
        <v>862</v>
      </c>
    </row>
    <row r="33" spans="1:1" x14ac:dyDescent="0.3">
      <c r="A33" s="3" t="s">
        <v>863</v>
      </c>
    </row>
    <row r="34" spans="1:1" x14ac:dyDescent="0.3">
      <c r="A34" s="3" t="s">
        <v>864</v>
      </c>
    </row>
    <row r="35" spans="1:1" ht="28.8" x14ac:dyDescent="0.3">
      <c r="A35" s="3" t="s">
        <v>865</v>
      </c>
    </row>
    <row r="36" spans="1:1" x14ac:dyDescent="0.3">
      <c r="A36" s="3" t="s">
        <v>866</v>
      </c>
    </row>
    <row r="38" spans="1:1" s="4" customFormat="1" x14ac:dyDescent="0.3">
      <c r="A38" s="44" t="s">
        <v>967</v>
      </c>
    </row>
    <row r="39" spans="1:1" s="4" customFormat="1" x14ac:dyDescent="0.3">
      <c r="A39" s="44" t="s">
        <v>968</v>
      </c>
    </row>
    <row r="40" spans="1:1" s="4" customFormat="1" x14ac:dyDescent="0.3">
      <c r="A40" s="44" t="s">
        <v>969</v>
      </c>
    </row>
    <row r="41" spans="1:1" s="4" customFormat="1" x14ac:dyDescent="0.3">
      <c r="A41" s="44" t="s">
        <v>970</v>
      </c>
    </row>
    <row r="42" spans="1:1" s="4" customFormat="1" x14ac:dyDescent="0.3">
      <c r="A42" s="44" t="s">
        <v>971</v>
      </c>
    </row>
    <row r="43" spans="1:1" s="4" customFormat="1" x14ac:dyDescent="0.3">
      <c r="A43" s="44" t="s">
        <v>972</v>
      </c>
    </row>
    <row r="44" spans="1:1" s="4" customFormat="1" x14ac:dyDescent="0.3">
      <c r="A44" s="44" t="s">
        <v>973</v>
      </c>
    </row>
    <row r="45" spans="1:1" s="4" customFormat="1" x14ac:dyDescent="0.3">
      <c r="A45" s="44" t="s">
        <v>974</v>
      </c>
    </row>
    <row r="46" spans="1:1" s="4" customFormat="1" x14ac:dyDescent="0.3">
      <c r="A46" s="44" t="s">
        <v>975</v>
      </c>
    </row>
    <row r="47" spans="1:1" s="4" customFormat="1" x14ac:dyDescent="0.3">
      <c r="A47" s="44" t="s">
        <v>976</v>
      </c>
    </row>
    <row r="48" spans="1:1" s="4" customFormat="1" x14ac:dyDescent="0.3">
      <c r="A48" s="44" t="s">
        <v>977</v>
      </c>
    </row>
    <row r="49" spans="1:1" s="1" customFormat="1" x14ac:dyDescent="0.3">
      <c r="A49" s="9" t="s">
        <v>1045</v>
      </c>
    </row>
    <row r="50" spans="1:1" x14ac:dyDescent="0.3">
      <c r="A50" s="34" t="s">
        <v>133</v>
      </c>
    </row>
    <row r="52" spans="1:1" ht="28.8" x14ac:dyDescent="0.3">
      <c r="A52" s="3" t="s">
        <v>874</v>
      </c>
    </row>
    <row r="53" spans="1:1" x14ac:dyDescent="0.3">
      <c r="A53" s="3" t="s">
        <v>868</v>
      </c>
    </row>
    <row r="54" spans="1:1" x14ac:dyDescent="0.3">
      <c r="A54" s="3" t="s">
        <v>869</v>
      </c>
    </row>
    <row r="55" spans="1:1" x14ac:dyDescent="0.3">
      <c r="A55" s="3" t="s">
        <v>870</v>
      </c>
    </row>
    <row r="56" spans="1:1" x14ac:dyDescent="0.3">
      <c r="A56" s="3" t="s">
        <v>871</v>
      </c>
    </row>
    <row r="57" spans="1:1" x14ac:dyDescent="0.3">
      <c r="A57" s="3" t="s">
        <v>878</v>
      </c>
    </row>
    <row r="58" spans="1:1" x14ac:dyDescent="0.3">
      <c r="A58" s="3" t="s">
        <v>872</v>
      </c>
    </row>
    <row r="59" spans="1:1" x14ac:dyDescent="0.3">
      <c r="A59" s="3" t="s">
        <v>873</v>
      </c>
    </row>
    <row r="60" spans="1:1" x14ac:dyDescent="0.3">
      <c r="A60" s="3" t="s">
        <v>879</v>
      </c>
    </row>
    <row r="61" spans="1:1" x14ac:dyDescent="0.3">
      <c r="A61" s="3" t="s">
        <v>875</v>
      </c>
    </row>
    <row r="62" spans="1:1" x14ac:dyDescent="0.3">
      <c r="A62" s="3" t="s">
        <v>876</v>
      </c>
    </row>
    <row r="63" spans="1:1" x14ac:dyDescent="0.3">
      <c r="A63" s="3" t="s">
        <v>877</v>
      </c>
    </row>
    <row r="64" spans="1:1" x14ac:dyDescent="0.3">
      <c r="A64" s="3" t="s">
        <v>880</v>
      </c>
    </row>
    <row r="65" spans="1:1" x14ac:dyDescent="0.3">
      <c r="A65" s="3" t="s">
        <v>881</v>
      </c>
    </row>
    <row r="66" spans="1:1" x14ac:dyDescent="0.3">
      <c r="A66" s="3" t="s">
        <v>882</v>
      </c>
    </row>
    <row r="67" spans="1:1" x14ac:dyDescent="0.3">
      <c r="A67" s="3" t="s">
        <v>884</v>
      </c>
    </row>
    <row r="68" spans="1:1" x14ac:dyDescent="0.3">
      <c r="A68" s="3" t="s">
        <v>885</v>
      </c>
    </row>
    <row r="69" spans="1:1" x14ac:dyDescent="0.3">
      <c r="A69" s="3" t="s">
        <v>883</v>
      </c>
    </row>
    <row r="70" spans="1:1" x14ac:dyDescent="0.3">
      <c r="A70" s="3" t="s">
        <v>886</v>
      </c>
    </row>
    <row r="71" spans="1:1" x14ac:dyDescent="0.3">
      <c r="A71" s="3" t="s">
        <v>887</v>
      </c>
    </row>
    <row r="72" spans="1:1" x14ac:dyDescent="0.3">
      <c r="A72" s="3" t="s">
        <v>888</v>
      </c>
    </row>
    <row r="73" spans="1:1" x14ac:dyDescent="0.3">
      <c r="A73" s="3" t="s">
        <v>889</v>
      </c>
    </row>
    <row r="75" spans="1:1" x14ac:dyDescent="0.3">
      <c r="A75" s="9" t="s">
        <v>890</v>
      </c>
    </row>
    <row r="76" spans="1:1" x14ac:dyDescent="0.3">
      <c r="A76" s="3" t="s">
        <v>891</v>
      </c>
    </row>
    <row r="77" spans="1:1" x14ac:dyDescent="0.3">
      <c r="A77" s="9" t="s">
        <v>892</v>
      </c>
    </row>
    <row r="78" spans="1:1" ht="28.8" x14ac:dyDescent="0.3">
      <c r="A78" s="3" t="s">
        <v>894</v>
      </c>
    </row>
    <row r="79" spans="1:1" x14ac:dyDescent="0.3">
      <c r="A79" s="9" t="s">
        <v>893</v>
      </c>
    </row>
    <row r="80" spans="1:1" x14ac:dyDescent="0.3">
      <c r="A80" s="3" t="s">
        <v>895</v>
      </c>
    </row>
    <row r="81" spans="1:1" x14ac:dyDescent="0.3">
      <c r="A81" s="9" t="s">
        <v>896</v>
      </c>
    </row>
    <row r="82" spans="1:1" ht="28.8" x14ac:dyDescent="0.3">
      <c r="A82" s="3" t="s">
        <v>897</v>
      </c>
    </row>
    <row r="83" spans="1:1" x14ac:dyDescent="0.3">
      <c r="A83" s="3" t="s">
        <v>898</v>
      </c>
    </row>
    <row r="85" spans="1:1" x14ac:dyDescent="0.3">
      <c r="A85" s="9" t="s">
        <v>899</v>
      </c>
    </row>
    <row r="86" spans="1:1" x14ac:dyDescent="0.3">
      <c r="A86" s="3" t="s">
        <v>900</v>
      </c>
    </row>
    <row r="87" spans="1:1" x14ac:dyDescent="0.3">
      <c r="A87" s="3" t="s">
        <v>901</v>
      </c>
    </row>
    <row r="88" spans="1:1" x14ac:dyDescent="0.3">
      <c r="A88" s="3" t="s">
        <v>902</v>
      </c>
    </row>
    <row r="89" spans="1:1" x14ac:dyDescent="0.3">
      <c r="A89" s="43" t="s">
        <v>903</v>
      </c>
    </row>
    <row r="90" spans="1:1" x14ac:dyDescent="0.3">
      <c r="A90" s="43" t="s">
        <v>904</v>
      </c>
    </row>
    <row r="91" spans="1:1" x14ac:dyDescent="0.3">
      <c r="A91" s="43" t="s">
        <v>905</v>
      </c>
    </row>
    <row r="92" spans="1:1" x14ac:dyDescent="0.3">
      <c r="A92" s="43" t="s">
        <v>906</v>
      </c>
    </row>
    <row r="94" spans="1:1" ht="28.8" x14ac:dyDescent="0.3">
      <c r="A94" s="3" t="s">
        <v>907</v>
      </c>
    </row>
    <row r="95" spans="1:1" ht="28.8" x14ac:dyDescent="0.3">
      <c r="A95" s="3" t="s">
        <v>908</v>
      </c>
    </row>
    <row r="96" spans="1:1" x14ac:dyDescent="0.3">
      <c r="A96" s="3" t="s">
        <v>909</v>
      </c>
    </row>
    <row r="97" spans="1:1" x14ac:dyDescent="0.3">
      <c r="A97" s="43" t="s">
        <v>910</v>
      </c>
    </row>
    <row r="98" spans="1:1" x14ac:dyDescent="0.3">
      <c r="A98" s="3" t="s">
        <v>911</v>
      </c>
    </row>
    <row r="99" spans="1:1" x14ac:dyDescent="0.3">
      <c r="A99" s="3" t="s">
        <v>912</v>
      </c>
    </row>
    <row r="101" spans="1:1" s="1" customFormat="1" x14ac:dyDescent="0.3">
      <c r="A101" s="9" t="s">
        <v>1044</v>
      </c>
    </row>
    <row r="102" spans="1:1" x14ac:dyDescent="0.3">
      <c r="A102" s="34" t="s">
        <v>134</v>
      </c>
    </row>
    <row r="103" spans="1:1" x14ac:dyDescent="0.3">
      <c r="A103" s="9" t="s">
        <v>914</v>
      </c>
    </row>
    <row r="104" spans="1:1" x14ac:dyDescent="0.3">
      <c r="A104" s="3" t="s">
        <v>915</v>
      </c>
    </row>
    <row r="105" spans="1:1" x14ac:dyDescent="0.3">
      <c r="A105" s="3" t="s">
        <v>916</v>
      </c>
    </row>
    <row r="106" spans="1:1" x14ac:dyDescent="0.3">
      <c r="A106" s="9" t="s">
        <v>917</v>
      </c>
    </row>
    <row r="107" spans="1:1" ht="28.8" x14ac:dyDescent="0.3">
      <c r="A107" s="9" t="s">
        <v>918</v>
      </c>
    </row>
    <row r="108" spans="1:1" x14ac:dyDescent="0.3">
      <c r="A108" s="3" t="s">
        <v>919</v>
      </c>
    </row>
    <row r="109" spans="1:1" ht="28.8" x14ac:dyDescent="0.3">
      <c r="A109" s="3" t="s">
        <v>920</v>
      </c>
    </row>
    <row r="110" spans="1:1" x14ac:dyDescent="0.3">
      <c r="A110" s="3" t="s">
        <v>921</v>
      </c>
    </row>
    <row r="111" spans="1:1" x14ac:dyDescent="0.3">
      <c r="A111" s="3" t="s">
        <v>922</v>
      </c>
    </row>
    <row r="113" spans="1:1" ht="28.8" x14ac:dyDescent="0.3">
      <c r="A113" s="3" t="s">
        <v>923</v>
      </c>
    </row>
    <row r="114" spans="1:1" x14ac:dyDescent="0.3">
      <c r="A114" s="3" t="s">
        <v>924</v>
      </c>
    </row>
    <row r="115" spans="1:1" x14ac:dyDescent="0.3">
      <c r="A115" s="3" t="s">
        <v>925</v>
      </c>
    </row>
    <row r="116" spans="1:1" x14ac:dyDescent="0.3">
      <c r="A116" s="3" t="s">
        <v>926</v>
      </c>
    </row>
    <row r="117" spans="1:1" ht="28.8" x14ac:dyDescent="0.3">
      <c r="A117" s="3" t="s">
        <v>927</v>
      </c>
    </row>
    <row r="118" spans="1:1" x14ac:dyDescent="0.3">
      <c r="A118" s="3" t="s">
        <v>929</v>
      </c>
    </row>
    <row r="119" spans="1:1" ht="28.8" x14ac:dyDescent="0.3">
      <c r="A119" s="3" t="s">
        <v>928</v>
      </c>
    </row>
    <row r="120" spans="1:1" x14ac:dyDescent="0.3">
      <c r="A120" s="3" t="s">
        <v>930</v>
      </c>
    </row>
    <row r="122" spans="1:1" ht="28.8" x14ac:dyDescent="0.3">
      <c r="A122" s="3" t="s">
        <v>931</v>
      </c>
    </row>
    <row r="123" spans="1:1" x14ac:dyDescent="0.3">
      <c r="A123" s="3" t="s">
        <v>932</v>
      </c>
    </row>
    <row r="124" spans="1:1" x14ac:dyDescent="0.3">
      <c r="A124" s="43" t="s">
        <v>933</v>
      </c>
    </row>
    <row r="125" spans="1:1" x14ac:dyDescent="0.3">
      <c r="A125" s="43" t="s">
        <v>934</v>
      </c>
    </row>
    <row r="126" spans="1:1" x14ac:dyDescent="0.3">
      <c r="A126" s="3" t="s">
        <v>935</v>
      </c>
    </row>
    <row r="127" spans="1:1" x14ac:dyDescent="0.3">
      <c r="A127" s="43" t="s">
        <v>936</v>
      </c>
    </row>
    <row r="128" spans="1:1" x14ac:dyDescent="0.3">
      <c r="A128" s="43" t="s">
        <v>937</v>
      </c>
    </row>
    <row r="129" spans="1:1" x14ac:dyDescent="0.3">
      <c r="A129" s="43"/>
    </row>
    <row r="130" spans="1:1" s="4" customFormat="1" outlineLevel="1" x14ac:dyDescent="0.3">
      <c r="A130" s="44" t="s">
        <v>978</v>
      </c>
    </row>
    <row r="131" spans="1:1" s="4" customFormat="1" outlineLevel="1" x14ac:dyDescent="0.3">
      <c r="A131" s="44" t="s">
        <v>979</v>
      </c>
    </row>
    <row r="132" spans="1:1" s="4" customFormat="1" outlineLevel="1" x14ac:dyDescent="0.3">
      <c r="A132" s="44" t="s">
        <v>980</v>
      </c>
    </row>
    <row r="133" spans="1:1" s="4" customFormat="1" outlineLevel="1" x14ac:dyDescent="0.3">
      <c r="A133" s="44" t="s">
        <v>981</v>
      </c>
    </row>
    <row r="134" spans="1:1" s="4" customFormat="1" outlineLevel="1" x14ac:dyDescent="0.3">
      <c r="A134" s="45" t="s">
        <v>982</v>
      </c>
    </row>
    <row r="135" spans="1:1" s="4" customFormat="1" outlineLevel="1" x14ac:dyDescent="0.3">
      <c r="A135" s="45" t="s">
        <v>983</v>
      </c>
    </row>
    <row r="136" spans="1:1" s="4" customFormat="1" outlineLevel="1" x14ac:dyDescent="0.3">
      <c r="A136" s="44" t="s">
        <v>984</v>
      </c>
    </row>
    <row r="137" spans="1:1" s="4" customFormat="1" outlineLevel="1" x14ac:dyDescent="0.3">
      <c r="A137" s="44" t="s">
        <v>985</v>
      </c>
    </row>
    <row r="138" spans="1:1" s="4" customFormat="1" outlineLevel="1" x14ac:dyDescent="0.3">
      <c r="A138" s="44" t="s">
        <v>986</v>
      </c>
    </row>
    <row r="140" spans="1:1" x14ac:dyDescent="0.3">
      <c r="A140" s="9" t="s">
        <v>938</v>
      </c>
    </row>
    <row r="141" spans="1:1" x14ac:dyDescent="0.3">
      <c r="A141" s="3" t="s">
        <v>939</v>
      </c>
    </row>
    <row r="142" spans="1:1" x14ac:dyDescent="0.3">
      <c r="A142" s="3" t="s">
        <v>940</v>
      </c>
    </row>
    <row r="143" spans="1:1" x14ac:dyDescent="0.3">
      <c r="A143" s="3" t="s">
        <v>941</v>
      </c>
    </row>
    <row r="144" spans="1:1" x14ac:dyDescent="0.3">
      <c r="A144" s="3" t="s">
        <v>942</v>
      </c>
    </row>
    <row r="145" spans="1:1" x14ac:dyDescent="0.3">
      <c r="A145" s="3" t="s">
        <v>943</v>
      </c>
    </row>
    <row r="147" spans="1:1" x14ac:dyDescent="0.3">
      <c r="A147" s="9" t="s">
        <v>944</v>
      </c>
    </row>
    <row r="148" spans="1:1" x14ac:dyDescent="0.3">
      <c r="A148" s="3" t="s">
        <v>945</v>
      </c>
    </row>
    <row r="149" spans="1:1" x14ac:dyDescent="0.3">
      <c r="A149" s="3" t="s">
        <v>946</v>
      </c>
    </row>
    <row r="150" spans="1:1" x14ac:dyDescent="0.3">
      <c r="A150" s="3" t="s">
        <v>947</v>
      </c>
    </row>
    <row r="151" spans="1:1" x14ac:dyDescent="0.3">
      <c r="A151" s="3" t="s">
        <v>948</v>
      </c>
    </row>
    <row r="152" spans="1:1" x14ac:dyDescent="0.3">
      <c r="A152" s="3" t="s">
        <v>949</v>
      </c>
    </row>
    <row r="153" spans="1:1" x14ac:dyDescent="0.3">
      <c r="A153" s="43" t="s">
        <v>950</v>
      </c>
    </row>
    <row r="154" spans="1:1" x14ac:dyDescent="0.3">
      <c r="A154" s="43" t="s">
        <v>951</v>
      </c>
    </row>
    <row r="155" spans="1:1" x14ac:dyDescent="0.3">
      <c r="A155" s="43" t="s">
        <v>952</v>
      </c>
    </row>
    <row r="156" spans="1:1" x14ac:dyDescent="0.3">
      <c r="A156" s="43" t="s">
        <v>954</v>
      </c>
    </row>
    <row r="157" spans="1:1" x14ac:dyDescent="0.3">
      <c r="A157" s="43" t="s">
        <v>953</v>
      </c>
    </row>
    <row r="159" spans="1:1" s="1" customFormat="1" x14ac:dyDescent="0.3">
      <c r="A159" s="9" t="s">
        <v>1043</v>
      </c>
    </row>
    <row r="160" spans="1:1" x14ac:dyDescent="0.3">
      <c r="A160" s="34" t="s">
        <v>135</v>
      </c>
    </row>
    <row r="161" spans="1:1" x14ac:dyDescent="0.3">
      <c r="A161" s="9" t="s">
        <v>956</v>
      </c>
    </row>
    <row r="162" spans="1:1" x14ac:dyDescent="0.3">
      <c r="A162" s="3" t="s">
        <v>994</v>
      </c>
    </row>
    <row r="163" spans="1:1" x14ac:dyDescent="0.3">
      <c r="A163" s="3" t="s">
        <v>995</v>
      </c>
    </row>
    <row r="164" spans="1:1" x14ac:dyDescent="0.3">
      <c r="A164" s="3" t="s">
        <v>996</v>
      </c>
    </row>
    <row r="165" spans="1:1" x14ac:dyDescent="0.3">
      <c r="A165" s="3" t="s">
        <v>997</v>
      </c>
    </row>
    <row r="166" spans="1:1" x14ac:dyDescent="0.3">
      <c r="A166" s="3" t="s">
        <v>998</v>
      </c>
    </row>
    <row r="167" spans="1:1" x14ac:dyDescent="0.3">
      <c r="A167" s="3" t="s">
        <v>999</v>
      </c>
    </row>
    <row r="168" spans="1:1" x14ac:dyDescent="0.3">
      <c r="A168" s="3" t="s">
        <v>1000</v>
      </c>
    </row>
    <row r="169" spans="1:1" ht="28.8" x14ac:dyDescent="0.3">
      <c r="A169" s="9" t="s">
        <v>987</v>
      </c>
    </row>
    <row r="171" spans="1:1" x14ac:dyDescent="0.3">
      <c r="A171" s="9" t="s">
        <v>1001</v>
      </c>
    </row>
    <row r="172" spans="1:1" x14ac:dyDescent="0.3">
      <c r="A172" s="3" t="s">
        <v>988</v>
      </c>
    </row>
    <row r="173" spans="1:1" x14ac:dyDescent="0.3">
      <c r="A173" s="3" t="s">
        <v>989</v>
      </c>
    </row>
    <row r="174" spans="1:1" x14ac:dyDescent="0.3">
      <c r="A174" s="3" t="s">
        <v>993</v>
      </c>
    </row>
    <row r="175" spans="1:1" x14ac:dyDescent="0.3">
      <c r="A175" s="3" t="s">
        <v>990</v>
      </c>
    </row>
    <row r="176" spans="1:1" x14ac:dyDescent="0.3">
      <c r="A176" s="9" t="s">
        <v>991</v>
      </c>
    </row>
    <row r="177" spans="1:1" x14ac:dyDescent="0.3">
      <c r="A177" s="3" t="s">
        <v>992</v>
      </c>
    </row>
    <row r="178" spans="1:1" x14ac:dyDescent="0.3">
      <c r="A178" s="9" t="s">
        <v>1005</v>
      </c>
    </row>
    <row r="180" spans="1:1" x14ac:dyDescent="0.3">
      <c r="A180" s="9" t="s">
        <v>1002</v>
      </c>
    </row>
    <row r="181" spans="1:1" x14ac:dyDescent="0.3">
      <c r="A181" s="3" t="s">
        <v>1003</v>
      </c>
    </row>
    <row r="182" spans="1:1" ht="28.8" x14ac:dyDescent="0.3">
      <c r="A182" s="9" t="s">
        <v>1004</v>
      </c>
    </row>
    <row r="183" spans="1:1" x14ac:dyDescent="0.3">
      <c r="A183" s="3" t="s">
        <v>989</v>
      </c>
    </row>
    <row r="184" spans="1:1" x14ac:dyDescent="0.3">
      <c r="A184" s="9" t="s">
        <v>1005</v>
      </c>
    </row>
    <row r="185" spans="1:1" x14ac:dyDescent="0.3">
      <c r="A185" s="3" t="s">
        <v>1006</v>
      </c>
    </row>
    <row r="186" spans="1:1" x14ac:dyDescent="0.3">
      <c r="A186" s="3" t="s">
        <v>990</v>
      </c>
    </row>
    <row r="187" spans="1:1" x14ac:dyDescent="0.3">
      <c r="A187" s="3" t="s">
        <v>1007</v>
      </c>
    </row>
    <row r="188" spans="1:1" x14ac:dyDescent="0.3">
      <c r="A188" s="3" t="s">
        <v>1008</v>
      </c>
    </row>
    <row r="190" spans="1:1" x14ac:dyDescent="0.3">
      <c r="A190" s="9" t="s">
        <v>999</v>
      </c>
    </row>
    <row r="191" spans="1:1" ht="28.8" x14ac:dyDescent="0.3">
      <c r="A191" s="3" t="s">
        <v>1009</v>
      </c>
    </row>
    <row r="192" spans="1:1" x14ac:dyDescent="0.3">
      <c r="A192" s="3" t="s">
        <v>1010</v>
      </c>
    </row>
    <row r="193" spans="1:1" x14ac:dyDescent="0.3">
      <c r="A193" s="3" t="s">
        <v>1011</v>
      </c>
    </row>
    <row r="194" spans="1:1" ht="28.8" x14ac:dyDescent="0.3">
      <c r="A194" s="9" t="s">
        <v>1014</v>
      </c>
    </row>
    <row r="195" spans="1:1" x14ac:dyDescent="0.3">
      <c r="A195" s="9" t="s">
        <v>1015</v>
      </c>
    </row>
    <row r="196" spans="1:1" x14ac:dyDescent="0.3">
      <c r="A196" s="3" t="s">
        <v>1012</v>
      </c>
    </row>
    <row r="197" spans="1:1" x14ac:dyDescent="0.3">
      <c r="A197" s="3" t="s">
        <v>1038</v>
      </c>
    </row>
    <row r="198" spans="1:1" s="4" customFormat="1" ht="28.8" outlineLevel="1" x14ac:dyDescent="0.3">
      <c r="A198" s="28" t="s">
        <v>1117</v>
      </c>
    </row>
    <row r="199" spans="1:1" x14ac:dyDescent="0.3">
      <c r="A199" s="9" t="s">
        <v>998</v>
      </c>
    </row>
    <row r="200" spans="1:1" x14ac:dyDescent="0.3">
      <c r="A200" s="41" t="s">
        <v>1016</v>
      </c>
    </row>
    <row r="201" spans="1:1" x14ac:dyDescent="0.3">
      <c r="A201" s="9" t="s">
        <v>1017</v>
      </c>
    </row>
    <row r="202" spans="1:1" x14ac:dyDescent="0.3">
      <c r="A202" s="9" t="s">
        <v>1018</v>
      </c>
    </row>
    <row r="203" spans="1:1" x14ac:dyDescent="0.3">
      <c r="A203" s="9" t="s">
        <v>1019</v>
      </c>
    </row>
    <row r="204" spans="1:1" x14ac:dyDescent="0.3">
      <c r="A204" s="9" t="s">
        <v>1020</v>
      </c>
    </row>
    <row r="205" spans="1:1" ht="28.8" x14ac:dyDescent="0.3">
      <c r="A205" s="3" t="s">
        <v>1021</v>
      </c>
    </row>
    <row r="206" spans="1:1" x14ac:dyDescent="0.3">
      <c r="A206" s="9"/>
    </row>
    <row r="207" spans="1:1" x14ac:dyDescent="0.3">
      <c r="A207" s="9" t="s">
        <v>995</v>
      </c>
    </row>
    <row r="208" spans="1:1" x14ac:dyDescent="0.3">
      <c r="A208" s="3" t="s">
        <v>1030</v>
      </c>
    </row>
    <row r="209" spans="1:1" x14ac:dyDescent="0.3">
      <c r="A209" s="3" t="s">
        <v>1031</v>
      </c>
    </row>
    <row r="210" spans="1:1" ht="28.8" x14ac:dyDescent="0.3">
      <c r="A210" s="9" t="s">
        <v>1032</v>
      </c>
    </row>
    <row r="211" spans="1:1" x14ac:dyDescent="0.3">
      <c r="A211" s="41" t="s">
        <v>1037</v>
      </c>
    </row>
    <row r="212" spans="1:1" x14ac:dyDescent="0.3">
      <c r="A212" s="41" t="s">
        <v>1033</v>
      </c>
    </row>
    <row r="213" spans="1:1" x14ac:dyDescent="0.3">
      <c r="A213" s="9" t="s">
        <v>1034</v>
      </c>
    </row>
    <row r="214" spans="1:1" x14ac:dyDescent="0.3">
      <c r="A214" s="9" t="s">
        <v>1035</v>
      </c>
    </row>
    <row r="215" spans="1:1" x14ac:dyDescent="0.3">
      <c r="A215" s="41" t="s">
        <v>1036</v>
      </c>
    </row>
    <row r="216" spans="1:1" s="4" customFormat="1" ht="28.8" outlineLevel="1" x14ac:dyDescent="0.3">
      <c r="A216" s="29" t="s">
        <v>1118</v>
      </c>
    </row>
    <row r="217" spans="1:1" x14ac:dyDescent="0.3">
      <c r="A217" s="41"/>
    </row>
    <row r="218" spans="1:1" x14ac:dyDescent="0.3">
      <c r="A218" s="9" t="s">
        <v>996</v>
      </c>
    </row>
    <row r="219" spans="1:1" x14ac:dyDescent="0.3">
      <c r="A219" s="41" t="s">
        <v>1022</v>
      </c>
    </row>
    <row r="220" spans="1:1" ht="28.8" x14ac:dyDescent="0.3">
      <c r="A220" s="9" t="s">
        <v>1023</v>
      </c>
    </row>
    <row r="221" spans="1:1" x14ac:dyDescent="0.3">
      <c r="A221" s="3" t="s">
        <v>1024</v>
      </c>
    </row>
    <row r="222" spans="1:1" x14ac:dyDescent="0.3">
      <c r="A222" s="3" t="s">
        <v>1025</v>
      </c>
    </row>
    <row r="223" spans="1:1" x14ac:dyDescent="0.3">
      <c r="A223" s="3" t="s">
        <v>1026</v>
      </c>
    </row>
    <row r="224" spans="1:1" x14ac:dyDescent="0.3">
      <c r="A224" s="3" t="s">
        <v>1027</v>
      </c>
    </row>
    <row r="225" spans="1:1" x14ac:dyDescent="0.3">
      <c r="A225" s="2" t="s">
        <v>1029</v>
      </c>
    </row>
    <row r="227" spans="1:1" ht="28.8" x14ac:dyDescent="0.3">
      <c r="A227" s="3" t="s">
        <v>1028</v>
      </c>
    </row>
    <row r="229" spans="1:1" s="4" customFormat="1" x14ac:dyDescent="0.3">
      <c r="A229" s="59" t="s">
        <v>1128</v>
      </c>
    </row>
    <row r="230" spans="1:1" s="4" customFormat="1" x14ac:dyDescent="0.3">
      <c r="A230" s="44" t="s">
        <v>1119</v>
      </c>
    </row>
    <row r="231" spans="1:1" s="4" customFormat="1" x14ac:dyDescent="0.3">
      <c r="A231" s="45" t="s">
        <v>1120</v>
      </c>
    </row>
    <row r="232" spans="1:1" s="4" customFormat="1" x14ac:dyDescent="0.3">
      <c r="A232" s="45" t="s">
        <v>1121</v>
      </c>
    </row>
    <row r="233" spans="1:1" s="4" customFormat="1" x14ac:dyDescent="0.3">
      <c r="A233" s="44" t="s">
        <v>1122</v>
      </c>
    </row>
    <row r="234" spans="1:1" s="4" customFormat="1" x14ac:dyDescent="0.3">
      <c r="A234" s="45" t="s">
        <v>1123</v>
      </c>
    </row>
    <row r="235" spans="1:1" s="4" customFormat="1" x14ac:dyDescent="0.3">
      <c r="A235" s="45" t="s">
        <v>1124</v>
      </c>
    </row>
    <row r="236" spans="1:1" s="4" customFormat="1" x14ac:dyDescent="0.3">
      <c r="A236" s="45" t="s">
        <v>1125</v>
      </c>
    </row>
    <row r="237" spans="1:1" s="4" customFormat="1" ht="43.2" x14ac:dyDescent="0.3">
      <c r="A237" s="29" t="s">
        <v>1126</v>
      </c>
    </row>
    <row r="238" spans="1:1" s="4" customFormat="1" ht="43.2" x14ac:dyDescent="0.3">
      <c r="A238" s="29" t="s">
        <v>1127</v>
      </c>
    </row>
    <row r="239" spans="1:1" s="1" customFormat="1" x14ac:dyDescent="0.3">
      <c r="A239" s="9" t="s">
        <v>1042</v>
      </c>
    </row>
    <row r="240" spans="1:1" x14ac:dyDescent="0.3">
      <c r="A240" s="34" t="s">
        <v>136</v>
      </c>
    </row>
    <row r="242" spans="1:1" s="1" customFormat="1" x14ac:dyDescent="0.3">
      <c r="A242" s="9" t="s">
        <v>1041</v>
      </c>
    </row>
    <row r="243" spans="1:1" x14ac:dyDescent="0.3">
      <c r="A243" s="34" t="s">
        <v>137</v>
      </c>
    </row>
    <row r="244" spans="1:1" x14ac:dyDescent="0.3">
      <c r="A244" s="3" t="s">
        <v>1059</v>
      </c>
    </row>
    <row r="245" spans="1:1" x14ac:dyDescent="0.3">
      <c r="A245" s="3" t="s">
        <v>1060</v>
      </c>
    </row>
    <row r="246" spans="1:1" x14ac:dyDescent="0.3">
      <c r="A246" s="3" t="s">
        <v>1048</v>
      </c>
    </row>
    <row r="247" spans="1:1" x14ac:dyDescent="0.3">
      <c r="A247" s="3" t="s">
        <v>1049</v>
      </c>
    </row>
    <row r="248" spans="1:1" x14ac:dyDescent="0.3">
      <c r="A248" s="3" t="s">
        <v>1050</v>
      </c>
    </row>
    <row r="249" spans="1:1" x14ac:dyDescent="0.3">
      <c r="A249" s="3" t="s">
        <v>1051</v>
      </c>
    </row>
    <row r="251" spans="1:1" x14ac:dyDescent="0.3">
      <c r="A251" s="3" t="s">
        <v>1052</v>
      </c>
    </row>
    <row r="252" spans="1:1" x14ac:dyDescent="0.3">
      <c r="A252" s="9" t="s">
        <v>1053</v>
      </c>
    </row>
    <row r="253" spans="1:1" x14ac:dyDescent="0.3">
      <c r="A253" s="3" t="s">
        <v>1054</v>
      </c>
    </row>
    <row r="254" spans="1:1" x14ac:dyDescent="0.3">
      <c r="A254" s="43"/>
    </row>
    <row r="255" spans="1:1" x14ac:dyDescent="0.3">
      <c r="A255" s="9" t="s">
        <v>1055</v>
      </c>
    </row>
    <row r="256" spans="1:1" x14ac:dyDescent="0.3">
      <c r="A256" s="3" t="s">
        <v>1056</v>
      </c>
    </row>
    <row r="258" spans="1:1" x14ac:dyDescent="0.3">
      <c r="A258" s="9" t="s">
        <v>1057</v>
      </c>
    </row>
    <row r="259" spans="1:1" x14ac:dyDescent="0.3">
      <c r="A259" s="3" t="s">
        <v>1058</v>
      </c>
    </row>
    <row r="260" spans="1:1" x14ac:dyDescent="0.3">
      <c r="A260" s="3" t="s">
        <v>1063</v>
      </c>
    </row>
    <row r="262" spans="1:1" x14ac:dyDescent="0.3">
      <c r="A262" s="9" t="s">
        <v>1061</v>
      </c>
    </row>
    <row r="263" spans="1:1" x14ac:dyDescent="0.3">
      <c r="A263" s="3" t="s">
        <v>1062</v>
      </c>
    </row>
    <row r="285" spans="1:1" s="1" customFormat="1" x14ac:dyDescent="0.3">
      <c r="A285" s="9" t="s">
        <v>1065</v>
      </c>
    </row>
    <row r="286" spans="1:1" x14ac:dyDescent="0.3">
      <c r="A286" s="34" t="s">
        <v>138</v>
      </c>
    </row>
    <row r="288" spans="1:1" x14ac:dyDescent="0.3">
      <c r="A288" s="3" t="s">
        <v>1069</v>
      </c>
    </row>
    <row r="290" spans="1:1" x14ac:dyDescent="0.3">
      <c r="A290" s="9" t="s">
        <v>1073</v>
      </c>
    </row>
    <row r="291" spans="1:1" x14ac:dyDescent="0.3">
      <c r="A291" s="34" t="s">
        <v>139</v>
      </c>
    </row>
    <row r="292" spans="1:1" x14ac:dyDescent="0.3">
      <c r="A292" s="9" t="s">
        <v>1074</v>
      </c>
    </row>
    <row r="293" spans="1:1" ht="43.2" x14ac:dyDescent="0.3">
      <c r="A293" s="3" t="s">
        <v>1075</v>
      </c>
    </row>
    <row r="294" spans="1:1" x14ac:dyDescent="0.3">
      <c r="A294" s="9" t="s">
        <v>1076</v>
      </c>
    </row>
    <row r="295" spans="1:1" x14ac:dyDescent="0.3">
      <c r="A295" s="9" t="s">
        <v>1077</v>
      </c>
    </row>
    <row r="296" spans="1:1" ht="43.2" x14ac:dyDescent="0.3">
      <c r="A296" s="3" t="s">
        <v>1081</v>
      </c>
    </row>
    <row r="298" spans="1:1" x14ac:dyDescent="0.3">
      <c r="A298" s="9" t="s">
        <v>1078</v>
      </c>
    </row>
    <row r="299" spans="1:1" ht="28.8" x14ac:dyDescent="0.3">
      <c r="A299" s="3" t="s">
        <v>1082</v>
      </c>
    </row>
    <row r="301" spans="1:1" x14ac:dyDescent="0.3">
      <c r="A301" s="9" t="s">
        <v>1079</v>
      </c>
    </row>
    <row r="302" spans="1:1" ht="28.8" x14ac:dyDescent="0.3">
      <c r="A302" s="3" t="s">
        <v>1083</v>
      </c>
    </row>
    <row r="304" spans="1:1" x14ac:dyDescent="0.3">
      <c r="A304" s="9" t="s">
        <v>1080</v>
      </c>
    </row>
    <row r="305" spans="1:1" ht="28.8" x14ac:dyDescent="0.3">
      <c r="A305" s="3" t="s">
        <v>1084</v>
      </c>
    </row>
    <row r="307" spans="1:1" x14ac:dyDescent="0.3">
      <c r="A307" s="9" t="s">
        <v>1085</v>
      </c>
    </row>
    <row r="308" spans="1:1" x14ac:dyDescent="0.3">
      <c r="A308" s="3" t="s">
        <v>1086</v>
      </c>
    </row>
    <row r="309" spans="1:1" x14ac:dyDescent="0.3">
      <c r="A309" s="3" t="s">
        <v>1087</v>
      </c>
    </row>
    <row r="310" spans="1:1" ht="17.399999999999999" customHeight="1" x14ac:dyDescent="0.3">
      <c r="A310" s="3" t="s">
        <v>1088</v>
      </c>
    </row>
    <row r="311" spans="1:1" ht="28.8" x14ac:dyDescent="0.3">
      <c r="A311" s="3" t="s">
        <v>1089</v>
      </c>
    </row>
    <row r="313" spans="1:1" x14ac:dyDescent="0.3">
      <c r="A313" s="9" t="s">
        <v>1091</v>
      </c>
    </row>
    <row r="314" spans="1:1" x14ac:dyDescent="0.3">
      <c r="A314" s="34" t="s">
        <v>140</v>
      </c>
    </row>
    <row r="316" spans="1:1" x14ac:dyDescent="0.3">
      <c r="A316" s="9" t="s">
        <v>1095</v>
      </c>
    </row>
    <row r="317" spans="1:1" x14ac:dyDescent="0.3">
      <c r="A317" s="34" t="s">
        <v>141</v>
      </c>
    </row>
    <row r="318" spans="1:1" x14ac:dyDescent="0.3">
      <c r="A318" s="9" t="s">
        <v>1096</v>
      </c>
    </row>
    <row r="319" spans="1:1" x14ac:dyDescent="0.3">
      <c r="A319" s="41" t="s">
        <v>1105</v>
      </c>
    </row>
    <row r="320" spans="1:1" ht="57.6" x14ac:dyDescent="0.3">
      <c r="A320" s="3" t="s">
        <v>1103</v>
      </c>
    </row>
    <row r="321" spans="1:1" ht="28.8" x14ac:dyDescent="0.3">
      <c r="A321" s="3" t="s">
        <v>1104</v>
      </c>
    </row>
    <row r="323" spans="1:1" x14ac:dyDescent="0.3">
      <c r="A323" s="3" t="s">
        <v>1097</v>
      </c>
    </row>
    <row r="324" spans="1:1" x14ac:dyDescent="0.3">
      <c r="A324" s="3" t="s">
        <v>1098</v>
      </c>
    </row>
    <row r="325" spans="1:1" x14ac:dyDescent="0.3">
      <c r="A325" s="3" t="s">
        <v>1101</v>
      </c>
    </row>
    <row r="326" spans="1:1" ht="28.8" x14ac:dyDescent="0.3">
      <c r="A326" s="3" t="s">
        <v>1099</v>
      </c>
    </row>
    <row r="327" spans="1:1" ht="43.2" x14ac:dyDescent="0.3">
      <c r="A327" s="3" t="s">
        <v>1100</v>
      </c>
    </row>
    <row r="329" spans="1:1" x14ac:dyDescent="0.3">
      <c r="A329" s="9" t="s">
        <v>1107</v>
      </c>
    </row>
    <row r="330" spans="1:1" x14ac:dyDescent="0.3">
      <c r="A330" s="11" t="s">
        <v>142</v>
      </c>
    </row>
    <row r="331" spans="1:1" x14ac:dyDescent="0.3">
      <c r="A331" s="9" t="s">
        <v>1108</v>
      </c>
    </row>
    <row r="332" spans="1:1" ht="43.2" x14ac:dyDescent="0.3">
      <c r="A332" s="3" t="s">
        <v>1109</v>
      </c>
    </row>
    <row r="333" spans="1:1" ht="28.8" x14ac:dyDescent="0.3">
      <c r="A333" s="3" t="s">
        <v>1110</v>
      </c>
    </row>
    <row r="335" spans="1:1" x14ac:dyDescent="0.3">
      <c r="A335" s="3" t="s">
        <v>1115</v>
      </c>
    </row>
    <row r="337" spans="1:1" x14ac:dyDescent="0.3">
      <c r="A337" s="3" t="s">
        <v>1111</v>
      </c>
    </row>
    <row r="339" spans="1:1" x14ac:dyDescent="0.3">
      <c r="A339" s="9" t="s">
        <v>1112</v>
      </c>
    </row>
    <row r="340" spans="1:1" x14ac:dyDescent="0.3">
      <c r="A340" s="3" t="s">
        <v>1113</v>
      </c>
    </row>
  </sheetData>
  <hyperlinks>
    <hyperlink ref="A13" location="'Sec29'!A1" display="AWS Storage Part-2 Hindi/urdu | Block storage and Object Storage | AWS Solution Architect Tutorial"/>
    <hyperlink ref="A50" location="'Sec29'!A1" display="AWS Storage Part-3 Hindi/urdu | Lec-31 | S3 introduction | S3 Naming Rules | Simple Storage service"/>
    <hyperlink ref="A102" location="'Sec29'!A1" display="AWS Storage Part-4 Hindi/urdu | S3 Versioning | MFA Delete | S3 Copying Objects | AWS S3 Tutorial"/>
    <hyperlink ref="A160" location="'Sec29'!A1" display="Amazon S3 Tutorials Hindi/Urdu/English | Lec-33 | Amazon S3 Storage classes | S3 Glacier | S3-IA"/>
    <hyperlink ref="A240" location="'Sec29'!A1" display="S3 Bucket Creation LAB-Lec 34 | AWS Simple Storage Service Lab | AWS S3 Bucket | AWS SAA C03"/>
    <hyperlink ref="A243" location="'Sec29'!A1" display="S3 Bucket Creation using CLI-Hindi/Urdu | Lec-35 | AWS tutorial for beginners | AWS SAA C03 Tutorial"/>
    <hyperlink ref="A286" location="'Sec29'!A1" display="S3 Versioning-Hindi/Urdu | Lec-36 | How to enable versioning on S3 Bucket| AWS Tutorial for beginner"/>
    <hyperlink ref="A291" location="'Sec29'!A1" display="S3 Cross Region Replication in Hindi/Urdu | Lec-37 | AWS Solution Architect Tutorial for beginners"/>
    <hyperlink ref="A317" location="'Sec29'!A1" display="AWS EFS Demo-Using through linux servers-Hindi/Urdu | Lec-39 | Elastic file system |AWS EFS Tutorial"/>
    <hyperlink ref="A330" location="'Sec29'!A1" display="Static Website Hosting on AWS S3-Hindi/Urdu | LEC-40 | Make website in 10 Minutes on AWS | Route 53"/>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3"/>
  <sheetViews>
    <sheetView workbookViewId="0">
      <selection activeCell="A65" sqref="A65"/>
    </sheetView>
  </sheetViews>
  <sheetFormatPr defaultRowHeight="14.4" x14ac:dyDescent="0.3"/>
  <cols>
    <col min="1" max="1" width="97.21875" style="3"/>
  </cols>
  <sheetData>
    <row r="1" spans="1:1" x14ac:dyDescent="0.3">
      <c r="A1" s="9" t="s">
        <v>1149</v>
      </c>
    </row>
    <row r="2" spans="1:1" s="58" customFormat="1" x14ac:dyDescent="0.3">
      <c r="A2" s="25" t="s">
        <v>144</v>
      </c>
    </row>
    <row r="3" spans="1:1" x14ac:dyDescent="0.3">
      <c r="A3" s="3" t="s">
        <v>1131</v>
      </c>
    </row>
    <row r="4" spans="1:1" x14ac:dyDescent="0.3">
      <c r="A4" s="9" t="s">
        <v>1130</v>
      </c>
    </row>
    <row r="5" spans="1:1" x14ac:dyDescent="0.3">
      <c r="A5" s="3" t="s">
        <v>1129</v>
      </c>
    </row>
    <row r="6" spans="1:1" x14ac:dyDescent="0.3">
      <c r="A6" s="3" t="s">
        <v>1132</v>
      </c>
    </row>
    <row r="8" spans="1:1" x14ac:dyDescent="0.3">
      <c r="A8" s="9" t="s">
        <v>1135</v>
      </c>
    </row>
    <row r="9" spans="1:1" x14ac:dyDescent="0.3">
      <c r="A9" s="3" t="s">
        <v>1133</v>
      </c>
    </row>
    <row r="10" spans="1:1" x14ac:dyDescent="0.3">
      <c r="A10" s="3" t="s">
        <v>1134</v>
      </c>
    </row>
    <row r="12" spans="1:1" x14ac:dyDescent="0.3">
      <c r="A12" s="9" t="s">
        <v>1136</v>
      </c>
    </row>
    <row r="13" spans="1:1" x14ac:dyDescent="0.3">
      <c r="A13" s="3" t="s">
        <v>1137</v>
      </c>
    </row>
    <row r="14" spans="1:1" x14ac:dyDescent="0.3">
      <c r="A14" s="3" t="s">
        <v>1138</v>
      </c>
    </row>
    <row r="15" spans="1:1" x14ac:dyDescent="0.3">
      <c r="A15" s="9" t="s">
        <v>1139</v>
      </c>
    </row>
    <row r="16" spans="1:1" x14ac:dyDescent="0.3">
      <c r="A16" s="9" t="s">
        <v>1140</v>
      </c>
    </row>
    <row r="17" spans="1:1" x14ac:dyDescent="0.3">
      <c r="A17" s="3" t="s">
        <v>1141</v>
      </c>
    </row>
    <row r="18" spans="1:1" x14ac:dyDescent="0.3">
      <c r="A18" s="9"/>
    </row>
    <row r="19" spans="1:1" x14ac:dyDescent="0.3">
      <c r="A19" s="3" t="s">
        <v>1142</v>
      </c>
    </row>
    <row r="20" spans="1:1" x14ac:dyDescent="0.3">
      <c r="A20" s="3" t="s">
        <v>1143</v>
      </c>
    </row>
    <row r="22" spans="1:1" x14ac:dyDescent="0.3">
      <c r="A22" s="44" t="s">
        <v>1144</v>
      </c>
    </row>
    <row r="23" spans="1:1" x14ac:dyDescent="0.3">
      <c r="A23" s="44" t="s">
        <v>1145</v>
      </c>
    </row>
    <row r="24" spans="1:1" x14ac:dyDescent="0.3">
      <c r="A24" s="44" t="s">
        <v>1146</v>
      </c>
    </row>
    <row r="25" spans="1:1" x14ac:dyDescent="0.3">
      <c r="A25" s="44"/>
    </row>
    <row r="26" spans="1:1" ht="28.8" x14ac:dyDescent="0.3">
      <c r="A26" s="44" t="s">
        <v>1147</v>
      </c>
    </row>
    <row r="27" spans="1:1" x14ac:dyDescent="0.3">
      <c r="A27" s="44"/>
    </row>
    <row r="28" spans="1:1" x14ac:dyDescent="0.3">
      <c r="A28" s="9" t="s">
        <v>1150</v>
      </c>
    </row>
    <row r="29" spans="1:1" x14ac:dyDescent="0.3">
      <c r="A29" s="25" t="s">
        <v>145</v>
      </c>
    </row>
    <row r="30" spans="1:1" x14ac:dyDescent="0.3">
      <c r="A30" s="44"/>
    </row>
    <row r="31" spans="1:1" x14ac:dyDescent="0.3">
      <c r="A31" s="59" t="s">
        <v>1151</v>
      </c>
    </row>
    <row r="32" spans="1:1" x14ac:dyDescent="0.3">
      <c r="A32" s="41" t="s">
        <v>1152</v>
      </c>
    </row>
    <row r="33" spans="1:1" x14ac:dyDescent="0.3">
      <c r="A33" s="3" t="s">
        <v>1164</v>
      </c>
    </row>
    <row r="34" spans="1:1" x14ac:dyDescent="0.3">
      <c r="A34" s="3" t="s">
        <v>1198</v>
      </c>
    </row>
    <row r="36" spans="1:1" x14ac:dyDescent="0.3">
      <c r="A36" s="9" t="s">
        <v>1154</v>
      </c>
    </row>
    <row r="37" spans="1:1" x14ac:dyDescent="0.3">
      <c r="A37" s="3" t="s">
        <v>1155</v>
      </c>
    </row>
    <row r="38" spans="1:1" x14ac:dyDescent="0.3">
      <c r="A38" s="44" t="s">
        <v>1156</v>
      </c>
    </row>
    <row r="39" spans="1:1" x14ac:dyDescent="0.3">
      <c r="A39" s="44" t="s">
        <v>1158</v>
      </c>
    </row>
    <row r="40" spans="1:1" x14ac:dyDescent="0.3">
      <c r="A40" s="44" t="s">
        <v>1157</v>
      </c>
    </row>
    <row r="41" spans="1:1" x14ac:dyDescent="0.3">
      <c r="A41" s="44" t="s">
        <v>1173</v>
      </c>
    </row>
    <row r="42" spans="1:1" x14ac:dyDescent="0.3">
      <c r="A42" s="44" t="s">
        <v>1160</v>
      </c>
    </row>
    <row r="43" spans="1:1" x14ac:dyDescent="0.3">
      <c r="A43" s="44"/>
    </row>
    <row r="44" spans="1:1" x14ac:dyDescent="0.3">
      <c r="A44" s="9" t="s">
        <v>1153</v>
      </c>
    </row>
    <row r="45" spans="1:1" x14ac:dyDescent="0.3">
      <c r="A45" s="44" t="s">
        <v>1159</v>
      </c>
    </row>
    <row r="46" spans="1:1" x14ac:dyDescent="0.3">
      <c r="A46" s="44" t="s">
        <v>1161</v>
      </c>
    </row>
    <row r="47" spans="1:1" x14ac:dyDescent="0.3">
      <c r="A47" s="44" t="s">
        <v>1162</v>
      </c>
    </row>
    <row r="48" spans="1:1" x14ac:dyDescent="0.3">
      <c r="A48" s="44" t="s">
        <v>1163</v>
      </c>
    </row>
    <row r="49" spans="1:1" x14ac:dyDescent="0.3">
      <c r="A49" s="44"/>
    </row>
    <row r="50" spans="1:1" x14ac:dyDescent="0.3">
      <c r="A50" s="59" t="s">
        <v>1165</v>
      </c>
    </row>
    <row r="51" spans="1:1" x14ac:dyDescent="0.3">
      <c r="A51" s="44" t="s">
        <v>1166</v>
      </c>
    </row>
    <row r="52" spans="1:1" x14ac:dyDescent="0.3">
      <c r="A52" s="44" t="s">
        <v>1167</v>
      </c>
    </row>
    <row r="53" spans="1:1" x14ac:dyDescent="0.3">
      <c r="A53" s="44" t="s">
        <v>1168</v>
      </c>
    </row>
    <row r="54" spans="1:1" x14ac:dyDescent="0.3">
      <c r="A54" s="44" t="s">
        <v>1169</v>
      </c>
    </row>
    <row r="55" spans="1:1" x14ac:dyDescent="0.3">
      <c r="A55" s="44" t="s">
        <v>1170</v>
      </c>
    </row>
    <row r="56" spans="1:1" x14ac:dyDescent="0.3">
      <c r="A56" s="44" t="s">
        <v>1171</v>
      </c>
    </row>
    <row r="57" spans="1:1" x14ac:dyDescent="0.3">
      <c r="A57" s="3" t="s">
        <v>1172</v>
      </c>
    </row>
    <row r="59" spans="1:1" x14ac:dyDescent="0.3">
      <c r="A59" s="59" t="s">
        <v>1174</v>
      </c>
    </row>
    <row r="60" spans="1:1" ht="28.8" x14ac:dyDescent="0.3">
      <c r="A60" s="3" t="s">
        <v>1175</v>
      </c>
    </row>
    <row r="61" spans="1:1" x14ac:dyDescent="0.3">
      <c r="A61" s="3" t="s">
        <v>1176</v>
      </c>
    </row>
    <row r="62" spans="1:1" x14ac:dyDescent="0.3">
      <c r="A62" s="3" t="s">
        <v>1177</v>
      </c>
    </row>
    <row r="63" spans="1:1" x14ac:dyDescent="0.3">
      <c r="A63" s="3" t="s">
        <v>1178</v>
      </c>
    </row>
    <row r="64" spans="1:1" x14ac:dyDescent="0.3">
      <c r="A64" s="3" t="s">
        <v>1179</v>
      </c>
    </row>
    <row r="65" spans="1:1" x14ac:dyDescent="0.3">
      <c r="A65" s="3" t="s">
        <v>1180</v>
      </c>
    </row>
    <row r="67" spans="1:1" x14ac:dyDescent="0.3">
      <c r="A67" s="9" t="s">
        <v>1181</v>
      </c>
    </row>
    <row r="68" spans="1:1" ht="28.8" x14ac:dyDescent="0.3">
      <c r="A68" s="9" t="s">
        <v>1182</v>
      </c>
    </row>
    <row r="69" spans="1:1" x14ac:dyDescent="0.3">
      <c r="A69" s="3" t="s">
        <v>1183</v>
      </c>
    </row>
    <row r="70" spans="1:1" x14ac:dyDescent="0.3">
      <c r="A70" s="3" t="s">
        <v>1184</v>
      </c>
    </row>
    <row r="71" spans="1:1" x14ac:dyDescent="0.3">
      <c r="A71" s="3" t="s">
        <v>1185</v>
      </c>
    </row>
    <row r="72" spans="1:1" x14ac:dyDescent="0.3">
      <c r="A72" s="3" t="s">
        <v>1186</v>
      </c>
    </row>
    <row r="73" spans="1:1" x14ac:dyDescent="0.3">
      <c r="A73" s="3" t="s">
        <v>1187</v>
      </c>
    </row>
    <row r="74" spans="1:1" x14ac:dyDescent="0.3">
      <c r="A74" s="3" t="s">
        <v>1188</v>
      </c>
    </row>
    <row r="76" spans="1:1" x14ac:dyDescent="0.3">
      <c r="A76" s="9" t="s">
        <v>1189</v>
      </c>
    </row>
    <row r="77" spans="1:1" x14ac:dyDescent="0.3">
      <c r="A77" s="3" t="s">
        <v>1190</v>
      </c>
    </row>
    <row r="78" spans="1:1" x14ac:dyDescent="0.3">
      <c r="A78" s="9" t="s">
        <v>1191</v>
      </c>
    </row>
    <row r="79" spans="1:1" x14ac:dyDescent="0.3">
      <c r="A79" s="3" t="s">
        <v>1192</v>
      </c>
    </row>
    <row r="80" spans="1:1" x14ac:dyDescent="0.3">
      <c r="A80" s="3" t="s">
        <v>1193</v>
      </c>
    </row>
    <row r="81" spans="1:1" x14ac:dyDescent="0.3">
      <c r="A81" s="3" t="s">
        <v>1194</v>
      </c>
    </row>
    <row r="82" spans="1:1" x14ac:dyDescent="0.3">
      <c r="A82" s="3" t="s">
        <v>1195</v>
      </c>
    </row>
    <row r="83" spans="1:1" x14ac:dyDescent="0.3">
      <c r="A83" s="3" t="s">
        <v>1196</v>
      </c>
    </row>
    <row r="85" spans="1:1" x14ac:dyDescent="0.3">
      <c r="A85" s="9" t="s">
        <v>1197</v>
      </c>
    </row>
    <row r="86" spans="1:1" x14ac:dyDescent="0.3">
      <c r="A86" s="3" t="s">
        <v>1199</v>
      </c>
    </row>
    <row r="87" spans="1:1" ht="28.8" x14ac:dyDescent="0.3">
      <c r="A87" s="9" t="s">
        <v>1200</v>
      </c>
    </row>
    <row r="88" spans="1:1" x14ac:dyDescent="0.3">
      <c r="A88" s="3" t="s">
        <v>1201</v>
      </c>
    </row>
    <row r="89" spans="1:1" x14ac:dyDescent="0.3">
      <c r="A89" s="3" t="s">
        <v>1202</v>
      </c>
    </row>
    <row r="90" spans="1:1" x14ac:dyDescent="0.3">
      <c r="A90" s="3" t="s">
        <v>1203</v>
      </c>
    </row>
    <row r="91" spans="1:1" x14ac:dyDescent="0.3">
      <c r="A91" s="43"/>
    </row>
    <row r="92" spans="1:1" x14ac:dyDescent="0.3">
      <c r="A92" s="9" t="s">
        <v>1205</v>
      </c>
    </row>
    <row r="93" spans="1:1" x14ac:dyDescent="0.3">
      <c r="A93" s="25" t="s">
        <v>146</v>
      </c>
    </row>
    <row r="94" spans="1:1" x14ac:dyDescent="0.3">
      <c r="A94" s="43" t="s">
        <v>1206</v>
      </c>
    </row>
    <row r="95" spans="1:1" ht="28.8" x14ac:dyDescent="0.3">
      <c r="A95" s="3" t="s">
        <v>1207</v>
      </c>
    </row>
    <row r="96" spans="1:1" x14ac:dyDescent="0.3">
      <c r="A96" s="3" t="s">
        <v>1208</v>
      </c>
    </row>
    <row r="97" spans="1:1" x14ac:dyDescent="0.3">
      <c r="A97" s="3" t="s">
        <v>1209</v>
      </c>
    </row>
    <row r="98" spans="1:1" x14ac:dyDescent="0.3">
      <c r="A98" s="3" t="s">
        <v>1210</v>
      </c>
    </row>
    <row r="99" spans="1:1" x14ac:dyDescent="0.3">
      <c r="A99" s="60" t="s">
        <v>1211</v>
      </c>
    </row>
    <row r="100" spans="1:1" x14ac:dyDescent="0.3">
      <c r="A100" s="41" t="s">
        <v>1212</v>
      </c>
    </row>
    <row r="101" spans="1:1" ht="28.8" x14ac:dyDescent="0.3">
      <c r="A101" s="9" t="s">
        <v>1213</v>
      </c>
    </row>
    <row r="102" spans="1:1" ht="28.8" x14ac:dyDescent="0.3">
      <c r="A102" s="9" t="s">
        <v>1214</v>
      </c>
    </row>
    <row r="103" spans="1:1" x14ac:dyDescent="0.3">
      <c r="A103" s="9"/>
    </row>
    <row r="104" spans="1:1" ht="28.8" x14ac:dyDescent="0.3">
      <c r="A104" s="3" t="s">
        <v>1215</v>
      </c>
    </row>
    <row r="105" spans="1:1" x14ac:dyDescent="0.3">
      <c r="A105" s="41" t="s">
        <v>1216</v>
      </c>
    </row>
    <row r="106" spans="1:1" ht="28.8" x14ac:dyDescent="0.3">
      <c r="A106" s="3" t="s">
        <v>1217</v>
      </c>
    </row>
    <row r="107" spans="1:1" ht="28.8" x14ac:dyDescent="0.3">
      <c r="A107" s="3" t="s">
        <v>1218</v>
      </c>
    </row>
    <row r="108" spans="1:1" ht="28.8" x14ac:dyDescent="0.3">
      <c r="A108" s="9" t="s">
        <v>1219</v>
      </c>
    </row>
    <row r="109" spans="1:1" x14ac:dyDescent="0.3">
      <c r="A109" s="41" t="s">
        <v>1220</v>
      </c>
    </row>
    <row r="110" spans="1:1" x14ac:dyDescent="0.3">
      <c r="A110" s="3" t="s">
        <v>1221</v>
      </c>
    </row>
    <row r="112" spans="1:1" x14ac:dyDescent="0.3">
      <c r="A112" s="9" t="s">
        <v>1223</v>
      </c>
    </row>
    <row r="113" spans="1:1" x14ac:dyDescent="0.3">
      <c r="A113" s="25" t="s">
        <v>147</v>
      </c>
    </row>
    <row r="114" spans="1:1" x14ac:dyDescent="0.3">
      <c r="A114" s="3" t="s">
        <v>1224</v>
      </c>
    </row>
    <row r="115" spans="1:1" x14ac:dyDescent="0.3">
      <c r="A115" s="3" t="s">
        <v>1225</v>
      </c>
    </row>
    <row r="116" spans="1:1" ht="28.8" x14ac:dyDescent="0.3">
      <c r="A116" s="3" t="s">
        <v>1226</v>
      </c>
    </row>
    <row r="117" spans="1:1" x14ac:dyDescent="0.3">
      <c r="A117" s="3" t="s">
        <v>1227</v>
      </c>
    </row>
    <row r="118" spans="1:1" x14ac:dyDescent="0.3">
      <c r="A118" s="3" t="s">
        <v>1228</v>
      </c>
    </row>
    <row r="119" spans="1:1" x14ac:dyDescent="0.3">
      <c r="A119" s="3" t="s">
        <v>1229</v>
      </c>
    </row>
    <row r="120" spans="1:1" x14ac:dyDescent="0.3">
      <c r="A120" s="3" t="s">
        <v>1230</v>
      </c>
    </row>
    <row r="122" spans="1:1" x14ac:dyDescent="0.3">
      <c r="A122" s="9" t="s">
        <v>1232</v>
      </c>
    </row>
    <row r="123" spans="1:1" x14ac:dyDescent="0.3">
      <c r="A123" s="25" t="s">
        <v>148</v>
      </c>
    </row>
    <row r="124" spans="1:1" ht="43.2" x14ac:dyDescent="0.3">
      <c r="A124" s="3" t="s">
        <v>1256</v>
      </c>
    </row>
    <row r="126" spans="1:1" x14ac:dyDescent="0.3">
      <c r="A126" s="9" t="s">
        <v>1233</v>
      </c>
    </row>
    <row r="127" spans="1:1" x14ac:dyDescent="0.3">
      <c r="A127" s="3" t="s">
        <v>1234</v>
      </c>
    </row>
    <row r="128" spans="1:1" x14ac:dyDescent="0.3">
      <c r="A128" s="9" t="s">
        <v>1235</v>
      </c>
    </row>
    <row r="129" spans="1:1" x14ac:dyDescent="0.3">
      <c r="A129" s="61" t="s">
        <v>1236</v>
      </c>
    </row>
    <row r="130" spans="1:1" x14ac:dyDescent="0.3">
      <c r="A130" s="43" t="s">
        <v>1237</v>
      </c>
    </row>
    <row r="131" spans="1:1" x14ac:dyDescent="0.3">
      <c r="A131" s="3" t="s">
        <v>1238</v>
      </c>
    </row>
    <row r="132" spans="1:1" x14ac:dyDescent="0.3">
      <c r="A132" s="43" t="s">
        <v>1239</v>
      </c>
    </row>
    <row r="133" spans="1:1" x14ac:dyDescent="0.3">
      <c r="A133" s="43" t="s">
        <v>1240</v>
      </c>
    </row>
    <row r="134" spans="1:1" x14ac:dyDescent="0.3">
      <c r="A134" s="43" t="s">
        <v>1241</v>
      </c>
    </row>
    <row r="135" spans="1:1" x14ac:dyDescent="0.3">
      <c r="A135" s="62" t="s">
        <v>1242</v>
      </c>
    </row>
    <row r="136" spans="1:1" x14ac:dyDescent="0.3">
      <c r="A136" s="44" t="s">
        <v>1243</v>
      </c>
    </row>
    <row r="137" spans="1:1" x14ac:dyDescent="0.3">
      <c r="A137" s="44" t="s">
        <v>1244</v>
      </c>
    </row>
    <row r="138" spans="1:1" x14ac:dyDescent="0.3">
      <c r="A138" s="44" t="s">
        <v>1245</v>
      </c>
    </row>
    <row r="139" spans="1:1" x14ac:dyDescent="0.3">
      <c r="A139" s="44" t="s">
        <v>1246</v>
      </c>
    </row>
    <row r="140" spans="1:1" x14ac:dyDescent="0.3">
      <c r="A140" s="45"/>
    </row>
    <row r="141" spans="1:1" ht="28.8" x14ac:dyDescent="0.3">
      <c r="A141" s="44" t="s">
        <v>1247</v>
      </c>
    </row>
    <row r="142" spans="1:1" ht="28.8" x14ac:dyDescent="0.3">
      <c r="A142" s="44" t="s">
        <v>1248</v>
      </c>
    </row>
    <row r="143" spans="1:1" x14ac:dyDescent="0.3">
      <c r="A143" s="44" t="s">
        <v>1249</v>
      </c>
    </row>
    <row r="145" spans="1:1" x14ac:dyDescent="0.3">
      <c r="A145" s="9" t="s">
        <v>1250</v>
      </c>
    </row>
    <row r="146" spans="1:1" x14ac:dyDescent="0.3">
      <c r="A146" s="41" t="s">
        <v>1251</v>
      </c>
    </row>
    <row r="148" spans="1:1" x14ac:dyDescent="0.3">
      <c r="A148" s="3" t="s">
        <v>1252</v>
      </c>
    </row>
    <row r="149" spans="1:1" x14ac:dyDescent="0.3">
      <c r="A149" s="43" t="s">
        <v>1253</v>
      </c>
    </row>
    <row r="150" spans="1:1" x14ac:dyDescent="0.3">
      <c r="A150" s="43" t="s">
        <v>1254</v>
      </c>
    </row>
    <row r="151" spans="1:1" x14ac:dyDescent="0.3">
      <c r="A151" s="43" t="s">
        <v>1255</v>
      </c>
    </row>
    <row r="152" spans="1:1" x14ac:dyDescent="0.3">
      <c r="A152" s="9"/>
    </row>
    <row r="153" spans="1:1" x14ac:dyDescent="0.3">
      <c r="A153" s="3" t="s">
        <v>1257</v>
      </c>
    </row>
    <row r="154" spans="1:1" x14ac:dyDescent="0.3">
      <c r="A154" s="3" t="s">
        <v>1258</v>
      </c>
    </row>
    <row r="155" spans="1:1" x14ac:dyDescent="0.3">
      <c r="A155" s="3" t="s">
        <v>1259</v>
      </c>
    </row>
    <row r="156" spans="1:1" x14ac:dyDescent="0.3">
      <c r="A156" s="3" t="s">
        <v>1260</v>
      </c>
    </row>
    <row r="158" spans="1:1" x14ac:dyDescent="0.3">
      <c r="A158" s="60" t="s">
        <v>1261</v>
      </c>
    </row>
    <row r="159" spans="1:1" x14ac:dyDescent="0.3">
      <c r="A159" s="60" t="s">
        <v>1262</v>
      </c>
    </row>
    <row r="160" spans="1:1" x14ac:dyDescent="0.3">
      <c r="A160" s="43" t="s">
        <v>1263</v>
      </c>
    </row>
    <row r="161" spans="1:1" x14ac:dyDescent="0.3">
      <c r="A161" s="43" t="s">
        <v>1264</v>
      </c>
    </row>
    <row r="162" spans="1:1" x14ac:dyDescent="0.3">
      <c r="A162" s="43" t="s">
        <v>1265</v>
      </c>
    </row>
    <row r="163" spans="1:1" x14ac:dyDescent="0.3">
      <c r="A163" s="43" t="s">
        <v>1266</v>
      </c>
    </row>
    <row r="164" spans="1:1" x14ac:dyDescent="0.3">
      <c r="A164" s="43" t="s">
        <v>1267</v>
      </c>
    </row>
    <row r="165" spans="1:1" x14ac:dyDescent="0.3">
      <c r="A165" s="43" t="s">
        <v>1268</v>
      </c>
    </row>
    <row r="166" spans="1:1" x14ac:dyDescent="0.3">
      <c r="A166" s="43" t="s">
        <v>1269</v>
      </c>
    </row>
    <row r="167" spans="1:1" x14ac:dyDescent="0.3">
      <c r="A167" s="43"/>
    </row>
    <row r="168" spans="1:1" x14ac:dyDescent="0.3">
      <c r="A168" s="9" t="s">
        <v>1271</v>
      </c>
    </row>
    <row r="169" spans="1:1" x14ac:dyDescent="0.3">
      <c r="A169" s="25" t="s">
        <v>149</v>
      </c>
    </row>
    <row r="171" spans="1:1" ht="28.8" x14ac:dyDescent="0.3">
      <c r="A171" s="3" t="s">
        <v>1272</v>
      </c>
    </row>
    <row r="172" spans="1:1" x14ac:dyDescent="0.3">
      <c r="A172" s="3" t="s">
        <v>1273</v>
      </c>
    </row>
    <row r="173" spans="1:1" ht="28.8" x14ac:dyDescent="0.3">
      <c r="A173" s="3" t="s">
        <v>1274</v>
      </c>
    </row>
    <row r="174" spans="1:1" x14ac:dyDescent="0.3">
      <c r="A174" s="9" t="s">
        <v>1275</v>
      </c>
    </row>
    <row r="175" spans="1:1" x14ac:dyDescent="0.3">
      <c r="A175" s="3" t="s">
        <v>1276</v>
      </c>
    </row>
    <row r="176" spans="1:1" x14ac:dyDescent="0.3">
      <c r="A176" s="9" t="s">
        <v>1277</v>
      </c>
    </row>
    <row r="177" spans="1:1" x14ac:dyDescent="0.3">
      <c r="A177" s="3" t="s">
        <v>1278</v>
      </c>
    </row>
    <row r="178" spans="1:1" ht="28.8" x14ac:dyDescent="0.3">
      <c r="A178" s="3" t="s">
        <v>1279</v>
      </c>
    </row>
    <row r="180" spans="1:1" ht="28.8" x14ac:dyDescent="0.3">
      <c r="A180" s="3" t="s">
        <v>1280</v>
      </c>
    </row>
    <row r="181" spans="1:1" x14ac:dyDescent="0.3">
      <c r="A181" s="9"/>
    </row>
    <row r="182" spans="1:1" x14ac:dyDescent="0.3">
      <c r="A182" s="3" t="s">
        <v>1281</v>
      </c>
    </row>
    <row r="183" spans="1:1" x14ac:dyDescent="0.3">
      <c r="A183" s="41" t="s">
        <v>1282</v>
      </c>
    </row>
    <row r="184" spans="1:1" ht="28.8" x14ac:dyDescent="0.3">
      <c r="A184" s="3" t="s">
        <v>1283</v>
      </c>
    </row>
    <row r="185" spans="1:1" x14ac:dyDescent="0.3">
      <c r="A185" s="9" t="s">
        <v>1284</v>
      </c>
    </row>
    <row r="186" spans="1:1" x14ac:dyDescent="0.3">
      <c r="A186" s="3" t="s">
        <v>1285</v>
      </c>
    </row>
    <row r="187" spans="1:1" x14ac:dyDescent="0.3">
      <c r="A187" s="9" t="s">
        <v>1286</v>
      </c>
    </row>
    <row r="188" spans="1:1" ht="28.8" x14ac:dyDescent="0.3">
      <c r="A188" s="3" t="s">
        <v>1287</v>
      </c>
    </row>
    <row r="189" spans="1:1" ht="28.8" x14ac:dyDescent="0.3">
      <c r="A189" s="9" t="s">
        <v>1288</v>
      </c>
    </row>
    <row r="190" spans="1:1" x14ac:dyDescent="0.3">
      <c r="A190" s="3" t="s">
        <v>1289</v>
      </c>
    </row>
    <row r="191" spans="1:1" x14ac:dyDescent="0.3">
      <c r="A191" s="3" t="s">
        <v>1290</v>
      </c>
    </row>
    <row r="192" spans="1:1" x14ac:dyDescent="0.3">
      <c r="A192" s="3" t="s">
        <v>1291</v>
      </c>
    </row>
    <row r="193" spans="1:1" x14ac:dyDescent="0.3">
      <c r="A193" s="3" t="s">
        <v>1292</v>
      </c>
    </row>
    <row r="195" spans="1:1" ht="28.8" x14ac:dyDescent="0.3">
      <c r="A195" s="9" t="s">
        <v>1293</v>
      </c>
    </row>
    <row r="197" spans="1:1" x14ac:dyDescent="0.3">
      <c r="A197" s="3" t="s">
        <v>1294</v>
      </c>
    </row>
    <row r="198" spans="1:1" x14ac:dyDescent="0.3">
      <c r="A198" s="3" t="s">
        <v>1295</v>
      </c>
    </row>
    <row r="199" spans="1:1" x14ac:dyDescent="0.3">
      <c r="A199" s="9"/>
    </row>
    <row r="200" spans="1:1" x14ac:dyDescent="0.3">
      <c r="A200" s="9"/>
    </row>
    <row r="201" spans="1:1" x14ac:dyDescent="0.3">
      <c r="A201" s="9" t="s">
        <v>1299</v>
      </c>
    </row>
    <row r="202" spans="1:1" x14ac:dyDescent="0.3">
      <c r="A202" s="25" t="s">
        <v>152</v>
      </c>
    </row>
    <row r="204" spans="1:1" x14ac:dyDescent="0.3">
      <c r="A204" s="9"/>
    </row>
    <row r="205" spans="1:1" x14ac:dyDescent="0.3">
      <c r="A205" s="41"/>
    </row>
    <row r="206" spans="1:1" x14ac:dyDescent="0.3">
      <c r="A206" s="9"/>
    </row>
    <row r="207" spans="1:1" x14ac:dyDescent="0.3">
      <c r="A207" s="9"/>
    </row>
    <row r="208" spans="1:1" x14ac:dyDescent="0.3">
      <c r="A208" s="9"/>
    </row>
    <row r="209" spans="1:1" x14ac:dyDescent="0.3">
      <c r="A209" s="9"/>
    </row>
    <row r="211" spans="1:1" x14ac:dyDescent="0.3">
      <c r="A211" s="9"/>
    </row>
    <row r="212" spans="1:1" x14ac:dyDescent="0.3">
      <c r="A212" s="9"/>
    </row>
    <row r="215" spans="1:1" x14ac:dyDescent="0.3">
      <c r="A215" s="9"/>
    </row>
    <row r="216" spans="1:1" x14ac:dyDescent="0.3">
      <c r="A216" s="41"/>
    </row>
    <row r="217" spans="1:1" x14ac:dyDescent="0.3">
      <c r="A217" s="41"/>
    </row>
    <row r="218" spans="1:1" x14ac:dyDescent="0.3">
      <c r="A218" s="9"/>
    </row>
    <row r="219" spans="1:1" x14ac:dyDescent="0.3">
      <c r="A219" s="9"/>
    </row>
    <row r="220" spans="1:1" x14ac:dyDescent="0.3">
      <c r="A220" s="41"/>
    </row>
    <row r="221" spans="1:1" x14ac:dyDescent="0.3">
      <c r="A221" s="41"/>
    </row>
    <row r="222" spans="1:1" x14ac:dyDescent="0.3">
      <c r="A222" s="9"/>
    </row>
    <row r="223" spans="1:1" x14ac:dyDescent="0.3">
      <c r="A223" s="41"/>
    </row>
    <row r="224" spans="1:1" x14ac:dyDescent="0.3">
      <c r="A224" s="9"/>
    </row>
    <row r="229" spans="1:1" x14ac:dyDescent="0.3">
      <c r="A229" s="2"/>
    </row>
    <row r="233" spans="1:1" x14ac:dyDescent="0.3">
      <c r="A233" s="9"/>
    </row>
    <row r="234" spans="1:1" x14ac:dyDescent="0.3">
      <c r="A234" s="5"/>
    </row>
    <row r="236" spans="1:1" x14ac:dyDescent="0.3">
      <c r="A236" s="9"/>
    </row>
    <row r="237" spans="1:1" x14ac:dyDescent="0.3">
      <c r="A237" s="5"/>
    </row>
    <row r="246" spans="1:1" x14ac:dyDescent="0.3">
      <c r="A246" s="9"/>
    </row>
    <row r="248" spans="1:1" x14ac:dyDescent="0.3">
      <c r="A248" s="43"/>
    </row>
    <row r="249" spans="1:1" x14ac:dyDescent="0.3">
      <c r="A249" s="9"/>
    </row>
    <row r="252" spans="1:1" x14ac:dyDescent="0.3">
      <c r="A252" s="9"/>
    </row>
    <row r="256" spans="1:1" x14ac:dyDescent="0.3">
      <c r="A256" s="9"/>
    </row>
    <row r="279" spans="1:1" x14ac:dyDescent="0.3">
      <c r="A279" s="9"/>
    </row>
    <row r="280" spans="1:1" x14ac:dyDescent="0.3">
      <c r="A280" s="5"/>
    </row>
    <row r="284" spans="1:1" x14ac:dyDescent="0.3">
      <c r="A284" s="9"/>
    </row>
    <row r="285" spans="1:1" x14ac:dyDescent="0.3">
      <c r="A285" s="5"/>
    </row>
    <row r="286" spans="1:1" x14ac:dyDescent="0.3">
      <c r="A286" s="9"/>
    </row>
    <row r="288" spans="1:1" x14ac:dyDescent="0.3">
      <c r="A288" s="9"/>
    </row>
    <row r="289" spans="1:1" x14ac:dyDescent="0.3">
      <c r="A289" s="9"/>
    </row>
    <row r="292" spans="1:1" x14ac:dyDescent="0.3">
      <c r="A292" s="9"/>
    </row>
    <row r="295" spans="1:1" x14ac:dyDescent="0.3">
      <c r="A295" s="9"/>
    </row>
    <row r="298" spans="1:1" x14ac:dyDescent="0.3">
      <c r="A298" s="9"/>
    </row>
    <row r="301" spans="1:1" x14ac:dyDescent="0.3">
      <c r="A301" s="9"/>
    </row>
    <row r="307" spans="1:1" x14ac:dyDescent="0.3">
      <c r="A307" s="9"/>
    </row>
    <row r="308" spans="1:1" x14ac:dyDescent="0.3">
      <c r="A308" s="5"/>
    </row>
    <row r="310" spans="1:1" x14ac:dyDescent="0.3">
      <c r="A310" s="9"/>
    </row>
    <row r="311" spans="1:1" x14ac:dyDescent="0.3">
      <c r="A311" s="5"/>
    </row>
    <row r="312" spans="1:1" x14ac:dyDescent="0.3">
      <c r="A312" s="9"/>
    </row>
    <row r="313" spans="1:1" x14ac:dyDescent="0.3">
      <c r="A313" s="41"/>
    </row>
    <row r="323" spans="1:1" x14ac:dyDescent="0.3">
      <c r="A323" s="9"/>
    </row>
    <row r="324" spans="1:1" x14ac:dyDescent="0.3">
      <c r="A324" s="11"/>
    </row>
    <row r="325" spans="1:1" x14ac:dyDescent="0.3">
      <c r="A325" s="9"/>
    </row>
    <row r="333" spans="1:1" x14ac:dyDescent="0.3">
      <c r="A333" s="9"/>
    </row>
  </sheetData>
  <hyperlinks>
    <hyperlink ref="A2" location="'Cha42'!A1" display="Elastic Block Store Part-1-Hindi/Urdu | LEC-42 | Difference between EBS and instance store | AWS"/>
    <hyperlink ref="A29" location="'Cha42'!A1" display="Elastic Block Store Part-2-Hindi/Urdu | Lec-43 | EBS Volume Types | AWS-CSA Lectures | AWS EBS"/>
    <hyperlink ref="A93" location="'Cha42'!A1" display="AWS Elastic Block store Part-3-Hindi/Urdu | Lec-44 |How to take EBS Snapshot | AWS SA C003 Tutorials"/>
    <hyperlink ref="A113" location="'Cha42'!A1" display="Elastic Block Store (EBS) Part-4-Hindi/Urdu | Lec-45 | What is Incremental Snapshot | AWS SAA C03"/>
    <hyperlink ref="A123" location="'Cha42'!A1" display="Elastic Block Store Part-5-Hindi/Urdu | LEC-46 | How to encrypt EBS Volume | AWS-SAA C03 exam"/>
    <hyperlink ref="A169" location="'Cha42'!A1" display="Elastic Block store Part-6 in Hindi/Urdu | LEC-47 | How to Share EBS Snapshot | AWS SAA C03 Videos"/>
    <hyperlink ref="A202" location="'Cha42'!A1" display="How to attach root volume with another EC2 Instance | How to take snapshot of EC2 | AWS-CSA Lectures"/>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6"/>
  <sheetViews>
    <sheetView topLeftCell="A108" workbookViewId="0">
      <selection activeCell="A117" sqref="A117"/>
    </sheetView>
  </sheetViews>
  <sheetFormatPr defaultColWidth="91.109375" defaultRowHeight="14.4" x14ac:dyDescent="0.3"/>
  <cols>
    <col min="1" max="1" width="91.109375" style="3"/>
    <col min="2" max="16384" width="91.109375" style="4"/>
  </cols>
  <sheetData>
    <row r="1" spans="1:1" x14ac:dyDescent="0.3">
      <c r="A1" s="9" t="s">
        <v>1301</v>
      </c>
    </row>
    <row r="2" spans="1:1" x14ac:dyDescent="0.3">
      <c r="A2" s="25" t="s">
        <v>153</v>
      </c>
    </row>
    <row r="3" spans="1:1" x14ac:dyDescent="0.3">
      <c r="A3" s="3" t="s">
        <v>1303</v>
      </c>
    </row>
    <row r="4" spans="1:1" x14ac:dyDescent="0.3">
      <c r="A4" s="3" t="s">
        <v>1302</v>
      </c>
    </row>
    <row r="5" spans="1:1" x14ac:dyDescent="0.3">
      <c r="A5" s="9" t="s">
        <v>1304</v>
      </c>
    </row>
    <row r="6" spans="1:1" x14ac:dyDescent="0.3">
      <c r="A6" s="3" t="s">
        <v>1305</v>
      </c>
    </row>
    <row r="7" spans="1:1" x14ac:dyDescent="0.3">
      <c r="A7" s="3" t="s">
        <v>1315</v>
      </c>
    </row>
    <row r="9" spans="1:1" x14ac:dyDescent="0.3">
      <c r="A9" s="3" t="s">
        <v>1306</v>
      </c>
    </row>
    <row r="10" spans="1:1" x14ac:dyDescent="0.3">
      <c r="A10" s="9" t="s">
        <v>1307</v>
      </c>
    </row>
    <row r="11" spans="1:1" ht="28.8" x14ac:dyDescent="0.3">
      <c r="A11" s="3" t="s">
        <v>1308</v>
      </c>
    </row>
    <row r="12" spans="1:1" x14ac:dyDescent="0.3">
      <c r="A12" s="3" t="s">
        <v>1309</v>
      </c>
    </row>
    <row r="13" spans="1:1" ht="28.8" x14ac:dyDescent="0.3">
      <c r="A13" s="3" t="s">
        <v>1310</v>
      </c>
    </row>
    <row r="14" spans="1:1" x14ac:dyDescent="0.3">
      <c r="A14" s="9"/>
    </row>
    <row r="15" spans="1:1" x14ac:dyDescent="0.3">
      <c r="A15" s="9" t="s">
        <v>1311</v>
      </c>
    </row>
    <row r="16" spans="1:1" x14ac:dyDescent="0.3">
      <c r="A16" s="3" t="s">
        <v>1312</v>
      </c>
    </row>
    <row r="17" spans="1:1" x14ac:dyDescent="0.3">
      <c r="A17" s="3" t="s">
        <v>1313</v>
      </c>
    </row>
    <row r="18" spans="1:1" x14ac:dyDescent="0.3">
      <c r="A18" s="3" t="s">
        <v>1314</v>
      </c>
    </row>
    <row r="20" spans="1:1" x14ac:dyDescent="0.3">
      <c r="A20" s="9" t="s">
        <v>1317</v>
      </c>
    </row>
    <row r="21" spans="1:1" x14ac:dyDescent="0.3">
      <c r="A21" s="25" t="s">
        <v>154</v>
      </c>
    </row>
    <row r="22" spans="1:1" ht="28.8" x14ac:dyDescent="0.3">
      <c r="A22" s="3" t="s">
        <v>1323</v>
      </c>
    </row>
    <row r="23" spans="1:1" x14ac:dyDescent="0.3">
      <c r="A23" s="44"/>
    </row>
    <row r="24" spans="1:1" x14ac:dyDescent="0.3">
      <c r="A24" s="44" t="s">
        <v>1318</v>
      </c>
    </row>
    <row r="25" spans="1:1" ht="28.8" x14ac:dyDescent="0.3">
      <c r="A25" s="44" t="s">
        <v>1319</v>
      </c>
    </row>
    <row r="26" spans="1:1" x14ac:dyDescent="0.3">
      <c r="A26" s="59" t="s">
        <v>1320</v>
      </c>
    </row>
    <row r="27" spans="1:1" x14ac:dyDescent="0.3">
      <c r="A27" s="44" t="s">
        <v>1321</v>
      </c>
    </row>
    <row r="28" spans="1:1" x14ac:dyDescent="0.3">
      <c r="A28" s="44" t="s">
        <v>1322</v>
      </c>
    </row>
    <row r="29" spans="1:1" x14ac:dyDescent="0.3">
      <c r="A29" s="44" t="s">
        <v>1324</v>
      </c>
    </row>
    <row r="30" spans="1:1" x14ac:dyDescent="0.3">
      <c r="A30" s="11"/>
    </row>
    <row r="31" spans="1:1" ht="28.8" x14ac:dyDescent="0.3">
      <c r="A31" s="44" t="s">
        <v>1325</v>
      </c>
    </row>
    <row r="32" spans="1:1" x14ac:dyDescent="0.3">
      <c r="A32" s="63" t="s">
        <v>1326</v>
      </c>
    </row>
    <row r="33" spans="1:1" x14ac:dyDescent="0.3">
      <c r="A33" s="61" t="s">
        <v>1327</v>
      </c>
    </row>
    <row r="34" spans="1:1" x14ac:dyDescent="0.3">
      <c r="A34" s="60" t="s">
        <v>1328</v>
      </c>
    </row>
    <row r="35" spans="1:1" x14ac:dyDescent="0.3">
      <c r="A35" s="60" t="s">
        <v>1329</v>
      </c>
    </row>
    <row r="36" spans="1:1" ht="28.8" x14ac:dyDescent="0.3">
      <c r="A36" s="60" t="s">
        <v>1330</v>
      </c>
    </row>
    <row r="37" spans="1:1" ht="28.8" x14ac:dyDescent="0.3">
      <c r="A37" s="41" t="s">
        <v>1331</v>
      </c>
    </row>
    <row r="39" spans="1:1" x14ac:dyDescent="0.3">
      <c r="A39" s="44" t="s">
        <v>1332</v>
      </c>
    </row>
    <row r="40" spans="1:1" x14ac:dyDescent="0.3">
      <c r="A40" s="44" t="s">
        <v>1335</v>
      </c>
    </row>
    <row r="41" spans="1:1" x14ac:dyDescent="0.3">
      <c r="A41" s="44" t="s">
        <v>1333</v>
      </c>
    </row>
    <row r="42" spans="1:1" x14ac:dyDescent="0.3">
      <c r="A42" s="44" t="s">
        <v>1334</v>
      </c>
    </row>
    <row r="43" spans="1:1" ht="28.8" x14ac:dyDescent="0.3">
      <c r="A43" s="44" t="s">
        <v>1336</v>
      </c>
    </row>
    <row r="44" spans="1:1" ht="28.8" x14ac:dyDescent="0.3">
      <c r="A44" s="44" t="s">
        <v>1337</v>
      </c>
    </row>
    <row r="45" spans="1:1" x14ac:dyDescent="0.3">
      <c r="A45" s="44" t="s">
        <v>1338</v>
      </c>
    </row>
    <row r="46" spans="1:1" x14ac:dyDescent="0.3">
      <c r="A46" s="59" t="s">
        <v>1339</v>
      </c>
    </row>
    <row r="47" spans="1:1" ht="28.8" x14ac:dyDescent="0.3">
      <c r="A47" s="44" t="s">
        <v>1340</v>
      </c>
    </row>
    <row r="48" spans="1:1" x14ac:dyDescent="0.3">
      <c r="A48" s="44" t="s">
        <v>1342</v>
      </c>
    </row>
    <row r="49" spans="1:1" x14ac:dyDescent="0.3">
      <c r="A49" s="59" t="s">
        <v>1341</v>
      </c>
    </row>
    <row r="50" spans="1:1" x14ac:dyDescent="0.3">
      <c r="A50" s="44"/>
    </row>
    <row r="51" spans="1:1" x14ac:dyDescent="0.3">
      <c r="A51" s="59" t="s">
        <v>1343</v>
      </c>
    </row>
    <row r="52" spans="1:1" x14ac:dyDescent="0.3">
      <c r="A52" s="44" t="s">
        <v>1344</v>
      </c>
    </row>
    <row r="53" spans="1:1" x14ac:dyDescent="0.3">
      <c r="A53" s="44" t="s">
        <v>1345</v>
      </c>
    </row>
    <row r="54" spans="1:1" ht="28.8" x14ac:dyDescent="0.3">
      <c r="A54" s="44" t="s">
        <v>1347</v>
      </c>
    </row>
    <row r="55" spans="1:1" x14ac:dyDescent="0.3">
      <c r="A55" s="44" t="s">
        <v>1346</v>
      </c>
    </row>
    <row r="56" spans="1:1" x14ac:dyDescent="0.3">
      <c r="A56" s="44" t="s">
        <v>1348</v>
      </c>
    </row>
    <row r="57" spans="1:1" ht="28.8" x14ac:dyDescent="0.3">
      <c r="A57" s="44" t="s">
        <v>1349</v>
      </c>
    </row>
    <row r="59" spans="1:1" ht="28.8" x14ac:dyDescent="0.3">
      <c r="A59" s="3" t="s">
        <v>1350</v>
      </c>
    </row>
    <row r="60" spans="1:1" x14ac:dyDescent="0.3">
      <c r="A60" s="63" t="s">
        <v>1351</v>
      </c>
    </row>
    <row r="61" spans="1:1" ht="28.8" x14ac:dyDescent="0.3">
      <c r="A61" s="43" t="s">
        <v>1352</v>
      </c>
    </row>
    <row r="62" spans="1:1" ht="28.8" x14ac:dyDescent="0.3">
      <c r="A62" s="43" t="s">
        <v>1353</v>
      </c>
    </row>
    <row r="63" spans="1:1" ht="28.8" x14ac:dyDescent="0.3">
      <c r="A63" s="43" t="s">
        <v>1354</v>
      </c>
    </row>
    <row r="65" spans="1:1" x14ac:dyDescent="0.3">
      <c r="A65" s="9" t="s">
        <v>1356</v>
      </c>
    </row>
    <row r="66" spans="1:1" x14ac:dyDescent="0.3">
      <c r="A66" s="25" t="s">
        <v>155</v>
      </c>
    </row>
    <row r="67" spans="1:1" x14ac:dyDescent="0.3">
      <c r="A67" s="3" t="s">
        <v>1357</v>
      </c>
    </row>
    <row r="68" spans="1:1" x14ac:dyDescent="0.3">
      <c r="A68" s="3" t="s">
        <v>1358</v>
      </c>
    </row>
    <row r="69" spans="1:1" x14ac:dyDescent="0.3">
      <c r="A69" s="3" t="s">
        <v>1359</v>
      </c>
    </row>
    <row r="70" spans="1:1" x14ac:dyDescent="0.3">
      <c r="A70" s="3" t="s">
        <v>1360</v>
      </c>
    </row>
    <row r="71" spans="1:1" x14ac:dyDescent="0.3">
      <c r="A71" s="3" t="s">
        <v>1361</v>
      </c>
    </row>
    <row r="73" spans="1:1" x14ac:dyDescent="0.3">
      <c r="A73" s="9" t="s">
        <v>1363</v>
      </c>
    </row>
    <row r="74" spans="1:1" x14ac:dyDescent="0.3">
      <c r="A74" s="3" t="s">
        <v>1364</v>
      </c>
    </row>
    <row r="75" spans="1:1" x14ac:dyDescent="0.3">
      <c r="A75" s="3" t="s">
        <v>1365</v>
      </c>
    </row>
    <row r="76" spans="1:1" x14ac:dyDescent="0.3">
      <c r="A76" s="3" t="s">
        <v>1366</v>
      </c>
    </row>
    <row r="77" spans="1:1" x14ac:dyDescent="0.3">
      <c r="A77" s="9" t="s">
        <v>1367</v>
      </c>
    </row>
    <row r="78" spans="1:1" x14ac:dyDescent="0.3">
      <c r="A78" s="3" t="s">
        <v>1368</v>
      </c>
    </row>
    <row r="79" spans="1:1" x14ac:dyDescent="0.3">
      <c r="A79" s="9"/>
    </row>
    <row r="80" spans="1:1" x14ac:dyDescent="0.3">
      <c r="A80" s="3" t="s">
        <v>1369</v>
      </c>
    </row>
    <row r="81" spans="1:1" x14ac:dyDescent="0.3">
      <c r="A81" s="3" t="s">
        <v>1370</v>
      </c>
    </row>
    <row r="82" spans="1:1" x14ac:dyDescent="0.3">
      <c r="A82" s="3" t="s">
        <v>1371</v>
      </c>
    </row>
    <row r="83" spans="1:1" x14ac:dyDescent="0.3">
      <c r="A83" s="3" t="s">
        <v>1372</v>
      </c>
    </row>
    <row r="85" spans="1:1" x14ac:dyDescent="0.3">
      <c r="A85" s="9" t="s">
        <v>1373</v>
      </c>
    </row>
    <row r="86" spans="1:1" x14ac:dyDescent="0.3">
      <c r="A86" s="3" t="s">
        <v>1374</v>
      </c>
    </row>
    <row r="87" spans="1:1" x14ac:dyDescent="0.3">
      <c r="A87" s="9" t="s">
        <v>1375</v>
      </c>
    </row>
    <row r="88" spans="1:1" x14ac:dyDescent="0.3">
      <c r="A88" s="3" t="s">
        <v>1376</v>
      </c>
    </row>
    <row r="89" spans="1:1" x14ac:dyDescent="0.3">
      <c r="A89" s="3" t="s">
        <v>1377</v>
      </c>
    </row>
    <row r="90" spans="1:1" x14ac:dyDescent="0.3">
      <c r="A90" s="3" t="s">
        <v>1378</v>
      </c>
    </row>
    <row r="91" spans="1:1" x14ac:dyDescent="0.3">
      <c r="A91" s="43"/>
    </row>
    <row r="92" spans="1:1" x14ac:dyDescent="0.3">
      <c r="A92" s="9" t="s">
        <v>1379</v>
      </c>
    </row>
    <row r="93" spans="1:1" x14ac:dyDescent="0.3">
      <c r="A93" s="3" t="s">
        <v>1380</v>
      </c>
    </row>
    <row r="94" spans="1:1" x14ac:dyDescent="0.3">
      <c r="A94" s="43" t="s">
        <v>1381</v>
      </c>
    </row>
    <row r="95" spans="1:1" x14ac:dyDescent="0.3">
      <c r="A95" s="3" t="s">
        <v>1382</v>
      </c>
    </row>
    <row r="96" spans="1:1" x14ac:dyDescent="0.3">
      <c r="A96" s="3" t="s">
        <v>1383</v>
      </c>
    </row>
    <row r="97" spans="1:1" x14ac:dyDescent="0.3">
      <c r="A97" s="3" t="s">
        <v>1384</v>
      </c>
    </row>
    <row r="99" spans="1:1" x14ac:dyDescent="0.3">
      <c r="A99" s="60" t="s">
        <v>1385</v>
      </c>
    </row>
    <row r="100" spans="1:1" x14ac:dyDescent="0.3">
      <c r="A100" s="41" t="s">
        <v>1386</v>
      </c>
    </row>
    <row r="101" spans="1:1" ht="28.8" x14ac:dyDescent="0.3">
      <c r="A101" s="9" t="s">
        <v>1387</v>
      </c>
    </row>
    <row r="102" spans="1:1" ht="28.8" x14ac:dyDescent="0.3">
      <c r="A102" s="9" t="s">
        <v>1388</v>
      </c>
    </row>
    <row r="103" spans="1:1" x14ac:dyDescent="0.3">
      <c r="A103" s="9" t="s">
        <v>1389</v>
      </c>
    </row>
    <row r="104" spans="1:1" ht="28.8" x14ac:dyDescent="0.3">
      <c r="A104" s="3" t="s">
        <v>1390</v>
      </c>
    </row>
    <row r="105" spans="1:1" ht="28.8" x14ac:dyDescent="0.3">
      <c r="A105" s="41" t="s">
        <v>1391</v>
      </c>
    </row>
    <row r="106" spans="1:1" ht="28.8" x14ac:dyDescent="0.3">
      <c r="A106" s="3" t="s">
        <v>1392</v>
      </c>
    </row>
    <row r="107" spans="1:1" x14ac:dyDescent="0.3">
      <c r="A107" s="3" t="s">
        <v>1393</v>
      </c>
    </row>
    <row r="108" spans="1:1" x14ac:dyDescent="0.3">
      <c r="A108" s="9" t="s">
        <v>1397</v>
      </c>
    </row>
    <row r="109" spans="1:1" x14ac:dyDescent="0.3">
      <c r="A109" s="41"/>
    </row>
    <row r="110" spans="1:1" x14ac:dyDescent="0.3">
      <c r="A110" s="9" t="s">
        <v>1394</v>
      </c>
    </row>
    <row r="111" spans="1:1" ht="28.8" x14ac:dyDescent="0.3">
      <c r="A111" s="3" t="s">
        <v>1395</v>
      </c>
    </row>
    <row r="112" spans="1:1" ht="28.8" x14ac:dyDescent="0.3">
      <c r="A112" s="9" t="s">
        <v>1396</v>
      </c>
    </row>
    <row r="113" spans="1:1" x14ac:dyDescent="0.3">
      <c r="A113" s="11"/>
    </row>
    <row r="114" spans="1:1" ht="28.8" x14ac:dyDescent="0.3">
      <c r="A114" s="3" t="s">
        <v>1400</v>
      </c>
    </row>
    <row r="115" spans="1:1" ht="43.2" x14ac:dyDescent="0.3">
      <c r="A115" s="3" t="s">
        <v>1401</v>
      </c>
    </row>
    <row r="116" spans="1:1" x14ac:dyDescent="0.3">
      <c r="A116" s="11"/>
    </row>
    <row r="117" spans="1:1" x14ac:dyDescent="0.3">
      <c r="A117" s="9" t="s">
        <v>1399</v>
      </c>
    </row>
    <row r="118" spans="1:1" x14ac:dyDescent="0.3">
      <c r="A118" s="25" t="s">
        <v>156</v>
      </c>
    </row>
    <row r="125" spans="1:1" x14ac:dyDescent="0.3">
      <c r="A125" s="9"/>
    </row>
    <row r="126" spans="1:1" x14ac:dyDescent="0.3">
      <c r="A126" s="11"/>
    </row>
    <row r="129" spans="1:1" x14ac:dyDescent="0.3">
      <c r="A129" s="9"/>
    </row>
    <row r="131" spans="1:1" x14ac:dyDescent="0.3">
      <c r="A131" s="9"/>
    </row>
    <row r="132" spans="1:1" x14ac:dyDescent="0.3">
      <c r="A132" s="61"/>
    </row>
    <row r="133" spans="1:1" x14ac:dyDescent="0.3">
      <c r="A133" s="43"/>
    </row>
    <row r="135" spans="1:1" x14ac:dyDescent="0.3">
      <c r="A135" s="43"/>
    </row>
    <row r="136" spans="1:1" x14ac:dyDescent="0.3">
      <c r="A136" s="43"/>
    </row>
    <row r="137" spans="1:1" x14ac:dyDescent="0.3">
      <c r="A137" s="43"/>
    </row>
    <row r="138" spans="1:1" x14ac:dyDescent="0.3">
      <c r="A138" s="62"/>
    </row>
    <row r="139" spans="1:1" x14ac:dyDescent="0.3">
      <c r="A139" s="44"/>
    </row>
    <row r="140" spans="1:1" x14ac:dyDescent="0.3">
      <c r="A140" s="44"/>
    </row>
    <row r="141" spans="1:1" x14ac:dyDescent="0.3">
      <c r="A141" s="44"/>
    </row>
    <row r="142" spans="1:1" x14ac:dyDescent="0.3">
      <c r="A142" s="44"/>
    </row>
    <row r="143" spans="1:1" x14ac:dyDescent="0.3">
      <c r="A143" s="45"/>
    </row>
    <row r="144" spans="1:1" x14ac:dyDescent="0.3">
      <c r="A144" s="44"/>
    </row>
    <row r="145" spans="1:1" x14ac:dyDescent="0.3">
      <c r="A145" s="44"/>
    </row>
    <row r="146" spans="1:1" x14ac:dyDescent="0.3">
      <c r="A146" s="44"/>
    </row>
    <row r="148" spans="1:1" x14ac:dyDescent="0.3">
      <c r="A148" s="9"/>
    </row>
    <row r="149" spans="1:1" x14ac:dyDescent="0.3">
      <c r="A149" s="41"/>
    </row>
    <row r="152" spans="1:1" x14ac:dyDescent="0.3">
      <c r="A152" s="43"/>
    </row>
    <row r="153" spans="1:1" x14ac:dyDescent="0.3">
      <c r="A153" s="43"/>
    </row>
    <row r="154" spans="1:1" x14ac:dyDescent="0.3">
      <c r="A154" s="43"/>
    </row>
    <row r="155" spans="1:1" x14ac:dyDescent="0.3">
      <c r="A155" s="9"/>
    </row>
    <row r="161" spans="1:1" x14ac:dyDescent="0.3">
      <c r="A161" s="60"/>
    </row>
    <row r="162" spans="1:1" x14ac:dyDescent="0.3">
      <c r="A162" s="60"/>
    </row>
    <row r="163" spans="1:1" x14ac:dyDescent="0.3">
      <c r="A163" s="43"/>
    </row>
    <row r="164" spans="1:1" x14ac:dyDescent="0.3">
      <c r="A164" s="43"/>
    </row>
    <row r="165" spans="1:1" x14ac:dyDescent="0.3">
      <c r="A165" s="43"/>
    </row>
    <row r="166" spans="1:1" x14ac:dyDescent="0.3">
      <c r="A166" s="43"/>
    </row>
    <row r="167" spans="1:1" x14ac:dyDescent="0.3">
      <c r="A167" s="43"/>
    </row>
    <row r="168" spans="1:1" x14ac:dyDescent="0.3">
      <c r="A168" s="43"/>
    </row>
    <row r="169" spans="1:1" x14ac:dyDescent="0.3">
      <c r="A169" s="43"/>
    </row>
    <row r="170" spans="1:1" x14ac:dyDescent="0.3">
      <c r="A170" s="43"/>
    </row>
    <row r="171" spans="1:1" x14ac:dyDescent="0.3">
      <c r="A171" s="9"/>
    </row>
    <row r="172" spans="1:1" x14ac:dyDescent="0.3">
      <c r="A172" s="11"/>
    </row>
    <row r="177" spans="1:1" x14ac:dyDescent="0.3">
      <c r="A177" s="9"/>
    </row>
    <row r="179" spans="1:1" x14ac:dyDescent="0.3">
      <c r="A179" s="9"/>
    </row>
    <row r="184" spans="1:1" x14ac:dyDescent="0.3">
      <c r="A184" s="9"/>
    </row>
    <row r="186" spans="1:1" x14ac:dyDescent="0.3">
      <c r="A186" s="41"/>
    </row>
    <row r="188" spans="1:1" x14ac:dyDescent="0.3">
      <c r="A188" s="9"/>
    </row>
    <row r="190" spans="1:1" x14ac:dyDescent="0.3">
      <c r="A190" s="9"/>
    </row>
    <row r="192" spans="1:1" x14ac:dyDescent="0.3">
      <c r="A192" s="9"/>
    </row>
    <row r="198" spans="1:1" x14ac:dyDescent="0.3">
      <c r="A198" s="9"/>
    </row>
    <row r="202" spans="1:1" x14ac:dyDescent="0.3">
      <c r="A202" s="9"/>
    </row>
    <row r="203" spans="1:1" x14ac:dyDescent="0.3">
      <c r="A203" s="9"/>
    </row>
    <row r="204" spans="1:1" x14ac:dyDescent="0.3">
      <c r="A204" s="9"/>
    </row>
    <row r="205" spans="1:1" x14ac:dyDescent="0.3">
      <c r="A205" s="11"/>
    </row>
    <row r="207" spans="1:1" x14ac:dyDescent="0.3">
      <c r="A207" s="9"/>
    </row>
    <row r="208" spans="1:1" x14ac:dyDescent="0.3">
      <c r="A208" s="41"/>
    </row>
    <row r="209" spans="1:1" x14ac:dyDescent="0.3">
      <c r="A209" s="9"/>
    </row>
    <row r="210" spans="1:1" x14ac:dyDescent="0.3">
      <c r="A210" s="9"/>
    </row>
    <row r="211" spans="1:1" x14ac:dyDescent="0.3">
      <c r="A211" s="9"/>
    </row>
    <row r="212" spans="1:1" x14ac:dyDescent="0.3">
      <c r="A212" s="9"/>
    </row>
    <row r="214" spans="1:1" x14ac:dyDescent="0.3">
      <c r="A214" s="9"/>
    </row>
    <row r="215" spans="1:1" x14ac:dyDescent="0.3">
      <c r="A215" s="9"/>
    </row>
    <row r="218" spans="1:1" x14ac:dyDescent="0.3">
      <c r="A218" s="9"/>
    </row>
    <row r="219" spans="1:1" x14ac:dyDescent="0.3">
      <c r="A219" s="41"/>
    </row>
    <row r="220" spans="1:1" x14ac:dyDescent="0.3">
      <c r="A220" s="41"/>
    </row>
    <row r="221" spans="1:1" x14ac:dyDescent="0.3">
      <c r="A221" s="9"/>
    </row>
    <row r="222" spans="1:1" x14ac:dyDescent="0.3">
      <c r="A222" s="9"/>
    </row>
    <row r="223" spans="1:1" x14ac:dyDescent="0.3">
      <c r="A223" s="41"/>
    </row>
    <row r="224" spans="1:1" x14ac:dyDescent="0.3">
      <c r="A224" s="41"/>
    </row>
    <row r="225" spans="1:1" x14ac:dyDescent="0.3">
      <c r="A225" s="9"/>
    </row>
    <row r="226" spans="1:1" x14ac:dyDescent="0.3">
      <c r="A226" s="41"/>
    </row>
    <row r="227" spans="1:1" x14ac:dyDescent="0.3">
      <c r="A227" s="9"/>
    </row>
    <row r="232" spans="1:1" x14ac:dyDescent="0.3">
      <c r="A232" s="2"/>
    </row>
    <row r="236" spans="1:1" x14ac:dyDescent="0.3">
      <c r="A236" s="9"/>
    </row>
    <row r="237" spans="1:1" x14ac:dyDescent="0.3">
      <c r="A237" s="5"/>
    </row>
    <row r="239" spans="1:1" x14ac:dyDescent="0.3">
      <c r="A239" s="9"/>
    </row>
    <row r="240" spans="1:1" x14ac:dyDescent="0.3">
      <c r="A240" s="5"/>
    </row>
    <row r="249" spans="1:1" x14ac:dyDescent="0.3">
      <c r="A249" s="9"/>
    </row>
    <row r="251" spans="1:1" x14ac:dyDescent="0.3">
      <c r="A251" s="43"/>
    </row>
    <row r="252" spans="1:1" x14ac:dyDescent="0.3">
      <c r="A252" s="9"/>
    </row>
    <row r="255" spans="1:1" x14ac:dyDescent="0.3">
      <c r="A255" s="9"/>
    </row>
    <row r="259" spans="1:1" x14ac:dyDescent="0.3">
      <c r="A259" s="9"/>
    </row>
    <row r="282" spans="1:1" x14ac:dyDescent="0.3">
      <c r="A282" s="9"/>
    </row>
    <row r="283" spans="1:1" x14ac:dyDescent="0.3">
      <c r="A283" s="5"/>
    </row>
    <row r="287" spans="1:1" x14ac:dyDescent="0.3">
      <c r="A287" s="9"/>
    </row>
    <row r="288" spans="1:1" x14ac:dyDescent="0.3">
      <c r="A288" s="5"/>
    </row>
    <row r="289" spans="1:1" x14ac:dyDescent="0.3">
      <c r="A289" s="9"/>
    </row>
    <row r="291" spans="1:1" x14ac:dyDescent="0.3">
      <c r="A291" s="9"/>
    </row>
    <row r="292" spans="1:1" x14ac:dyDescent="0.3">
      <c r="A292" s="9"/>
    </row>
    <row r="295" spans="1:1" x14ac:dyDescent="0.3">
      <c r="A295" s="9"/>
    </row>
    <row r="298" spans="1:1" x14ac:dyDescent="0.3">
      <c r="A298" s="9"/>
    </row>
    <row r="301" spans="1:1" x14ac:dyDescent="0.3">
      <c r="A301" s="9"/>
    </row>
    <row r="304" spans="1:1" x14ac:dyDescent="0.3">
      <c r="A304" s="9"/>
    </row>
    <row r="310" spans="1:1" x14ac:dyDescent="0.3">
      <c r="A310" s="9"/>
    </row>
    <row r="311" spans="1:1" x14ac:dyDescent="0.3">
      <c r="A311" s="5"/>
    </row>
    <row r="313" spans="1:1" x14ac:dyDescent="0.3">
      <c r="A313" s="9"/>
    </row>
    <row r="314" spans="1:1" x14ac:dyDescent="0.3">
      <c r="A314" s="5"/>
    </row>
    <row r="315" spans="1:1" x14ac:dyDescent="0.3">
      <c r="A315" s="9"/>
    </row>
    <row r="316" spans="1:1" x14ac:dyDescent="0.3">
      <c r="A316" s="41"/>
    </row>
    <row r="326" spans="1:1" x14ac:dyDescent="0.3">
      <c r="A326" s="9"/>
    </row>
    <row r="327" spans="1:1" x14ac:dyDescent="0.3">
      <c r="A327" s="11"/>
    </row>
    <row r="328" spans="1:1" x14ac:dyDescent="0.3">
      <c r="A328" s="9"/>
    </row>
    <row r="336" spans="1:1" x14ac:dyDescent="0.3">
      <c r="A336" s="9"/>
    </row>
  </sheetData>
  <hyperlinks>
    <hyperlink ref="A2" location="'cha51'!A1" display="AWS Autoscaling Part-1 Hindi/Urdu | LEC-51 | Amazon EC2 Autoscaling | AWS-SAA C03 Exam Tutorials"/>
    <hyperlink ref="A21" location="'cha51'!A1" display="Aws autoscaling part-2 hindi/urdu | LEC-52 | Autoscaling and Load balancing in AWS |AWS Training"/>
    <hyperlink ref="A66" location="'cha51'!A1" display="AWS Autoscaling Part-3 | LEC-53 | Types of scaling policies | AWS Solution architect Associate"/>
    <hyperlink ref="A118" location="'cha51'!A1" display="AWS Autoscaling Demo in detail-Hindi/Urdu | LEC-54 | Step scaling,Target tracking policy | AWS DEMO"/>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9"/>
  <sheetViews>
    <sheetView workbookViewId="0">
      <selection activeCell="A122" sqref="A122"/>
    </sheetView>
  </sheetViews>
  <sheetFormatPr defaultRowHeight="14.4" x14ac:dyDescent="0.3"/>
  <cols>
    <col min="1" max="1" width="91.5546875" style="3" customWidth="1"/>
    <col min="2" max="16384" width="8.88671875" style="2"/>
  </cols>
  <sheetData>
    <row r="1" spans="1:1" x14ac:dyDescent="0.3">
      <c r="A1" s="64" t="s">
        <v>157</v>
      </c>
    </row>
    <row r="3" spans="1:1" ht="28.8" x14ac:dyDescent="0.3">
      <c r="A3" s="3" t="s">
        <v>1403</v>
      </c>
    </row>
    <row r="5" spans="1:1" x14ac:dyDescent="0.3">
      <c r="A5" s="3" t="s">
        <v>1404</v>
      </c>
    </row>
    <row r="6" spans="1:1" x14ac:dyDescent="0.3">
      <c r="A6" s="9" t="s">
        <v>1405</v>
      </c>
    </row>
    <row r="7" spans="1:1" x14ac:dyDescent="0.3">
      <c r="A7" s="3" t="s">
        <v>1410</v>
      </c>
    </row>
    <row r="8" spans="1:1" x14ac:dyDescent="0.3">
      <c r="A8" s="3" t="s">
        <v>1411</v>
      </c>
    </row>
    <row r="9" spans="1:1" x14ac:dyDescent="0.3">
      <c r="A9" s="3" t="s">
        <v>1414</v>
      </c>
    </row>
    <row r="11" spans="1:1" x14ac:dyDescent="0.3">
      <c r="A11" s="9" t="s">
        <v>1406</v>
      </c>
    </row>
    <row r="12" spans="1:1" x14ac:dyDescent="0.3">
      <c r="A12" s="3" t="s">
        <v>1408</v>
      </c>
    </row>
    <row r="13" spans="1:1" x14ac:dyDescent="0.3">
      <c r="A13" s="3" t="s">
        <v>1412</v>
      </c>
    </row>
    <row r="14" spans="1:1" x14ac:dyDescent="0.3">
      <c r="A14" s="3" t="s">
        <v>1413</v>
      </c>
    </row>
    <row r="15" spans="1:1" x14ac:dyDescent="0.3">
      <c r="A15" s="9" t="s">
        <v>1407</v>
      </c>
    </row>
    <row r="16" spans="1:1" x14ac:dyDescent="0.3">
      <c r="A16" s="3" t="s">
        <v>1409</v>
      </c>
    </row>
    <row r="17" spans="1:1" x14ac:dyDescent="0.3">
      <c r="A17" s="3" t="s">
        <v>1415</v>
      </c>
    </row>
    <row r="19" spans="1:1" x14ac:dyDescent="0.3">
      <c r="A19" s="3" t="s">
        <v>1416</v>
      </c>
    </row>
    <row r="20" spans="1:1" x14ac:dyDescent="0.3">
      <c r="A20" s="3" t="s">
        <v>1417</v>
      </c>
    </row>
    <row r="22" spans="1:1" x14ac:dyDescent="0.3">
      <c r="A22" s="3" t="s">
        <v>1418</v>
      </c>
    </row>
    <row r="23" spans="1:1" ht="28.8" x14ac:dyDescent="0.3">
      <c r="A23" s="3" t="s">
        <v>1419</v>
      </c>
    </row>
    <row r="24" spans="1:1" x14ac:dyDescent="0.3">
      <c r="A24" s="3" t="s">
        <v>1420</v>
      </c>
    </row>
    <row r="25" spans="1:1" x14ac:dyDescent="0.3">
      <c r="A25" s="3" t="s">
        <v>1421</v>
      </c>
    </row>
    <row r="26" spans="1:1" x14ac:dyDescent="0.3">
      <c r="A26" s="3" t="s">
        <v>1422</v>
      </c>
    </row>
    <row r="27" spans="1:1" x14ac:dyDescent="0.3">
      <c r="A27" s="3" t="s">
        <v>1423</v>
      </c>
    </row>
    <row r="28" spans="1:1" ht="28.8" x14ac:dyDescent="0.3">
      <c r="A28" s="3" t="s">
        <v>1424</v>
      </c>
    </row>
    <row r="29" spans="1:1" x14ac:dyDescent="0.3">
      <c r="A29" s="3" t="s">
        <v>1425</v>
      </c>
    </row>
    <row r="30" spans="1:1" x14ac:dyDescent="0.3">
      <c r="A30" s="3" t="s">
        <v>1426</v>
      </c>
    </row>
    <row r="32" spans="1:1" x14ac:dyDescent="0.3">
      <c r="A32" s="9" t="s">
        <v>1428</v>
      </c>
    </row>
    <row r="33" spans="1:1" x14ac:dyDescent="0.3">
      <c r="A33" s="64" t="s">
        <v>158</v>
      </c>
    </row>
    <row r="34" spans="1:1" x14ac:dyDescent="0.3">
      <c r="A34" s="3" t="s">
        <v>1450</v>
      </c>
    </row>
    <row r="35" spans="1:1" x14ac:dyDescent="0.3">
      <c r="A35" s="3" t="s">
        <v>1451</v>
      </c>
    </row>
    <row r="36" spans="1:1" x14ac:dyDescent="0.3">
      <c r="A36" s="3" t="s">
        <v>1452</v>
      </c>
    </row>
    <row r="37" spans="1:1" x14ac:dyDescent="0.3">
      <c r="A37" s="3" t="s">
        <v>1453</v>
      </c>
    </row>
    <row r="38" spans="1:1" x14ac:dyDescent="0.3">
      <c r="A38" s="3" t="s">
        <v>1454</v>
      </c>
    </row>
    <row r="39" spans="1:1" x14ac:dyDescent="0.3">
      <c r="A39" s="3" t="s">
        <v>1455</v>
      </c>
    </row>
    <row r="40" spans="1:1" ht="28.8" x14ac:dyDescent="0.3">
      <c r="A40" s="3" t="s">
        <v>1456</v>
      </c>
    </row>
    <row r="41" spans="1:1" ht="28.8" x14ac:dyDescent="0.3">
      <c r="A41" s="3" t="s">
        <v>1457</v>
      </c>
    </row>
    <row r="42" spans="1:1" x14ac:dyDescent="0.3">
      <c r="A42" s="9" t="s">
        <v>1458</v>
      </c>
    </row>
    <row r="43" spans="1:1" x14ac:dyDescent="0.3">
      <c r="A43" s="3" t="s">
        <v>1459</v>
      </c>
    </row>
    <row r="44" spans="1:1" ht="28.8" x14ac:dyDescent="0.3">
      <c r="A44" s="3" t="s">
        <v>1460</v>
      </c>
    </row>
    <row r="45" spans="1:1" x14ac:dyDescent="0.3">
      <c r="A45" s="3" t="s">
        <v>1461</v>
      </c>
    </row>
    <row r="46" spans="1:1" x14ac:dyDescent="0.3">
      <c r="A46" s="3" t="s">
        <v>1463</v>
      </c>
    </row>
    <row r="47" spans="1:1" ht="28.8" x14ac:dyDescent="0.3">
      <c r="A47" s="3" t="s">
        <v>1462</v>
      </c>
    </row>
    <row r="50" spans="1:1" x14ac:dyDescent="0.3">
      <c r="A50" s="9" t="s">
        <v>1449</v>
      </c>
    </row>
    <row r="51" spans="1:1" x14ac:dyDescent="0.3">
      <c r="A51" s="64" t="s">
        <v>159</v>
      </c>
    </row>
    <row r="52" spans="1:1" x14ac:dyDescent="0.3">
      <c r="A52" s="3" t="s">
        <v>1429</v>
      </c>
    </row>
    <row r="53" spans="1:1" ht="28.8" x14ac:dyDescent="0.3">
      <c r="A53" s="3" t="s">
        <v>1430</v>
      </c>
    </row>
    <row r="54" spans="1:1" ht="28.8" x14ac:dyDescent="0.3">
      <c r="A54" s="3" t="s">
        <v>1431</v>
      </c>
    </row>
    <row r="55" spans="1:1" x14ac:dyDescent="0.3">
      <c r="A55" s="3" t="s">
        <v>1432</v>
      </c>
    </row>
    <row r="57" spans="1:1" ht="28.8" x14ac:dyDescent="0.3">
      <c r="A57" s="3" t="s">
        <v>1433</v>
      </c>
    </row>
    <row r="58" spans="1:1" x14ac:dyDescent="0.3">
      <c r="A58" s="3" t="s">
        <v>1434</v>
      </c>
    </row>
    <row r="59" spans="1:1" x14ac:dyDescent="0.3">
      <c r="A59" s="3" t="s">
        <v>1435</v>
      </c>
    </row>
    <row r="60" spans="1:1" x14ac:dyDescent="0.3">
      <c r="A60" s="3" t="s">
        <v>1436</v>
      </c>
    </row>
    <row r="61" spans="1:1" x14ac:dyDescent="0.3">
      <c r="A61" s="3" t="s">
        <v>1437</v>
      </c>
    </row>
    <row r="62" spans="1:1" ht="28.8" x14ac:dyDescent="0.3">
      <c r="A62" s="3" t="s">
        <v>1438</v>
      </c>
    </row>
    <row r="63" spans="1:1" x14ac:dyDescent="0.3">
      <c r="A63" s="3" t="s">
        <v>1439</v>
      </c>
    </row>
    <row r="64" spans="1:1" x14ac:dyDescent="0.3">
      <c r="A64" s="3" t="s">
        <v>1440</v>
      </c>
    </row>
    <row r="65" spans="1:1" x14ac:dyDescent="0.3">
      <c r="A65" s="3" t="s">
        <v>1441</v>
      </c>
    </row>
    <row r="66" spans="1:1" x14ac:dyDescent="0.3">
      <c r="A66" s="3" t="s">
        <v>1442</v>
      </c>
    </row>
    <row r="67" spans="1:1" x14ac:dyDescent="0.3">
      <c r="A67" s="9" t="s">
        <v>1443</v>
      </c>
    </row>
    <row r="68" spans="1:1" ht="28.8" x14ac:dyDescent="0.3">
      <c r="A68" s="3" t="s">
        <v>1444</v>
      </c>
    </row>
    <row r="69" spans="1:1" x14ac:dyDescent="0.3">
      <c r="A69" s="9" t="s">
        <v>1445</v>
      </c>
    </row>
    <row r="70" spans="1:1" x14ac:dyDescent="0.3">
      <c r="A70" s="3" t="s">
        <v>1446</v>
      </c>
    </row>
    <row r="71" spans="1:1" x14ac:dyDescent="0.3">
      <c r="A71" s="3" t="s">
        <v>1447</v>
      </c>
    </row>
    <row r="73" spans="1:1" x14ac:dyDescent="0.3">
      <c r="A73" s="9" t="s">
        <v>1465</v>
      </c>
    </row>
    <row r="74" spans="1:1" x14ac:dyDescent="0.3">
      <c r="A74" s="64" t="s">
        <v>160</v>
      </c>
    </row>
    <row r="76" spans="1:1" ht="28.8" x14ac:dyDescent="0.3">
      <c r="A76" s="3" t="s">
        <v>1466</v>
      </c>
    </row>
    <row r="78" spans="1:1" x14ac:dyDescent="0.3">
      <c r="A78" s="9" t="s">
        <v>1467</v>
      </c>
    </row>
    <row r="79" spans="1:1" x14ac:dyDescent="0.3">
      <c r="A79" s="3" t="s">
        <v>1468</v>
      </c>
    </row>
    <row r="80" spans="1:1" x14ac:dyDescent="0.3">
      <c r="A80" s="3" t="s">
        <v>1469</v>
      </c>
    </row>
    <row r="81" spans="1:1" ht="28.8" x14ac:dyDescent="0.3">
      <c r="A81" s="3" t="s">
        <v>1470</v>
      </c>
    </row>
    <row r="82" spans="1:1" x14ac:dyDescent="0.3">
      <c r="A82" s="3" t="s">
        <v>1471</v>
      </c>
    </row>
    <row r="83" spans="1:1" x14ac:dyDescent="0.3">
      <c r="A83" s="3" t="s">
        <v>1472</v>
      </c>
    </row>
    <row r="84" spans="1:1" x14ac:dyDescent="0.3">
      <c r="A84" s="3" t="s">
        <v>1473</v>
      </c>
    </row>
    <row r="85" spans="1:1" x14ac:dyDescent="0.3">
      <c r="A85" s="3" t="s">
        <v>1474</v>
      </c>
    </row>
    <row r="86" spans="1:1" x14ac:dyDescent="0.3">
      <c r="A86" s="3" t="s">
        <v>1475</v>
      </c>
    </row>
    <row r="87" spans="1:1" ht="28.8" x14ac:dyDescent="0.3">
      <c r="A87" s="3" t="s">
        <v>1476</v>
      </c>
    </row>
    <row r="88" spans="1:1" x14ac:dyDescent="0.3">
      <c r="A88" s="3" t="s">
        <v>1477</v>
      </c>
    </row>
    <row r="89" spans="1:1" x14ac:dyDescent="0.3">
      <c r="A89" s="3" t="s">
        <v>1478</v>
      </c>
    </row>
    <row r="90" spans="1:1" x14ac:dyDescent="0.3">
      <c r="A90" s="3" t="s">
        <v>1479</v>
      </c>
    </row>
    <row r="91" spans="1:1" x14ac:dyDescent="0.3">
      <c r="A91" s="3" t="s">
        <v>1480</v>
      </c>
    </row>
    <row r="92" spans="1:1" x14ac:dyDescent="0.3">
      <c r="A92" s="3" t="s">
        <v>1481</v>
      </c>
    </row>
    <row r="93" spans="1:1" x14ac:dyDescent="0.3">
      <c r="A93" s="3" t="s">
        <v>1482</v>
      </c>
    </row>
    <row r="94" spans="1:1" ht="28.8" x14ac:dyDescent="0.3">
      <c r="A94" s="3" t="s">
        <v>1483</v>
      </c>
    </row>
    <row r="95" spans="1:1" ht="28.8" x14ac:dyDescent="0.3">
      <c r="A95" s="3" t="s">
        <v>1484</v>
      </c>
    </row>
    <row r="96" spans="1:1" x14ac:dyDescent="0.3">
      <c r="A96" s="3" t="s">
        <v>1485</v>
      </c>
    </row>
    <row r="97" spans="1:1" x14ac:dyDescent="0.3">
      <c r="A97" s="3" t="s">
        <v>1486</v>
      </c>
    </row>
    <row r="98" spans="1:1" x14ac:dyDescent="0.3">
      <c r="A98" s="3" t="s">
        <v>1450</v>
      </c>
    </row>
    <row r="99" spans="1:1" x14ac:dyDescent="0.3">
      <c r="A99" s="3" t="s">
        <v>1487</v>
      </c>
    </row>
    <row r="100" spans="1:1" ht="22.8" customHeight="1" x14ac:dyDescent="0.3">
      <c r="A100" s="3" t="s">
        <v>1488</v>
      </c>
    </row>
    <row r="101" spans="1:1" x14ac:dyDescent="0.3">
      <c r="A101" s="9" t="s">
        <v>1489</v>
      </c>
    </row>
    <row r="102" spans="1:1" x14ac:dyDescent="0.3">
      <c r="A102" s="3" t="s">
        <v>1490</v>
      </c>
    </row>
    <row r="103" spans="1:1" x14ac:dyDescent="0.3">
      <c r="A103" s="3" t="s">
        <v>1491</v>
      </c>
    </row>
    <row r="104" spans="1:1" x14ac:dyDescent="0.3">
      <c r="A104" s="3" t="s">
        <v>1492</v>
      </c>
    </row>
    <row r="105" spans="1:1" x14ac:dyDescent="0.3">
      <c r="A105" s="3" t="s">
        <v>1493</v>
      </c>
    </row>
    <row r="107" spans="1:1" x14ac:dyDescent="0.3">
      <c r="A107" s="9" t="s">
        <v>1497</v>
      </c>
    </row>
    <row r="108" spans="1:1" x14ac:dyDescent="0.3">
      <c r="A108" s="64" t="s">
        <v>163</v>
      </c>
    </row>
    <row r="109" spans="1:1" x14ac:dyDescent="0.3">
      <c r="A109" s="3" t="s">
        <v>1498</v>
      </c>
    </row>
    <row r="110" spans="1:1" x14ac:dyDescent="0.3">
      <c r="A110" s="3" t="s">
        <v>1499</v>
      </c>
    </row>
    <row r="111" spans="1:1" x14ac:dyDescent="0.3">
      <c r="A111" s="3" t="s">
        <v>1500</v>
      </c>
    </row>
    <row r="112" spans="1:1" x14ac:dyDescent="0.3">
      <c r="A112" s="3" t="s">
        <v>1501</v>
      </c>
    </row>
    <row r="113" spans="1:1" x14ac:dyDescent="0.3">
      <c r="A113" s="3" t="s">
        <v>1502</v>
      </c>
    </row>
    <row r="114" spans="1:1" x14ac:dyDescent="0.3">
      <c r="A114" s="3" t="s">
        <v>1503</v>
      </c>
    </row>
    <row r="115" spans="1:1" x14ac:dyDescent="0.3">
      <c r="A115" s="3" t="s">
        <v>1504</v>
      </c>
    </row>
    <row r="116" spans="1:1" x14ac:dyDescent="0.3">
      <c r="A116" s="3" t="s">
        <v>1505</v>
      </c>
    </row>
    <row r="117" spans="1:1" x14ac:dyDescent="0.3">
      <c r="A117" s="3" t="s">
        <v>1506</v>
      </c>
    </row>
    <row r="118" spans="1:1" x14ac:dyDescent="0.3">
      <c r="A118" s="3" t="s">
        <v>1507</v>
      </c>
    </row>
    <row r="119" spans="1:1" x14ac:dyDescent="0.3">
      <c r="A119" s="3" t="s">
        <v>1508</v>
      </c>
    </row>
  </sheetData>
  <hyperlinks>
    <hyperlink ref="A33" location="Chap55!A1" display="AWS Elastic load Balancer Part-2 Hindi/Urdu | LEC-56 | AWS ELB | What is aws elastic load balancer"/>
    <hyperlink ref="A51" location="Chap55!A1" display="AWS Elastic load Balancer Part-3 | LEC-57 AWS ELB |How ELB Works | What is AWS Elastic load balancer"/>
    <hyperlink ref="A74" location="Chap55!A1" display="AWS Elastic load Balancer Part-4 | AWS ELB | What is aws elastic Load Balancer | AWS ALB vs NLB"/>
    <hyperlink ref="A108" location="'Chap55-61'!A1" display="How to establish a load balancer between two VPC-Hindi/urdu | LEC-61 | AWS ALB vs NLB vs CLB"/>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1"/>
  <sheetViews>
    <sheetView topLeftCell="A341" workbookViewId="0">
      <selection activeCell="A353" sqref="A1:XFD1048576"/>
    </sheetView>
  </sheetViews>
  <sheetFormatPr defaultRowHeight="14.4" x14ac:dyDescent="0.3"/>
  <cols>
    <col min="1" max="1" width="97.109375" style="3" customWidth="1"/>
    <col min="2" max="16384" width="8.88671875" style="2"/>
  </cols>
  <sheetData>
    <row r="1" spans="1:9" x14ac:dyDescent="0.3">
      <c r="A1" s="65" t="s">
        <v>164</v>
      </c>
    </row>
    <row r="2" spans="1:9" ht="28.8" x14ac:dyDescent="0.3">
      <c r="A2" s="3" t="s">
        <v>1510</v>
      </c>
    </row>
    <row r="3" spans="1:9" x14ac:dyDescent="0.3">
      <c r="A3" s="3" t="s">
        <v>1511</v>
      </c>
    </row>
    <row r="4" spans="1:9" ht="28.8" x14ac:dyDescent="0.3">
      <c r="A4" s="3" t="s">
        <v>1513</v>
      </c>
      <c r="I4" s="2" t="s">
        <v>1512</v>
      </c>
    </row>
    <row r="6" spans="1:9" ht="28.8" x14ac:dyDescent="0.3">
      <c r="A6" s="3" t="s">
        <v>1514</v>
      </c>
    </row>
    <row r="7" spans="1:9" ht="28.8" x14ac:dyDescent="0.3">
      <c r="A7" s="3" t="s">
        <v>1515</v>
      </c>
    </row>
    <row r="8" spans="1:9" ht="28.8" x14ac:dyDescent="0.3">
      <c r="A8" s="9" t="s">
        <v>1516</v>
      </c>
    </row>
    <row r="9" spans="1:9" ht="28.8" x14ac:dyDescent="0.3">
      <c r="A9" s="3" t="s">
        <v>1517</v>
      </c>
    </row>
    <row r="11" spans="1:9" x14ac:dyDescent="0.3">
      <c r="A11" s="9" t="s">
        <v>1518</v>
      </c>
    </row>
    <row r="12" spans="1:9" x14ac:dyDescent="0.3">
      <c r="A12" s="3" t="s">
        <v>1519</v>
      </c>
    </row>
    <row r="13" spans="1:9" x14ac:dyDescent="0.3">
      <c r="A13" s="3" t="s">
        <v>1520</v>
      </c>
    </row>
    <row r="14" spans="1:9" x14ac:dyDescent="0.3">
      <c r="A14" s="3" t="s">
        <v>1521</v>
      </c>
    </row>
    <row r="15" spans="1:9" x14ac:dyDescent="0.3">
      <c r="A15" s="3" t="s">
        <v>1522</v>
      </c>
    </row>
    <row r="16" spans="1:9" x14ac:dyDescent="0.3">
      <c r="A16" s="3" t="s">
        <v>1524</v>
      </c>
    </row>
    <row r="17" spans="1:1" x14ac:dyDescent="0.3">
      <c r="A17" s="3" t="s">
        <v>1523</v>
      </c>
    </row>
    <row r="19" spans="1:1" x14ac:dyDescent="0.3">
      <c r="A19" s="9" t="s">
        <v>1525</v>
      </c>
    </row>
    <row r="20" spans="1:1" x14ac:dyDescent="0.3">
      <c r="A20" s="9" t="s">
        <v>1526</v>
      </c>
    </row>
    <row r="21" spans="1:1" ht="28.8" x14ac:dyDescent="0.3">
      <c r="A21" s="3" t="s">
        <v>1527</v>
      </c>
    </row>
    <row r="22" spans="1:1" x14ac:dyDescent="0.3">
      <c r="A22" s="9" t="s">
        <v>1528</v>
      </c>
    </row>
    <row r="23" spans="1:1" x14ac:dyDescent="0.3">
      <c r="A23" s="3" t="s">
        <v>1529</v>
      </c>
    </row>
    <row r="24" spans="1:1" ht="43.2" x14ac:dyDescent="0.3">
      <c r="A24" s="3" t="s">
        <v>1530</v>
      </c>
    </row>
    <row r="25" spans="1:1" x14ac:dyDescent="0.3">
      <c r="A25" s="9" t="s">
        <v>1531</v>
      </c>
    </row>
    <row r="26" spans="1:1" ht="28.8" x14ac:dyDescent="0.3">
      <c r="A26" s="3" t="s">
        <v>1532</v>
      </c>
    </row>
    <row r="27" spans="1:1" x14ac:dyDescent="0.3">
      <c r="A27" s="9" t="s">
        <v>1533</v>
      </c>
    </row>
    <row r="28" spans="1:1" ht="28.8" x14ac:dyDescent="0.3">
      <c r="A28" s="3" t="s">
        <v>1534</v>
      </c>
    </row>
    <row r="29" spans="1:1" x14ac:dyDescent="0.3">
      <c r="A29" s="9" t="s">
        <v>1535</v>
      </c>
    </row>
    <row r="30" spans="1:1" ht="28.8" x14ac:dyDescent="0.3">
      <c r="A30" s="3" t="s">
        <v>1536</v>
      </c>
    </row>
    <row r="31" spans="1:1" x14ac:dyDescent="0.3">
      <c r="A31" s="9" t="s">
        <v>1542</v>
      </c>
    </row>
    <row r="32" spans="1:1" ht="28.8" x14ac:dyDescent="0.3">
      <c r="A32" s="3" t="s">
        <v>1543</v>
      </c>
    </row>
    <row r="34" spans="1:1" x14ac:dyDescent="0.3">
      <c r="A34" s="9" t="s">
        <v>1537</v>
      </c>
    </row>
    <row r="35" spans="1:1" ht="28.8" x14ac:dyDescent="0.3">
      <c r="A35" s="3" t="s">
        <v>1538</v>
      </c>
    </row>
    <row r="36" spans="1:1" x14ac:dyDescent="0.3">
      <c r="A36" s="9" t="s">
        <v>1541</v>
      </c>
    </row>
    <row r="37" spans="1:1" ht="28.8" x14ac:dyDescent="0.3">
      <c r="A37" s="3" t="s">
        <v>1539</v>
      </c>
    </row>
    <row r="38" spans="1:1" x14ac:dyDescent="0.3">
      <c r="A38" s="3" t="s">
        <v>1540</v>
      </c>
    </row>
    <row r="40" spans="1:1" x14ac:dyDescent="0.3">
      <c r="A40" s="9" t="s">
        <v>1544</v>
      </c>
    </row>
    <row r="41" spans="1:1" x14ac:dyDescent="0.3">
      <c r="A41" s="3" t="s">
        <v>1545</v>
      </c>
    </row>
    <row r="42" spans="1:1" x14ac:dyDescent="0.3">
      <c r="A42" s="3" t="s">
        <v>1546</v>
      </c>
    </row>
    <row r="44" spans="1:1" x14ac:dyDescent="0.3">
      <c r="A44" s="9" t="s">
        <v>1548</v>
      </c>
    </row>
    <row r="45" spans="1:1" x14ac:dyDescent="0.3">
      <c r="A45" s="65" t="s">
        <v>165</v>
      </c>
    </row>
    <row r="46" spans="1:1" x14ac:dyDescent="0.3">
      <c r="A46" s="9" t="s">
        <v>1549</v>
      </c>
    </row>
    <row r="47" spans="1:1" x14ac:dyDescent="0.3">
      <c r="A47" s="9" t="s">
        <v>1557</v>
      </c>
    </row>
    <row r="48" spans="1:1" x14ac:dyDescent="0.3">
      <c r="A48" s="3" t="s">
        <v>1550</v>
      </c>
    </row>
    <row r="49" spans="1:1" x14ac:dyDescent="0.3">
      <c r="A49" s="3" t="s">
        <v>1551</v>
      </c>
    </row>
    <row r="50" spans="1:1" x14ac:dyDescent="0.3">
      <c r="A50" s="3" t="s">
        <v>1552</v>
      </c>
    </row>
    <row r="51" spans="1:1" x14ac:dyDescent="0.3">
      <c r="A51" s="3" t="s">
        <v>1553</v>
      </c>
    </row>
    <row r="52" spans="1:1" x14ac:dyDescent="0.3">
      <c r="A52" s="3" t="s">
        <v>1554</v>
      </c>
    </row>
    <row r="53" spans="1:1" x14ac:dyDescent="0.3">
      <c r="A53" s="9" t="s">
        <v>1558</v>
      </c>
    </row>
    <row r="54" spans="1:1" ht="28.8" x14ac:dyDescent="0.3">
      <c r="A54" s="41" t="s">
        <v>1555</v>
      </c>
    </row>
    <row r="55" spans="1:1" x14ac:dyDescent="0.3">
      <c r="A55" s="41" t="s">
        <v>1556</v>
      </c>
    </row>
    <row r="56" spans="1:1" x14ac:dyDescent="0.3">
      <c r="A56" s="41" t="s">
        <v>1564</v>
      </c>
    </row>
    <row r="57" spans="1:1" x14ac:dyDescent="0.3">
      <c r="A57" s="41" t="s">
        <v>1563</v>
      </c>
    </row>
    <row r="58" spans="1:1" x14ac:dyDescent="0.3">
      <c r="A58" s="41" t="s">
        <v>1565</v>
      </c>
    </row>
    <row r="59" spans="1:1" x14ac:dyDescent="0.3">
      <c r="A59" s="9" t="s">
        <v>1559</v>
      </c>
    </row>
    <row r="60" spans="1:1" x14ac:dyDescent="0.3">
      <c r="A60" s="41" t="s">
        <v>1560</v>
      </c>
    </row>
    <row r="61" spans="1:1" x14ac:dyDescent="0.3">
      <c r="A61" s="41" t="s">
        <v>1561</v>
      </c>
    </row>
    <row r="62" spans="1:1" x14ac:dyDescent="0.3">
      <c r="A62" s="41" t="s">
        <v>1562</v>
      </c>
    </row>
    <row r="63" spans="1:1" x14ac:dyDescent="0.3">
      <c r="A63" s="41" t="s">
        <v>1566</v>
      </c>
    </row>
    <row r="64" spans="1:1" x14ac:dyDescent="0.3">
      <c r="A64" s="41" t="s">
        <v>1567</v>
      </c>
    </row>
    <row r="65" spans="1:1" x14ac:dyDescent="0.3">
      <c r="A65" s="41"/>
    </row>
    <row r="66" spans="1:1" x14ac:dyDescent="0.3">
      <c r="A66" s="9" t="s">
        <v>1583</v>
      </c>
    </row>
    <row r="67" spans="1:1" x14ac:dyDescent="0.3">
      <c r="A67" s="41" t="s">
        <v>1568</v>
      </c>
    </row>
    <row r="68" spans="1:1" x14ac:dyDescent="0.3">
      <c r="A68" s="41" t="s">
        <v>1569</v>
      </c>
    </row>
    <row r="69" spans="1:1" x14ac:dyDescent="0.3">
      <c r="A69" s="41" t="s">
        <v>1570</v>
      </c>
    </row>
    <row r="70" spans="1:1" x14ac:dyDescent="0.3">
      <c r="A70" s="41" t="s">
        <v>1571</v>
      </c>
    </row>
    <row r="71" spans="1:1" x14ac:dyDescent="0.3">
      <c r="A71" s="41" t="s">
        <v>1572</v>
      </c>
    </row>
    <row r="72" spans="1:1" x14ac:dyDescent="0.3">
      <c r="A72" s="41"/>
    </row>
    <row r="73" spans="1:1" x14ac:dyDescent="0.3">
      <c r="A73" s="9" t="s">
        <v>1584</v>
      </c>
    </row>
    <row r="74" spans="1:1" ht="28.8" x14ac:dyDescent="0.3">
      <c r="A74" s="41" t="s">
        <v>1573</v>
      </c>
    </row>
    <row r="75" spans="1:1" x14ac:dyDescent="0.3">
      <c r="A75" s="41" t="s">
        <v>1574</v>
      </c>
    </row>
    <row r="76" spans="1:1" x14ac:dyDescent="0.3">
      <c r="A76" s="41" t="s">
        <v>1575</v>
      </c>
    </row>
    <row r="77" spans="1:1" x14ac:dyDescent="0.3">
      <c r="A77" s="9" t="s">
        <v>1576</v>
      </c>
    </row>
    <row r="78" spans="1:1" ht="28.8" x14ac:dyDescent="0.3">
      <c r="A78" s="41" t="s">
        <v>1577</v>
      </c>
    </row>
    <row r="79" spans="1:1" x14ac:dyDescent="0.3">
      <c r="A79" s="41" t="s">
        <v>1578</v>
      </c>
    </row>
    <row r="80" spans="1:1" ht="28.8" x14ac:dyDescent="0.3">
      <c r="A80" s="41" t="s">
        <v>1579</v>
      </c>
    </row>
    <row r="81" spans="1:1" x14ac:dyDescent="0.3">
      <c r="A81" s="9" t="s">
        <v>1580</v>
      </c>
    </row>
    <row r="82" spans="1:1" x14ac:dyDescent="0.3">
      <c r="A82" s="41" t="s">
        <v>1587</v>
      </c>
    </row>
    <row r="83" spans="1:1" x14ac:dyDescent="0.3">
      <c r="A83" s="41" t="s">
        <v>1581</v>
      </c>
    </row>
    <row r="84" spans="1:1" x14ac:dyDescent="0.3">
      <c r="A84" s="41" t="s">
        <v>1582</v>
      </c>
    </row>
    <row r="85" spans="1:1" x14ac:dyDescent="0.3">
      <c r="A85" s="9" t="s">
        <v>1585</v>
      </c>
    </row>
    <row r="86" spans="1:1" x14ac:dyDescent="0.3">
      <c r="A86" s="9" t="s">
        <v>1586</v>
      </c>
    </row>
    <row r="88" spans="1:1" x14ac:dyDescent="0.3">
      <c r="A88" s="9" t="s">
        <v>1588</v>
      </c>
    </row>
    <row r="89" spans="1:1" x14ac:dyDescent="0.3">
      <c r="A89" s="65" t="s">
        <v>166</v>
      </c>
    </row>
    <row r="90" spans="1:1" x14ac:dyDescent="0.3">
      <c r="A90" s="3" t="s">
        <v>1590</v>
      </c>
    </row>
    <row r="91" spans="1:1" x14ac:dyDescent="0.3">
      <c r="A91" s="3" t="s">
        <v>1591</v>
      </c>
    </row>
    <row r="92" spans="1:1" ht="28.8" x14ac:dyDescent="0.3">
      <c r="A92" s="3" t="s">
        <v>1592</v>
      </c>
    </row>
    <row r="93" spans="1:1" ht="28.8" x14ac:dyDescent="0.3">
      <c r="A93" s="3" t="s">
        <v>1593</v>
      </c>
    </row>
    <row r="95" spans="1:1" x14ac:dyDescent="0.3">
      <c r="A95" s="9" t="s">
        <v>1585</v>
      </c>
    </row>
    <row r="96" spans="1:1" ht="28.8" x14ac:dyDescent="0.3">
      <c r="A96" s="3" t="s">
        <v>1594</v>
      </c>
    </row>
    <row r="97" spans="1:1" x14ac:dyDescent="0.3">
      <c r="A97" s="3" t="s">
        <v>1595</v>
      </c>
    </row>
    <row r="98" spans="1:1" x14ac:dyDescent="0.3">
      <c r="A98" s="3" t="s">
        <v>1596</v>
      </c>
    </row>
    <row r="99" spans="1:1" x14ac:dyDescent="0.3">
      <c r="A99" s="3" t="s">
        <v>1597</v>
      </c>
    </row>
    <row r="100" spans="1:1" x14ac:dyDescent="0.3">
      <c r="A100" s="9"/>
    </row>
    <row r="101" spans="1:1" x14ac:dyDescent="0.3">
      <c r="A101" s="9" t="s">
        <v>1586</v>
      </c>
    </row>
    <row r="102" spans="1:1" x14ac:dyDescent="0.3">
      <c r="A102" s="3" t="s">
        <v>1598</v>
      </c>
    </row>
    <row r="103" spans="1:1" x14ac:dyDescent="0.3">
      <c r="A103" s="3" t="s">
        <v>1599</v>
      </c>
    </row>
    <row r="104" spans="1:1" ht="28.8" x14ac:dyDescent="0.3">
      <c r="A104" s="3" t="s">
        <v>1600</v>
      </c>
    </row>
    <row r="105" spans="1:1" x14ac:dyDescent="0.3">
      <c r="A105" s="3" t="s">
        <v>1601</v>
      </c>
    </row>
    <row r="106" spans="1:1" ht="28.8" x14ac:dyDescent="0.3">
      <c r="A106" s="3" t="s">
        <v>1602</v>
      </c>
    </row>
    <row r="133" spans="1:1" x14ac:dyDescent="0.3">
      <c r="A133" s="9" t="s">
        <v>1604</v>
      </c>
    </row>
    <row r="134" spans="1:1" x14ac:dyDescent="0.3">
      <c r="A134" s="65" t="s">
        <v>167</v>
      </c>
    </row>
    <row r="135" spans="1:1" x14ac:dyDescent="0.3">
      <c r="A135" s="3" t="s">
        <v>1605</v>
      </c>
    </row>
    <row r="136" spans="1:1" x14ac:dyDescent="0.3">
      <c r="A136" s="3" t="s">
        <v>1606</v>
      </c>
    </row>
    <row r="137" spans="1:1" x14ac:dyDescent="0.3">
      <c r="A137" s="3" t="s">
        <v>1607</v>
      </c>
    </row>
    <row r="138" spans="1:1" x14ac:dyDescent="0.3">
      <c r="A138" s="3" t="s">
        <v>1608</v>
      </c>
    </row>
    <row r="139" spans="1:1" x14ac:dyDescent="0.3">
      <c r="A139" s="3" t="s">
        <v>1609</v>
      </c>
    </row>
    <row r="140" spans="1:1" x14ac:dyDescent="0.3">
      <c r="A140" s="3" t="s">
        <v>1610</v>
      </c>
    </row>
    <row r="141" spans="1:1" ht="19.2" customHeight="1" x14ac:dyDescent="0.3">
      <c r="A141" s="3" t="s">
        <v>1611</v>
      </c>
    </row>
    <row r="142" spans="1:1" x14ac:dyDescent="0.3">
      <c r="A142" s="9" t="s">
        <v>1612</v>
      </c>
    </row>
    <row r="143" spans="1:1" x14ac:dyDescent="0.3">
      <c r="A143" s="9" t="s">
        <v>1613</v>
      </c>
    </row>
    <row r="144" spans="1:1" x14ac:dyDescent="0.3">
      <c r="A144" s="3" t="s">
        <v>1614</v>
      </c>
    </row>
    <row r="145" spans="1:1" ht="28.8" x14ac:dyDescent="0.3">
      <c r="A145" s="3" t="s">
        <v>1615</v>
      </c>
    </row>
    <row r="146" spans="1:1" x14ac:dyDescent="0.3">
      <c r="A146" s="3" t="s">
        <v>1616</v>
      </c>
    </row>
    <row r="147" spans="1:1" ht="28.8" x14ac:dyDescent="0.3">
      <c r="A147" s="3" t="s">
        <v>1617</v>
      </c>
    </row>
    <row r="148" spans="1:1" ht="28.8" x14ac:dyDescent="0.3">
      <c r="A148" s="3" t="s">
        <v>1618</v>
      </c>
    </row>
    <row r="150" spans="1:1" x14ac:dyDescent="0.3">
      <c r="A150" s="9" t="s">
        <v>1619</v>
      </c>
    </row>
    <row r="151" spans="1:1" ht="43.2" x14ac:dyDescent="0.3">
      <c r="A151" s="3" t="s">
        <v>1620</v>
      </c>
    </row>
    <row r="152" spans="1:1" x14ac:dyDescent="0.3">
      <c r="A152" s="3" t="s">
        <v>1621</v>
      </c>
    </row>
    <row r="154" spans="1:1" x14ac:dyDescent="0.3">
      <c r="A154" s="9" t="s">
        <v>1622</v>
      </c>
    </row>
    <row r="155" spans="1:1" ht="28.8" x14ac:dyDescent="0.3">
      <c r="A155" s="3" t="s">
        <v>1623</v>
      </c>
    </row>
    <row r="156" spans="1:1" ht="28.8" x14ac:dyDescent="0.3">
      <c r="A156" s="3" t="s">
        <v>1624</v>
      </c>
    </row>
    <row r="158" spans="1:1" x14ac:dyDescent="0.3">
      <c r="A158" s="9" t="s">
        <v>1628</v>
      </c>
    </row>
    <row r="160" spans="1:1" ht="28.8" x14ac:dyDescent="0.3">
      <c r="A160" s="3" t="s">
        <v>1626</v>
      </c>
    </row>
    <row r="161" spans="1:1" x14ac:dyDescent="0.3">
      <c r="A161" s="3" t="s">
        <v>1627</v>
      </c>
    </row>
    <row r="162" spans="1:1" ht="28.8" x14ac:dyDescent="0.3">
      <c r="A162" s="3" t="s">
        <v>1629</v>
      </c>
    </row>
    <row r="163" spans="1:1" x14ac:dyDescent="0.3">
      <c r="A163" s="3" t="s">
        <v>1630</v>
      </c>
    </row>
    <row r="164" spans="1:1" x14ac:dyDescent="0.3">
      <c r="A164" s="3" t="s">
        <v>1631</v>
      </c>
    </row>
    <row r="165" spans="1:1" x14ac:dyDescent="0.3">
      <c r="A165" s="9" t="s">
        <v>1625</v>
      </c>
    </row>
    <row r="166" spans="1:1" ht="28.8" x14ac:dyDescent="0.3">
      <c r="A166" s="3" t="s">
        <v>1632</v>
      </c>
    </row>
    <row r="167" spans="1:1" x14ac:dyDescent="0.3">
      <c r="A167" s="3" t="s">
        <v>1633</v>
      </c>
    </row>
    <row r="168" spans="1:1" ht="28.8" x14ac:dyDescent="0.3">
      <c r="A168" s="3" t="s">
        <v>1634</v>
      </c>
    </row>
    <row r="169" spans="1:1" ht="28.8" x14ac:dyDescent="0.3">
      <c r="A169" s="3" t="s">
        <v>1635</v>
      </c>
    </row>
    <row r="170" spans="1:1" x14ac:dyDescent="0.3">
      <c r="A170" s="9" t="s">
        <v>1636</v>
      </c>
    </row>
    <row r="171" spans="1:1" x14ac:dyDescent="0.3">
      <c r="A171" s="3" t="s">
        <v>1637</v>
      </c>
    </row>
    <row r="172" spans="1:1" x14ac:dyDescent="0.3">
      <c r="A172" s="3" t="s">
        <v>1638</v>
      </c>
    </row>
    <row r="173" spans="1:1" x14ac:dyDescent="0.3">
      <c r="A173" s="3" t="s">
        <v>1639</v>
      </c>
    </row>
    <row r="174" spans="1:1" x14ac:dyDescent="0.3">
      <c r="A174" s="3" t="s">
        <v>1640</v>
      </c>
    </row>
    <row r="175" spans="1:1" ht="28.8" x14ac:dyDescent="0.3">
      <c r="A175" s="3" t="s">
        <v>1641</v>
      </c>
    </row>
    <row r="176" spans="1:1" x14ac:dyDescent="0.3">
      <c r="A176" s="9" t="s">
        <v>1642</v>
      </c>
    </row>
    <row r="177" spans="1:1" x14ac:dyDescent="0.3">
      <c r="A177" s="3" t="s">
        <v>1643</v>
      </c>
    </row>
    <row r="178" spans="1:1" x14ac:dyDescent="0.3">
      <c r="A178" s="3" t="s">
        <v>1644</v>
      </c>
    </row>
    <row r="179" spans="1:1" ht="28.8" x14ac:dyDescent="0.3">
      <c r="A179" s="3" t="s">
        <v>1645</v>
      </c>
    </row>
    <row r="180" spans="1:1" x14ac:dyDescent="0.3">
      <c r="A180" s="9" t="s">
        <v>1646</v>
      </c>
    </row>
    <row r="181" spans="1:1" ht="57.6" x14ac:dyDescent="0.3">
      <c r="A181" s="3" t="s">
        <v>1647</v>
      </c>
    </row>
    <row r="182" spans="1:1" ht="28.8" x14ac:dyDescent="0.3">
      <c r="A182" s="3" t="s">
        <v>1648</v>
      </c>
    </row>
    <row r="184" spans="1:1" x14ac:dyDescent="0.3">
      <c r="A184" s="9" t="s">
        <v>1649</v>
      </c>
    </row>
    <row r="185" spans="1:1" x14ac:dyDescent="0.3">
      <c r="A185" s="3" t="s">
        <v>1650</v>
      </c>
    </row>
    <row r="186" spans="1:1" x14ac:dyDescent="0.3">
      <c r="A186" s="3" t="s">
        <v>1651</v>
      </c>
    </row>
    <row r="187" spans="1:1" x14ac:dyDescent="0.3">
      <c r="A187" s="3" t="s">
        <v>1652</v>
      </c>
    </row>
    <row r="188" spans="1:1" x14ac:dyDescent="0.3">
      <c r="A188" s="3" t="s">
        <v>1653</v>
      </c>
    </row>
    <row r="190" spans="1:1" x14ac:dyDescent="0.3">
      <c r="A190" s="9" t="s">
        <v>1654</v>
      </c>
    </row>
    <row r="191" spans="1:1" ht="28.8" x14ac:dyDescent="0.3">
      <c r="A191" s="3" t="s">
        <v>1655</v>
      </c>
    </row>
    <row r="192" spans="1:1" x14ac:dyDescent="0.3">
      <c r="A192" s="3" t="s">
        <v>1656</v>
      </c>
    </row>
    <row r="193" spans="1:1" x14ac:dyDescent="0.3">
      <c r="A193" s="3" t="s">
        <v>1657</v>
      </c>
    </row>
    <row r="194" spans="1:1" x14ac:dyDescent="0.3">
      <c r="A194" s="3" t="s">
        <v>1659</v>
      </c>
    </row>
    <row r="195" spans="1:1" x14ac:dyDescent="0.3">
      <c r="A195" s="3" t="s">
        <v>1658</v>
      </c>
    </row>
    <row r="196" spans="1:1" x14ac:dyDescent="0.3">
      <c r="A196" s="3" t="s">
        <v>1660</v>
      </c>
    </row>
    <row r="197" spans="1:1" x14ac:dyDescent="0.3">
      <c r="A197" s="3" t="s">
        <v>1661</v>
      </c>
    </row>
    <row r="198" spans="1:1" x14ac:dyDescent="0.3">
      <c r="A198" s="3" t="s">
        <v>1662</v>
      </c>
    </row>
    <row r="199" spans="1:1" x14ac:dyDescent="0.3">
      <c r="A199" s="3" t="s">
        <v>1663</v>
      </c>
    </row>
    <row r="200" spans="1:1" x14ac:dyDescent="0.3">
      <c r="A200" s="3" t="s">
        <v>1664</v>
      </c>
    </row>
    <row r="202" spans="1:1" x14ac:dyDescent="0.3">
      <c r="A202" s="9" t="s">
        <v>1666</v>
      </c>
    </row>
    <row r="203" spans="1:1" x14ac:dyDescent="0.3">
      <c r="A203" s="65" t="s">
        <v>168</v>
      </c>
    </row>
    <row r="204" spans="1:1" x14ac:dyDescent="0.3">
      <c r="A204" s="9" t="s">
        <v>1667</v>
      </c>
    </row>
    <row r="205" spans="1:1" ht="28.8" x14ac:dyDescent="0.3">
      <c r="A205" s="3" t="s">
        <v>1668</v>
      </c>
    </row>
    <row r="206" spans="1:1" x14ac:dyDescent="0.3">
      <c r="A206" s="3" t="s">
        <v>1669</v>
      </c>
    </row>
    <row r="207" spans="1:1" x14ac:dyDescent="0.3">
      <c r="A207" s="9" t="s">
        <v>1670</v>
      </c>
    </row>
    <row r="208" spans="1:1" x14ac:dyDescent="0.3">
      <c r="A208" s="3" t="s">
        <v>1672</v>
      </c>
    </row>
    <row r="209" spans="1:1" ht="28.8" x14ac:dyDescent="0.3">
      <c r="A209" s="3" t="s">
        <v>1671</v>
      </c>
    </row>
    <row r="210" spans="1:1" x14ac:dyDescent="0.3">
      <c r="A210" s="3" t="s">
        <v>1673</v>
      </c>
    </row>
    <row r="211" spans="1:1" x14ac:dyDescent="0.3">
      <c r="A211" s="9" t="s">
        <v>1674</v>
      </c>
    </row>
    <row r="212" spans="1:1" x14ac:dyDescent="0.3">
      <c r="A212" s="3" t="s">
        <v>1675</v>
      </c>
    </row>
    <row r="213" spans="1:1" x14ac:dyDescent="0.3">
      <c r="A213" s="3" t="s">
        <v>1676</v>
      </c>
    </row>
    <row r="214" spans="1:1" x14ac:dyDescent="0.3">
      <c r="A214" s="3" t="s">
        <v>1677</v>
      </c>
    </row>
    <row r="215" spans="1:1" x14ac:dyDescent="0.3">
      <c r="A215" s="9" t="s">
        <v>1678</v>
      </c>
    </row>
    <row r="216" spans="1:1" x14ac:dyDescent="0.3">
      <c r="A216" s="3" t="s">
        <v>1679</v>
      </c>
    </row>
    <row r="217" spans="1:1" ht="28.8" x14ac:dyDescent="0.3">
      <c r="A217" s="3" t="s">
        <v>1680</v>
      </c>
    </row>
    <row r="218" spans="1:1" ht="28.8" x14ac:dyDescent="0.3">
      <c r="A218" s="3" t="s">
        <v>1681</v>
      </c>
    </row>
    <row r="219" spans="1:1" x14ac:dyDescent="0.3">
      <c r="A219" s="9" t="s">
        <v>1682</v>
      </c>
    </row>
    <row r="220" spans="1:1" ht="28.8" x14ac:dyDescent="0.3">
      <c r="A220" s="3" t="s">
        <v>1683</v>
      </c>
    </row>
    <row r="221" spans="1:1" x14ac:dyDescent="0.3">
      <c r="A221" s="3" t="s">
        <v>1684</v>
      </c>
    </row>
    <row r="222" spans="1:1" x14ac:dyDescent="0.3">
      <c r="A222" s="3" t="s">
        <v>1685</v>
      </c>
    </row>
    <row r="223" spans="1:1" x14ac:dyDescent="0.3">
      <c r="A223" s="3" t="s">
        <v>1686</v>
      </c>
    </row>
    <row r="224" spans="1:1" x14ac:dyDescent="0.3">
      <c r="A224" s="3" t="s">
        <v>1687</v>
      </c>
    </row>
    <row r="226" spans="1:1" x14ac:dyDescent="0.3">
      <c r="A226" s="9" t="s">
        <v>1688</v>
      </c>
    </row>
    <row r="227" spans="1:1" x14ac:dyDescent="0.3">
      <c r="A227" s="3" t="s">
        <v>1689</v>
      </c>
    </row>
    <row r="228" spans="1:1" ht="28.8" x14ac:dyDescent="0.3">
      <c r="A228" s="3" t="s">
        <v>1690</v>
      </c>
    </row>
    <row r="229" spans="1:1" ht="28.8" x14ac:dyDescent="0.3">
      <c r="A229" s="3" t="s">
        <v>1691</v>
      </c>
    </row>
    <row r="230" spans="1:1" x14ac:dyDescent="0.3">
      <c r="A230" s="3" t="s">
        <v>1692</v>
      </c>
    </row>
    <row r="231" spans="1:1" x14ac:dyDescent="0.3">
      <c r="A231" s="3" t="s">
        <v>1693</v>
      </c>
    </row>
    <row r="233" spans="1:1" x14ac:dyDescent="0.3">
      <c r="A233" s="9" t="s">
        <v>1694</v>
      </c>
    </row>
    <row r="234" spans="1:1" x14ac:dyDescent="0.3">
      <c r="A234" s="3" t="s">
        <v>1695</v>
      </c>
    </row>
    <row r="235" spans="1:1" ht="28.8" x14ac:dyDescent="0.3">
      <c r="A235" s="3" t="s">
        <v>1696</v>
      </c>
    </row>
    <row r="236" spans="1:1" x14ac:dyDescent="0.3">
      <c r="A236" s="3" t="s">
        <v>1697</v>
      </c>
    </row>
    <row r="237" spans="1:1" x14ac:dyDescent="0.3">
      <c r="A237" s="3" t="s">
        <v>1698</v>
      </c>
    </row>
    <row r="238" spans="1:1" x14ac:dyDescent="0.3">
      <c r="A238" s="3" t="s">
        <v>1699</v>
      </c>
    </row>
    <row r="240" spans="1:1" x14ac:dyDescent="0.3">
      <c r="A240" s="9" t="s">
        <v>1700</v>
      </c>
    </row>
    <row r="241" spans="1:1" ht="28.8" x14ac:dyDescent="0.3">
      <c r="A241" s="3" t="s">
        <v>1701</v>
      </c>
    </row>
    <row r="242" spans="1:1" ht="28.8" x14ac:dyDescent="0.3">
      <c r="A242" s="3" t="s">
        <v>1702</v>
      </c>
    </row>
    <row r="243" spans="1:1" ht="28.8" x14ac:dyDescent="0.3">
      <c r="A243" s="3" t="s">
        <v>1703</v>
      </c>
    </row>
    <row r="245" spans="1:1" x14ac:dyDescent="0.3">
      <c r="A245" s="3" t="s">
        <v>1704</v>
      </c>
    </row>
    <row r="246" spans="1:1" x14ac:dyDescent="0.3">
      <c r="A246" s="3" t="s">
        <v>1705</v>
      </c>
    </row>
    <row r="247" spans="1:1" ht="28.8" x14ac:dyDescent="0.3">
      <c r="A247" s="3" t="s">
        <v>1706</v>
      </c>
    </row>
    <row r="248" spans="1:1" x14ac:dyDescent="0.3">
      <c r="A248" s="3" t="s">
        <v>1707</v>
      </c>
    </row>
    <row r="249" spans="1:1" x14ac:dyDescent="0.3">
      <c r="A249" s="3" t="s">
        <v>1708</v>
      </c>
    </row>
    <row r="250" spans="1:1" ht="28.8" x14ac:dyDescent="0.3">
      <c r="A250" s="3" t="s">
        <v>1709</v>
      </c>
    </row>
    <row r="251" spans="1:1" x14ac:dyDescent="0.3">
      <c r="A251" s="3" t="s">
        <v>1710</v>
      </c>
    </row>
    <row r="252" spans="1:1" x14ac:dyDescent="0.3">
      <c r="A252" s="9" t="s">
        <v>1714</v>
      </c>
    </row>
    <row r="253" spans="1:1" x14ac:dyDescent="0.3">
      <c r="A253" s="3" t="s">
        <v>1711</v>
      </c>
    </row>
    <row r="254" spans="1:1" x14ac:dyDescent="0.3">
      <c r="A254" s="3" t="s">
        <v>1712</v>
      </c>
    </row>
    <row r="255" spans="1:1" x14ac:dyDescent="0.3">
      <c r="A255" s="3" t="s">
        <v>1713</v>
      </c>
    </row>
    <row r="256" spans="1:1" ht="28.8" x14ac:dyDescent="0.3">
      <c r="A256" s="3" t="s">
        <v>1715</v>
      </c>
    </row>
    <row r="257" spans="1:1" x14ac:dyDescent="0.3">
      <c r="A257" s="3" t="s">
        <v>1716</v>
      </c>
    </row>
    <row r="259" spans="1:1" x14ac:dyDescent="0.3">
      <c r="A259" s="9" t="s">
        <v>1718</v>
      </c>
    </row>
    <row r="260" spans="1:1" x14ac:dyDescent="0.3">
      <c r="A260" s="65" t="s">
        <v>169</v>
      </c>
    </row>
    <row r="262" spans="1:1" x14ac:dyDescent="0.3">
      <c r="A262" s="3" t="s">
        <v>1719</v>
      </c>
    </row>
    <row r="263" spans="1:1" ht="28.8" x14ac:dyDescent="0.3">
      <c r="A263" s="3" t="s">
        <v>1720</v>
      </c>
    </row>
    <row r="264" spans="1:1" x14ac:dyDescent="0.3">
      <c r="A264" s="3" t="s">
        <v>1721</v>
      </c>
    </row>
    <row r="265" spans="1:1" x14ac:dyDescent="0.3">
      <c r="A265" s="3" t="s">
        <v>1722</v>
      </c>
    </row>
    <row r="267" spans="1:1" x14ac:dyDescent="0.3">
      <c r="A267" s="9" t="s">
        <v>1723</v>
      </c>
    </row>
    <row r="268" spans="1:1" x14ac:dyDescent="0.3">
      <c r="A268" s="43" t="s">
        <v>1724</v>
      </c>
    </row>
    <row r="269" spans="1:1" x14ac:dyDescent="0.3">
      <c r="A269" s="43" t="s">
        <v>1725</v>
      </c>
    </row>
    <row r="270" spans="1:1" x14ac:dyDescent="0.3">
      <c r="A270" s="43" t="s">
        <v>1726</v>
      </c>
    </row>
    <row r="271" spans="1:1" x14ac:dyDescent="0.3">
      <c r="A271" s="9" t="s">
        <v>1727</v>
      </c>
    </row>
    <row r="272" spans="1:1" x14ac:dyDescent="0.3">
      <c r="A272" s="9" t="s">
        <v>1728</v>
      </c>
    </row>
    <row r="273" spans="1:1" ht="28.8" x14ac:dyDescent="0.3">
      <c r="A273" s="3" t="s">
        <v>1729</v>
      </c>
    </row>
    <row r="274" spans="1:1" x14ac:dyDescent="0.3">
      <c r="A274" s="3" t="s">
        <v>1730</v>
      </c>
    </row>
    <row r="275" spans="1:1" x14ac:dyDescent="0.3">
      <c r="A275" s="3" t="s">
        <v>1731</v>
      </c>
    </row>
    <row r="277" spans="1:1" x14ac:dyDescent="0.3">
      <c r="A277" s="9" t="s">
        <v>1732</v>
      </c>
    </row>
    <row r="278" spans="1:1" ht="28.8" x14ac:dyDescent="0.3">
      <c r="A278" s="3" t="s">
        <v>1733</v>
      </c>
    </row>
    <row r="279" spans="1:1" ht="28.8" x14ac:dyDescent="0.3">
      <c r="A279" s="3" t="s">
        <v>1734</v>
      </c>
    </row>
    <row r="281" spans="1:1" x14ac:dyDescent="0.3">
      <c r="A281" s="3" t="s">
        <v>1735</v>
      </c>
    </row>
    <row r="282" spans="1:1" x14ac:dyDescent="0.3">
      <c r="A282" s="3" t="s">
        <v>1736</v>
      </c>
    </row>
    <row r="283" spans="1:1" ht="43.2" x14ac:dyDescent="0.3">
      <c r="A283" s="9" t="s">
        <v>1737</v>
      </c>
    </row>
    <row r="284" spans="1:1" ht="28.8" x14ac:dyDescent="0.3">
      <c r="A284" s="3" t="s">
        <v>1738</v>
      </c>
    </row>
    <row r="285" spans="1:1" x14ac:dyDescent="0.3">
      <c r="A285" s="3" t="s">
        <v>1739</v>
      </c>
    </row>
    <row r="286" spans="1:1" x14ac:dyDescent="0.3">
      <c r="A286" s="3" t="s">
        <v>1740</v>
      </c>
    </row>
    <row r="288" spans="1:1" x14ac:dyDescent="0.3">
      <c r="A288" s="9" t="s">
        <v>1741</v>
      </c>
    </row>
    <row r="289" spans="1:1" x14ac:dyDescent="0.3">
      <c r="A289" s="3" t="s">
        <v>1742</v>
      </c>
    </row>
    <row r="290" spans="1:1" ht="28.8" x14ac:dyDescent="0.3">
      <c r="A290" s="3" t="s">
        <v>1743</v>
      </c>
    </row>
    <row r="292" spans="1:1" x14ac:dyDescent="0.3">
      <c r="A292" s="3" t="s">
        <v>1744</v>
      </c>
    </row>
    <row r="293" spans="1:1" x14ac:dyDescent="0.3">
      <c r="A293" s="3" t="s">
        <v>1745</v>
      </c>
    </row>
    <row r="294" spans="1:1" x14ac:dyDescent="0.3">
      <c r="A294" s="3" t="s">
        <v>1746</v>
      </c>
    </row>
    <row r="295" spans="1:1" x14ac:dyDescent="0.3">
      <c r="A295" s="3" t="s">
        <v>1747</v>
      </c>
    </row>
    <row r="297" spans="1:1" x14ac:dyDescent="0.3">
      <c r="A297" s="3" t="s">
        <v>1748</v>
      </c>
    </row>
    <row r="298" spans="1:1" x14ac:dyDescent="0.3">
      <c r="A298" s="3" t="s">
        <v>1749</v>
      </c>
    </row>
    <row r="299" spans="1:1" x14ac:dyDescent="0.3">
      <c r="A299" s="3" t="s">
        <v>1750</v>
      </c>
    </row>
    <row r="300" spans="1:1" x14ac:dyDescent="0.3">
      <c r="A300" s="3" t="s">
        <v>1751</v>
      </c>
    </row>
    <row r="301" spans="1:1" x14ac:dyDescent="0.3">
      <c r="A301" s="3" t="s">
        <v>1752</v>
      </c>
    </row>
    <row r="302" spans="1:1" ht="43.2" x14ac:dyDescent="0.3">
      <c r="A302" s="3" t="s">
        <v>1753</v>
      </c>
    </row>
    <row r="304" spans="1:1" x14ac:dyDescent="0.3">
      <c r="A304" s="9" t="s">
        <v>1754</v>
      </c>
    </row>
    <row r="305" spans="1:1" ht="28.8" x14ac:dyDescent="0.3">
      <c r="A305" s="3" t="s">
        <v>1755</v>
      </c>
    </row>
    <row r="306" spans="1:1" x14ac:dyDescent="0.3">
      <c r="A306" s="9" t="s">
        <v>1756</v>
      </c>
    </row>
    <row r="307" spans="1:1" ht="28.8" x14ac:dyDescent="0.3">
      <c r="A307" s="3" t="s">
        <v>1757</v>
      </c>
    </row>
    <row r="308" spans="1:1" ht="28.8" x14ac:dyDescent="0.3">
      <c r="A308" s="3" t="s">
        <v>1758</v>
      </c>
    </row>
    <row r="310" spans="1:1" x14ac:dyDescent="0.3">
      <c r="A310" s="3" t="s">
        <v>1759</v>
      </c>
    </row>
    <row r="311" spans="1:1" x14ac:dyDescent="0.3">
      <c r="A311" s="3" t="s">
        <v>1760</v>
      </c>
    </row>
    <row r="312" spans="1:1" x14ac:dyDescent="0.3">
      <c r="A312" s="3" t="s">
        <v>1761</v>
      </c>
    </row>
    <row r="313" spans="1:1" ht="28.8" x14ac:dyDescent="0.3">
      <c r="A313" s="3" t="s">
        <v>1762</v>
      </c>
    </row>
    <row r="314" spans="1:1" x14ac:dyDescent="0.3">
      <c r="A314" s="9" t="s">
        <v>1763</v>
      </c>
    </row>
    <row r="315" spans="1:1" x14ac:dyDescent="0.3">
      <c r="A315" s="3" t="s">
        <v>1764</v>
      </c>
    </row>
    <row r="316" spans="1:1" x14ac:dyDescent="0.3">
      <c r="A316" s="3" t="s">
        <v>1765</v>
      </c>
    </row>
    <row r="317" spans="1:1" x14ac:dyDescent="0.3">
      <c r="A317" s="3" t="s">
        <v>1766</v>
      </c>
    </row>
    <row r="318" spans="1:1" x14ac:dyDescent="0.3">
      <c r="A318" s="3" t="s">
        <v>1767</v>
      </c>
    </row>
    <row r="320" spans="1:1" x14ac:dyDescent="0.3">
      <c r="A320" s="9" t="s">
        <v>1769</v>
      </c>
    </row>
    <row r="321" spans="1:1" x14ac:dyDescent="0.3">
      <c r="A321" s="65" t="s">
        <v>170</v>
      </c>
    </row>
    <row r="322" spans="1:1" x14ac:dyDescent="0.3">
      <c r="A322" s="3" t="s">
        <v>1770</v>
      </c>
    </row>
    <row r="323" spans="1:1" x14ac:dyDescent="0.3">
      <c r="A323" s="3" t="s">
        <v>1771</v>
      </c>
    </row>
    <row r="324" spans="1:1" x14ac:dyDescent="0.3">
      <c r="A324" s="3" t="s">
        <v>1772</v>
      </c>
    </row>
    <row r="326" spans="1:1" x14ac:dyDescent="0.3">
      <c r="A326" s="9" t="s">
        <v>1774</v>
      </c>
    </row>
    <row r="327" spans="1:1" x14ac:dyDescent="0.3">
      <c r="A327" s="65" t="s">
        <v>171</v>
      </c>
    </row>
    <row r="328" spans="1:1" x14ac:dyDescent="0.3">
      <c r="A328" s="3" t="s">
        <v>1775</v>
      </c>
    </row>
    <row r="330" spans="1:1" x14ac:dyDescent="0.3">
      <c r="A330" s="9" t="s">
        <v>1778</v>
      </c>
    </row>
    <row r="331" spans="1:1" x14ac:dyDescent="0.3">
      <c r="A331" s="65" t="s">
        <v>172</v>
      </c>
    </row>
    <row r="332" spans="1:1" x14ac:dyDescent="0.3">
      <c r="A332" s="3" t="s">
        <v>1779</v>
      </c>
    </row>
    <row r="333" spans="1:1" x14ac:dyDescent="0.3">
      <c r="A333" s="3" t="s">
        <v>1780</v>
      </c>
    </row>
    <row r="334" spans="1:1" x14ac:dyDescent="0.3">
      <c r="A334" s="3" t="s">
        <v>1781</v>
      </c>
    </row>
    <row r="335" spans="1:1" x14ac:dyDescent="0.3">
      <c r="A335" s="3" t="s">
        <v>1782</v>
      </c>
    </row>
    <row r="336" spans="1:1" x14ac:dyDescent="0.3">
      <c r="A336" s="3" t="s">
        <v>1783</v>
      </c>
    </row>
    <row r="337" spans="1:1" x14ac:dyDescent="0.3">
      <c r="A337" s="3" t="s">
        <v>1784</v>
      </c>
    </row>
    <row r="338" spans="1:1" x14ac:dyDescent="0.3">
      <c r="A338" s="3" t="s">
        <v>1785</v>
      </c>
    </row>
    <row r="339" spans="1:1" x14ac:dyDescent="0.3">
      <c r="A339" s="3" t="s">
        <v>1786</v>
      </c>
    </row>
    <row r="340" spans="1:1" x14ac:dyDescent="0.3">
      <c r="A340" s="3" t="s">
        <v>1787</v>
      </c>
    </row>
    <row r="341" spans="1:1" x14ac:dyDescent="0.3">
      <c r="A341" s="3" t="s">
        <v>1788</v>
      </c>
    </row>
    <row r="342" spans="1:1" x14ac:dyDescent="0.3">
      <c r="A342" s="3" t="s">
        <v>1789</v>
      </c>
    </row>
    <row r="343" spans="1:1" x14ac:dyDescent="0.3">
      <c r="A343" s="3" t="s">
        <v>1790</v>
      </c>
    </row>
    <row r="344" spans="1:1" x14ac:dyDescent="0.3">
      <c r="A344" s="3" t="s">
        <v>1791</v>
      </c>
    </row>
    <row r="345" spans="1:1" x14ac:dyDescent="0.3">
      <c r="A345" s="3" t="s">
        <v>1792</v>
      </c>
    </row>
    <row r="346" spans="1:1" x14ac:dyDescent="0.3">
      <c r="A346" s="3" t="s">
        <v>1793</v>
      </c>
    </row>
    <row r="347" spans="1:1" x14ac:dyDescent="0.3">
      <c r="A347" s="3" t="s">
        <v>1794</v>
      </c>
    </row>
    <row r="348" spans="1:1" x14ac:dyDescent="0.3">
      <c r="A348" s="3" t="s">
        <v>1795</v>
      </c>
    </row>
    <row r="349" spans="1:1" x14ac:dyDescent="0.3">
      <c r="A349" s="3" t="s">
        <v>1796</v>
      </c>
    </row>
    <row r="350" spans="1:1" x14ac:dyDescent="0.3">
      <c r="A350" s="3" t="s">
        <v>1799</v>
      </c>
    </row>
    <row r="351" spans="1:1" x14ac:dyDescent="0.3">
      <c r="A351" s="3" t="s">
        <v>1797</v>
      </c>
    </row>
    <row r="352" spans="1:1" x14ac:dyDescent="0.3">
      <c r="A352" s="3" t="s">
        <v>1798</v>
      </c>
    </row>
    <row r="354" spans="1:1" x14ac:dyDescent="0.3">
      <c r="A354" s="9" t="s">
        <v>1801</v>
      </c>
    </row>
    <row r="355" spans="1:1" x14ac:dyDescent="0.3">
      <c r="A355" s="11" t="s">
        <v>173</v>
      </c>
    </row>
    <row r="356" spans="1:1" x14ac:dyDescent="0.3">
      <c r="A356" s="3" t="s">
        <v>1803</v>
      </c>
    </row>
    <row r="357" spans="1:1" x14ac:dyDescent="0.3">
      <c r="A357" s="3" t="s">
        <v>1804</v>
      </c>
    </row>
    <row r="358" spans="1:1" x14ac:dyDescent="0.3">
      <c r="A358" s="3" t="s">
        <v>1805</v>
      </c>
    </row>
    <row r="359" spans="1:1" x14ac:dyDescent="0.3">
      <c r="A359" s="3" t="s">
        <v>1806</v>
      </c>
    </row>
    <row r="360" spans="1:1" x14ac:dyDescent="0.3">
      <c r="A360" s="3" t="s">
        <v>1807</v>
      </c>
    </row>
    <row r="361" spans="1:1" x14ac:dyDescent="0.3">
      <c r="A361" s="3" t="s">
        <v>1808</v>
      </c>
    </row>
    <row r="362" spans="1:1" x14ac:dyDescent="0.3">
      <c r="A362" s="3" t="s">
        <v>1809</v>
      </c>
    </row>
    <row r="363" spans="1:1" x14ac:dyDescent="0.3">
      <c r="A363" s="3" t="s">
        <v>1810</v>
      </c>
    </row>
    <row r="364" spans="1:1" x14ac:dyDescent="0.3">
      <c r="A364" s="3" t="s">
        <v>1811</v>
      </c>
    </row>
    <row r="365" spans="1:1" x14ac:dyDescent="0.3">
      <c r="A365" s="3" t="s">
        <v>1812</v>
      </c>
    </row>
    <row r="366" spans="1:1" x14ac:dyDescent="0.3">
      <c r="A366" s="3" t="s">
        <v>1813</v>
      </c>
    </row>
    <row r="367" spans="1:1" x14ac:dyDescent="0.3">
      <c r="A367" s="3" t="s">
        <v>1814</v>
      </c>
    </row>
    <row r="368" spans="1:1" x14ac:dyDescent="0.3">
      <c r="A368" s="3" t="s">
        <v>1815</v>
      </c>
    </row>
    <row r="369" spans="1:1" x14ac:dyDescent="0.3">
      <c r="A369" s="3" t="s">
        <v>1816</v>
      </c>
    </row>
    <row r="370" spans="1:1" x14ac:dyDescent="0.3">
      <c r="A370" s="3" t="s">
        <v>1817</v>
      </c>
    </row>
    <row r="371" spans="1:1" x14ac:dyDescent="0.3">
      <c r="A371" s="3" t="s">
        <v>1818</v>
      </c>
    </row>
  </sheetData>
  <hyperlinks>
    <hyperlink ref="A45" location="Chap62!A1" display="Identity and access Management Part-2-Hindi/Urdu | LEC-63 | AWS IAM Roles and Policies | AWS SAA C03"/>
    <hyperlink ref="A89" location="Chap62!A1" display="Identity and access Management Part 3-Hindi/Urdu | AWS Training Videos | AWS IAM Tutorial"/>
    <hyperlink ref="A134" location="Chap62!A1" display="Identity and Access Management Part-4 -Hindi/Urdu | AWS IAM Identities | AWS IAM Tutorial"/>
    <hyperlink ref="A203" location="Chap62!A1" display="Identity and Access Management Part-5 Hindi/Urdu | LEC-66 | AWS IAM | AWS IAM Roles and Policies"/>
    <hyperlink ref="A321" location="Chap62!A1" display="AWS IAM Lab Part-1 Hindi/Urdu | How to create IAM User in AWS | AWS IAM Tutorial | IAM User"/>
    <hyperlink ref="A355" location="Chap62!A1" display="How to connect windows server to AWS AD Connector | LEC-71 | AWS AD Connector | AWS IAM"/>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76"/>
  <sheetViews>
    <sheetView topLeftCell="A292" workbookViewId="0">
      <selection activeCell="A292" sqref="A1:XFD1048576"/>
    </sheetView>
  </sheetViews>
  <sheetFormatPr defaultRowHeight="14.4" x14ac:dyDescent="0.3"/>
  <cols>
    <col min="1" max="1" width="97.109375" style="3" customWidth="1"/>
    <col min="2" max="16384" width="8.88671875" style="4"/>
  </cols>
  <sheetData>
    <row r="1" spans="1:1" x14ac:dyDescent="0.3">
      <c r="A1" s="16" t="s">
        <v>1851</v>
      </c>
    </row>
    <row r="2" spans="1:1" x14ac:dyDescent="0.3">
      <c r="A2" s="66" t="s">
        <v>174</v>
      </c>
    </row>
    <row r="3" spans="1:1" x14ac:dyDescent="0.3">
      <c r="A3" s="9" t="s">
        <v>1821</v>
      </c>
    </row>
    <row r="4" spans="1:1" x14ac:dyDescent="0.3">
      <c r="A4" s="3" t="s">
        <v>1823</v>
      </c>
    </row>
    <row r="5" spans="1:1" x14ac:dyDescent="0.3">
      <c r="A5" s="3" t="s">
        <v>1822</v>
      </c>
    </row>
    <row r="7" spans="1:1" x14ac:dyDescent="0.3">
      <c r="A7" s="9" t="s">
        <v>1825</v>
      </c>
    </row>
    <row r="8" spans="1:1" x14ac:dyDescent="0.3">
      <c r="A8" s="3" t="s">
        <v>1824</v>
      </c>
    </row>
    <row r="9" spans="1:1" x14ac:dyDescent="0.3">
      <c r="A9" s="3" t="s">
        <v>1826</v>
      </c>
    </row>
    <row r="10" spans="1:1" x14ac:dyDescent="0.3">
      <c r="A10" s="3" t="s">
        <v>1827</v>
      </c>
    </row>
    <row r="11" spans="1:1" x14ac:dyDescent="0.3">
      <c r="A11" s="9"/>
    </row>
    <row r="12" spans="1:1" x14ac:dyDescent="0.3">
      <c r="A12" s="9" t="s">
        <v>1828</v>
      </c>
    </row>
    <row r="13" spans="1:1" ht="28.8" x14ac:dyDescent="0.3">
      <c r="A13" s="3" t="s">
        <v>1829</v>
      </c>
    </row>
    <row r="14" spans="1:1" x14ac:dyDescent="0.3">
      <c r="A14" s="3" t="s">
        <v>1830</v>
      </c>
    </row>
    <row r="15" spans="1:1" x14ac:dyDescent="0.3">
      <c r="A15" s="3" t="s">
        <v>1831</v>
      </c>
    </row>
    <row r="16" spans="1:1" x14ac:dyDescent="0.3">
      <c r="A16" s="3" t="s">
        <v>1832</v>
      </c>
    </row>
    <row r="17" spans="1:1" x14ac:dyDescent="0.3">
      <c r="A17" s="3" t="s">
        <v>1833</v>
      </c>
    </row>
    <row r="18" spans="1:1" x14ac:dyDescent="0.3">
      <c r="A18" s="3" t="s">
        <v>1834</v>
      </c>
    </row>
    <row r="19" spans="1:1" x14ac:dyDescent="0.3">
      <c r="A19" s="9"/>
    </row>
    <row r="20" spans="1:1" x14ac:dyDescent="0.3">
      <c r="A20" s="16" t="s">
        <v>1820</v>
      </c>
    </row>
    <row r="21" spans="1:1" x14ac:dyDescent="0.3">
      <c r="A21" s="66" t="s">
        <v>175</v>
      </c>
    </row>
    <row r="22" spans="1:1" x14ac:dyDescent="0.3">
      <c r="A22" s="9"/>
    </row>
    <row r="23" spans="1:1" x14ac:dyDescent="0.3">
      <c r="A23" s="16" t="s">
        <v>1837</v>
      </c>
    </row>
    <row r="24" spans="1:1" ht="28.8" x14ac:dyDescent="0.3">
      <c r="A24" s="3" t="s">
        <v>1838</v>
      </c>
    </row>
    <row r="25" spans="1:1" x14ac:dyDescent="0.3">
      <c r="A25" s="3" t="s">
        <v>1839</v>
      </c>
    </row>
    <row r="26" spans="1:1" x14ac:dyDescent="0.3">
      <c r="A26" s="3" t="s">
        <v>1840</v>
      </c>
    </row>
    <row r="27" spans="1:1" x14ac:dyDescent="0.3">
      <c r="A27" s="3" t="s">
        <v>1844</v>
      </c>
    </row>
    <row r="28" spans="1:1" x14ac:dyDescent="0.3">
      <c r="A28" s="3" t="s">
        <v>1841</v>
      </c>
    </row>
    <row r="29" spans="1:1" x14ac:dyDescent="0.3">
      <c r="A29" s="3" t="s">
        <v>1842</v>
      </c>
    </row>
    <row r="30" spans="1:1" x14ac:dyDescent="0.3">
      <c r="A30" s="3" t="s">
        <v>1843</v>
      </c>
    </row>
    <row r="31" spans="1:1" x14ac:dyDescent="0.3">
      <c r="A31" s="3" t="s">
        <v>1845</v>
      </c>
    </row>
    <row r="32" spans="1:1" ht="28.8" x14ac:dyDescent="0.3">
      <c r="A32" s="3" t="s">
        <v>1846</v>
      </c>
    </row>
    <row r="33" spans="1:1" ht="15.6" customHeight="1" x14ac:dyDescent="0.3">
      <c r="A33" s="3" t="s">
        <v>1847</v>
      </c>
    </row>
    <row r="34" spans="1:1" x14ac:dyDescent="0.3">
      <c r="A34" s="3" t="s">
        <v>1849</v>
      </c>
    </row>
    <row r="35" spans="1:1" x14ac:dyDescent="0.3">
      <c r="A35" s="3" t="s">
        <v>1848</v>
      </c>
    </row>
    <row r="36" spans="1:1" x14ac:dyDescent="0.3">
      <c r="A36" s="9"/>
    </row>
    <row r="37" spans="1:1" x14ac:dyDescent="0.3">
      <c r="A37" s="16" t="s">
        <v>1836</v>
      </c>
    </row>
    <row r="38" spans="1:1" x14ac:dyDescent="0.3">
      <c r="A38" s="66" t="s">
        <v>176</v>
      </c>
    </row>
    <row r="39" spans="1:1" x14ac:dyDescent="0.3">
      <c r="A39" s="3" t="s">
        <v>1852</v>
      </c>
    </row>
    <row r="40" spans="1:1" ht="28.8" x14ac:dyDescent="0.3">
      <c r="A40" s="9" t="s">
        <v>1855</v>
      </c>
    </row>
    <row r="41" spans="1:1" x14ac:dyDescent="0.3">
      <c r="A41" s="3" t="s">
        <v>1853</v>
      </c>
    </row>
    <row r="42" spans="1:1" x14ac:dyDescent="0.3">
      <c r="A42" s="3" t="s">
        <v>1854</v>
      </c>
    </row>
    <row r="43" spans="1:1" x14ac:dyDescent="0.3">
      <c r="A43" s="3" t="s">
        <v>1857</v>
      </c>
    </row>
    <row r="44" spans="1:1" x14ac:dyDescent="0.3">
      <c r="A44" s="3" t="s">
        <v>1858</v>
      </c>
    </row>
    <row r="45" spans="1:1" x14ac:dyDescent="0.3">
      <c r="A45" s="67" t="s">
        <v>1859</v>
      </c>
    </row>
    <row r="46" spans="1:1" x14ac:dyDescent="0.3">
      <c r="A46" s="3" t="s">
        <v>1860</v>
      </c>
    </row>
    <row r="47" spans="1:1" x14ac:dyDescent="0.3">
      <c r="A47" s="9"/>
    </row>
    <row r="48" spans="1:1" x14ac:dyDescent="0.3">
      <c r="A48" s="9" t="s">
        <v>1856</v>
      </c>
    </row>
    <row r="50" spans="1:1" x14ac:dyDescent="0.3">
      <c r="A50" s="9" t="s">
        <v>1861</v>
      </c>
    </row>
    <row r="51" spans="1:1" x14ac:dyDescent="0.3">
      <c r="A51" s="9" t="s">
        <v>1864</v>
      </c>
    </row>
    <row r="52" spans="1:1" ht="28.8" x14ac:dyDescent="0.3">
      <c r="A52" s="3" t="s">
        <v>1866</v>
      </c>
    </row>
    <row r="53" spans="1:1" x14ac:dyDescent="0.3">
      <c r="A53" s="3" t="s">
        <v>1867</v>
      </c>
    </row>
    <row r="54" spans="1:1" x14ac:dyDescent="0.3">
      <c r="A54" s="3" t="s">
        <v>1868</v>
      </c>
    </row>
    <row r="55" spans="1:1" ht="28.8" x14ac:dyDescent="0.3">
      <c r="A55" s="3" t="s">
        <v>1869</v>
      </c>
    </row>
    <row r="56" spans="1:1" x14ac:dyDescent="0.3">
      <c r="A56" s="3" t="s">
        <v>1870</v>
      </c>
    </row>
    <row r="58" spans="1:1" x14ac:dyDescent="0.3">
      <c r="A58" s="9" t="s">
        <v>1862</v>
      </c>
    </row>
    <row r="59" spans="1:1" ht="28.8" x14ac:dyDescent="0.3">
      <c r="A59" s="3" t="s">
        <v>1871</v>
      </c>
    </row>
    <row r="60" spans="1:1" x14ac:dyDescent="0.3">
      <c r="A60" s="3" t="s">
        <v>1872</v>
      </c>
    </row>
    <row r="61" spans="1:1" x14ac:dyDescent="0.3">
      <c r="A61" s="3" t="s">
        <v>1873</v>
      </c>
    </row>
    <row r="62" spans="1:1" x14ac:dyDescent="0.3">
      <c r="A62" s="9"/>
    </row>
    <row r="63" spans="1:1" x14ac:dyDescent="0.3">
      <c r="A63" s="3" t="s">
        <v>1874</v>
      </c>
    </row>
    <row r="64" spans="1:1" ht="57.6" x14ac:dyDescent="0.3">
      <c r="A64" s="41" t="s">
        <v>1875</v>
      </c>
    </row>
    <row r="65" spans="1:1" x14ac:dyDescent="0.3">
      <c r="A65" s="41" t="s">
        <v>1876</v>
      </c>
    </row>
    <row r="66" spans="1:1" x14ac:dyDescent="0.3">
      <c r="A66" s="9" t="s">
        <v>1863</v>
      </c>
    </row>
    <row r="67" spans="1:1" ht="28.8" x14ac:dyDescent="0.3">
      <c r="A67" s="3" t="s">
        <v>1877</v>
      </c>
    </row>
    <row r="68" spans="1:1" x14ac:dyDescent="0.3">
      <c r="A68" s="3" t="s">
        <v>1878</v>
      </c>
    </row>
    <row r="69" spans="1:1" x14ac:dyDescent="0.3">
      <c r="A69" s="3" t="s">
        <v>1879</v>
      </c>
    </row>
    <row r="70" spans="1:1" x14ac:dyDescent="0.3">
      <c r="A70" s="3" t="s">
        <v>1881</v>
      </c>
    </row>
    <row r="71" spans="1:1" x14ac:dyDescent="0.3">
      <c r="A71" s="3" t="s">
        <v>1882</v>
      </c>
    </row>
    <row r="72" spans="1:1" x14ac:dyDescent="0.3">
      <c r="A72" s="9"/>
    </row>
    <row r="73" spans="1:1" x14ac:dyDescent="0.3">
      <c r="A73" s="9" t="s">
        <v>1865</v>
      </c>
    </row>
    <row r="74" spans="1:1" ht="28.8" x14ac:dyDescent="0.3">
      <c r="A74" s="41" t="s">
        <v>1880</v>
      </c>
    </row>
    <row r="75" spans="1:1" x14ac:dyDescent="0.3">
      <c r="A75" s="41"/>
    </row>
    <row r="76" spans="1:1" x14ac:dyDescent="0.3">
      <c r="A76" s="16" t="s">
        <v>1884</v>
      </c>
    </row>
    <row r="77" spans="1:1" x14ac:dyDescent="0.3">
      <c r="A77" s="66" t="s">
        <v>177</v>
      </c>
    </row>
    <row r="78" spans="1:1" x14ac:dyDescent="0.3">
      <c r="A78" s="9" t="s">
        <v>1885</v>
      </c>
    </row>
    <row r="79" spans="1:1" x14ac:dyDescent="0.3">
      <c r="A79" s="41" t="s">
        <v>1886</v>
      </c>
    </row>
    <row r="80" spans="1:1" x14ac:dyDescent="0.3">
      <c r="A80" s="41" t="s">
        <v>1887</v>
      </c>
    </row>
    <row r="81" spans="1:1" x14ac:dyDescent="0.3">
      <c r="A81" s="41" t="s">
        <v>1888</v>
      </c>
    </row>
    <row r="82" spans="1:1" x14ac:dyDescent="0.3">
      <c r="A82" s="41" t="s">
        <v>1889</v>
      </c>
    </row>
    <row r="83" spans="1:1" x14ac:dyDescent="0.3">
      <c r="A83" s="41" t="s">
        <v>1890</v>
      </c>
    </row>
    <row r="84" spans="1:1" x14ac:dyDescent="0.3">
      <c r="A84" s="41" t="s">
        <v>1891</v>
      </c>
    </row>
    <row r="85" spans="1:1" x14ac:dyDescent="0.3">
      <c r="A85" s="9" t="s">
        <v>1892</v>
      </c>
    </row>
    <row r="86" spans="1:1" x14ac:dyDescent="0.3">
      <c r="A86" s="41" t="s">
        <v>1893</v>
      </c>
    </row>
    <row r="87" spans="1:1" x14ac:dyDescent="0.3">
      <c r="A87" s="41" t="s">
        <v>1894</v>
      </c>
    </row>
    <row r="88" spans="1:1" x14ac:dyDescent="0.3">
      <c r="A88" s="41" t="s">
        <v>1895</v>
      </c>
    </row>
    <row r="89" spans="1:1" x14ac:dyDescent="0.3">
      <c r="A89" s="41"/>
    </row>
    <row r="90" spans="1:1" x14ac:dyDescent="0.3">
      <c r="A90" s="41" t="s">
        <v>1896</v>
      </c>
    </row>
    <row r="91" spans="1:1" x14ac:dyDescent="0.3">
      <c r="A91" s="41" t="s">
        <v>1897</v>
      </c>
    </row>
    <row r="92" spans="1:1" x14ac:dyDescent="0.3">
      <c r="A92" s="9" t="s">
        <v>1898</v>
      </c>
    </row>
    <row r="93" spans="1:1" x14ac:dyDescent="0.3">
      <c r="A93" s="41" t="s">
        <v>1899</v>
      </c>
    </row>
    <row r="94" spans="1:1" x14ac:dyDescent="0.3">
      <c r="A94" s="41" t="s">
        <v>1900</v>
      </c>
    </row>
    <row r="95" spans="1:1" x14ac:dyDescent="0.3">
      <c r="A95" s="41" t="s">
        <v>1901</v>
      </c>
    </row>
    <row r="96" spans="1:1" x14ac:dyDescent="0.3">
      <c r="A96" s="9" t="s">
        <v>1902</v>
      </c>
    </row>
    <row r="97" spans="1:1" x14ac:dyDescent="0.3">
      <c r="A97" s="41" t="s">
        <v>1903</v>
      </c>
    </row>
    <row r="98" spans="1:1" x14ac:dyDescent="0.3">
      <c r="A98" s="41" t="s">
        <v>1912</v>
      </c>
    </row>
    <row r="99" spans="1:1" x14ac:dyDescent="0.3">
      <c r="A99" s="41" t="s">
        <v>1913</v>
      </c>
    </row>
    <row r="100" spans="1:1" x14ac:dyDescent="0.3">
      <c r="A100" s="9" t="s">
        <v>1914</v>
      </c>
    </row>
    <row r="101" spans="1:1" x14ac:dyDescent="0.3">
      <c r="A101" s="41" t="s">
        <v>1915</v>
      </c>
    </row>
    <row r="102" spans="1:1" x14ac:dyDescent="0.3">
      <c r="A102" s="41" t="s">
        <v>1916</v>
      </c>
    </row>
    <row r="103" spans="1:1" x14ac:dyDescent="0.3">
      <c r="A103" s="41" t="s">
        <v>1904</v>
      </c>
    </row>
    <row r="104" spans="1:1" x14ac:dyDescent="0.3">
      <c r="A104" s="41"/>
    </row>
    <row r="105" spans="1:1" x14ac:dyDescent="0.3">
      <c r="A105" s="9" t="s">
        <v>1905</v>
      </c>
    </row>
    <row r="106" spans="1:1" x14ac:dyDescent="0.3">
      <c r="A106" s="9" t="s">
        <v>1910</v>
      </c>
    </row>
    <row r="107" spans="1:1" x14ac:dyDescent="0.3">
      <c r="A107" s="9" t="s">
        <v>1906</v>
      </c>
    </row>
    <row r="108" spans="1:1" x14ac:dyDescent="0.3">
      <c r="A108" s="9" t="s">
        <v>1907</v>
      </c>
    </row>
    <row r="109" spans="1:1" x14ac:dyDescent="0.3">
      <c r="A109" s="9" t="s">
        <v>1908</v>
      </c>
    </row>
    <row r="110" spans="1:1" x14ac:dyDescent="0.3">
      <c r="A110" s="3" t="s">
        <v>1911</v>
      </c>
    </row>
    <row r="111" spans="1:1" x14ac:dyDescent="0.3">
      <c r="A111" s="3" t="s">
        <v>1909</v>
      </c>
    </row>
    <row r="113" spans="1:1" x14ac:dyDescent="0.3">
      <c r="A113" s="9" t="s">
        <v>1917</v>
      </c>
    </row>
    <row r="114" spans="1:1" x14ac:dyDescent="0.3">
      <c r="A114" s="9" t="s">
        <v>1920</v>
      </c>
    </row>
    <row r="115" spans="1:1" x14ac:dyDescent="0.3">
      <c r="A115" s="3" t="s">
        <v>1918</v>
      </c>
    </row>
    <row r="117" spans="1:1" x14ac:dyDescent="0.3">
      <c r="A117" s="9" t="s">
        <v>1921</v>
      </c>
    </row>
    <row r="118" spans="1:1" x14ac:dyDescent="0.3">
      <c r="A118" s="3" t="s">
        <v>1919</v>
      </c>
    </row>
    <row r="120" spans="1:1" x14ac:dyDescent="0.3">
      <c r="A120" s="9" t="s">
        <v>1922</v>
      </c>
    </row>
    <row r="121" spans="1:1" x14ac:dyDescent="0.3">
      <c r="A121" s="3" t="s">
        <v>1923</v>
      </c>
    </row>
    <row r="123" spans="1:1" x14ac:dyDescent="0.3">
      <c r="A123" s="9" t="s">
        <v>1924</v>
      </c>
    </row>
    <row r="124" spans="1:1" x14ac:dyDescent="0.3">
      <c r="A124" s="9" t="s">
        <v>1927</v>
      </c>
    </row>
    <row r="125" spans="1:1" x14ac:dyDescent="0.3">
      <c r="A125" s="3" t="s">
        <v>1925</v>
      </c>
    </row>
    <row r="126" spans="1:1" x14ac:dyDescent="0.3">
      <c r="A126" s="3" t="s">
        <v>1932</v>
      </c>
    </row>
    <row r="127" spans="1:1" x14ac:dyDescent="0.3">
      <c r="A127" s="3" t="s">
        <v>1926</v>
      </c>
    </row>
    <row r="129" spans="1:1" x14ac:dyDescent="0.3">
      <c r="A129" s="9" t="s">
        <v>1928</v>
      </c>
    </row>
    <row r="130" spans="1:1" x14ac:dyDescent="0.3">
      <c r="A130" s="3" t="s">
        <v>1929</v>
      </c>
    </row>
    <row r="131" spans="1:1" x14ac:dyDescent="0.3">
      <c r="A131" s="3" t="s">
        <v>1930</v>
      </c>
    </row>
    <row r="132" spans="1:1" x14ac:dyDescent="0.3">
      <c r="A132" s="3" t="s">
        <v>1931</v>
      </c>
    </row>
    <row r="133" spans="1:1" x14ac:dyDescent="0.3">
      <c r="A133" s="3" t="s">
        <v>1933</v>
      </c>
    </row>
    <row r="135" spans="1:1" x14ac:dyDescent="0.3">
      <c r="A135" s="9" t="s">
        <v>1934</v>
      </c>
    </row>
    <row r="136" spans="1:1" x14ac:dyDescent="0.3">
      <c r="A136" s="3" t="s">
        <v>1935</v>
      </c>
    </row>
    <row r="137" spans="1:1" x14ac:dyDescent="0.3">
      <c r="A137" s="3" t="s">
        <v>1936</v>
      </c>
    </row>
    <row r="138" spans="1:1" x14ac:dyDescent="0.3">
      <c r="A138" s="3" t="s">
        <v>1937</v>
      </c>
    </row>
    <row r="140" spans="1:1" x14ac:dyDescent="0.3">
      <c r="A140" s="16" t="s">
        <v>1939</v>
      </c>
    </row>
    <row r="141" spans="1:1" x14ac:dyDescent="0.3">
      <c r="A141" s="66" t="s">
        <v>178</v>
      </c>
    </row>
    <row r="142" spans="1:1" x14ac:dyDescent="0.3">
      <c r="A142" s="3" t="s">
        <v>1940</v>
      </c>
    </row>
    <row r="143" spans="1:1" ht="28.8" x14ac:dyDescent="0.3">
      <c r="A143" s="3" t="s">
        <v>1941</v>
      </c>
    </row>
    <row r="144" spans="1:1" x14ac:dyDescent="0.3">
      <c r="A144" s="3" t="s">
        <v>1942</v>
      </c>
    </row>
    <row r="145" spans="1:1" x14ac:dyDescent="0.3">
      <c r="A145" s="3" t="s">
        <v>1943</v>
      </c>
    </row>
    <row r="146" spans="1:1" x14ac:dyDescent="0.3">
      <c r="A146" s="3" t="s">
        <v>1944</v>
      </c>
    </row>
    <row r="147" spans="1:1" x14ac:dyDescent="0.3">
      <c r="A147" s="3" t="s">
        <v>1945</v>
      </c>
    </row>
    <row r="148" spans="1:1" x14ac:dyDescent="0.3">
      <c r="A148" s="3" t="s">
        <v>1946</v>
      </c>
    </row>
    <row r="150" spans="1:1" x14ac:dyDescent="0.3">
      <c r="A150" s="9" t="s">
        <v>1947</v>
      </c>
    </row>
    <row r="151" spans="1:1" x14ac:dyDescent="0.3">
      <c r="A151" s="3" t="s">
        <v>1948</v>
      </c>
    </row>
    <row r="152" spans="1:1" x14ac:dyDescent="0.3">
      <c r="A152" s="3" t="s">
        <v>1949</v>
      </c>
    </row>
    <row r="153" spans="1:1" x14ac:dyDescent="0.3">
      <c r="A153" s="3" t="s">
        <v>1950</v>
      </c>
    </row>
    <row r="154" spans="1:1" x14ac:dyDescent="0.3">
      <c r="A154" s="8" t="s">
        <v>1951</v>
      </c>
    </row>
    <row r="155" spans="1:1" x14ac:dyDescent="0.3">
      <c r="A155" s="3" t="s">
        <v>1952</v>
      </c>
    </row>
    <row r="156" spans="1:1" x14ac:dyDescent="0.3">
      <c r="A156" s="3" t="s">
        <v>1953</v>
      </c>
    </row>
    <row r="157" spans="1:1" x14ac:dyDescent="0.3">
      <c r="A157" s="3" t="s">
        <v>1954</v>
      </c>
    </row>
    <row r="158" spans="1:1" x14ac:dyDescent="0.3">
      <c r="A158" s="3" t="s">
        <v>1955</v>
      </c>
    </row>
    <row r="160" spans="1:1" x14ac:dyDescent="0.3">
      <c r="A160" s="9" t="s">
        <v>1956</v>
      </c>
    </row>
    <row r="161" spans="1:1" x14ac:dyDescent="0.3">
      <c r="A161" s="3" t="s">
        <v>1957</v>
      </c>
    </row>
    <row r="162" spans="1:1" x14ac:dyDescent="0.3">
      <c r="A162" s="3" t="s">
        <v>1958</v>
      </c>
    </row>
    <row r="163" spans="1:1" x14ac:dyDescent="0.3">
      <c r="A163" s="3" t="s">
        <v>1959</v>
      </c>
    </row>
    <row r="165" spans="1:1" ht="28.8" x14ac:dyDescent="0.3">
      <c r="A165" s="3" t="s">
        <v>1960</v>
      </c>
    </row>
    <row r="166" spans="1:1" x14ac:dyDescent="0.3">
      <c r="A166" s="3" t="s">
        <v>1961</v>
      </c>
    </row>
    <row r="167" spans="1:1" x14ac:dyDescent="0.3">
      <c r="A167" s="3" t="s">
        <v>1962</v>
      </c>
    </row>
    <row r="169" spans="1:1" x14ac:dyDescent="0.3">
      <c r="A169" s="9" t="s">
        <v>1963</v>
      </c>
    </row>
    <row r="170" spans="1:1" x14ac:dyDescent="0.3">
      <c r="A170" s="9" t="s">
        <v>1964</v>
      </c>
    </row>
    <row r="171" spans="1:1" x14ac:dyDescent="0.3">
      <c r="A171" s="3" t="s">
        <v>1965</v>
      </c>
    </row>
    <row r="172" spans="1:1" ht="28.8" x14ac:dyDescent="0.3">
      <c r="A172" s="3" t="s">
        <v>1966</v>
      </c>
    </row>
    <row r="174" spans="1:1" x14ac:dyDescent="0.3">
      <c r="A174" s="9" t="s">
        <v>2008</v>
      </c>
    </row>
    <row r="175" spans="1:1" x14ac:dyDescent="0.3">
      <c r="A175" s="68" t="s">
        <v>179</v>
      </c>
    </row>
    <row r="176" spans="1:1" x14ac:dyDescent="0.3">
      <c r="A176" s="3" t="s">
        <v>1968</v>
      </c>
    </row>
    <row r="177" spans="1:1" x14ac:dyDescent="0.3">
      <c r="A177" s="3" t="s">
        <v>1969</v>
      </c>
    </row>
    <row r="178" spans="1:1" x14ac:dyDescent="0.3">
      <c r="A178" s="3" t="s">
        <v>1970</v>
      </c>
    </row>
    <row r="179" spans="1:1" x14ac:dyDescent="0.3">
      <c r="A179" s="3" t="s">
        <v>1971</v>
      </c>
    </row>
    <row r="180" spans="1:1" x14ac:dyDescent="0.3">
      <c r="A180" s="3" t="s">
        <v>1972</v>
      </c>
    </row>
    <row r="181" spans="1:1" x14ac:dyDescent="0.3">
      <c r="A181" s="43" t="s">
        <v>1973</v>
      </c>
    </row>
    <row r="182" spans="1:1" x14ac:dyDescent="0.3">
      <c r="A182" s="43" t="s">
        <v>1974</v>
      </c>
    </row>
    <row r="183" spans="1:1" x14ac:dyDescent="0.3">
      <c r="A183" s="43" t="s">
        <v>1975</v>
      </c>
    </row>
    <row r="184" spans="1:1" x14ac:dyDescent="0.3">
      <c r="A184" s="3" t="s">
        <v>1976</v>
      </c>
    </row>
    <row r="185" spans="1:1" x14ac:dyDescent="0.3">
      <c r="A185" s="3" t="s">
        <v>1977</v>
      </c>
    </row>
    <row r="187" spans="1:1" x14ac:dyDescent="0.3">
      <c r="A187" s="9" t="s">
        <v>1978</v>
      </c>
    </row>
    <row r="188" spans="1:1" ht="28.8" x14ac:dyDescent="0.3">
      <c r="A188" s="3" t="s">
        <v>1979</v>
      </c>
    </row>
    <row r="189" spans="1:1" x14ac:dyDescent="0.3">
      <c r="A189" s="3" t="s">
        <v>1980</v>
      </c>
    </row>
    <row r="190" spans="1:1" x14ac:dyDescent="0.3">
      <c r="A190" s="9" t="s">
        <v>1981</v>
      </c>
    </row>
    <row r="191" spans="1:1" ht="28.8" x14ac:dyDescent="0.3">
      <c r="A191" s="3" t="s">
        <v>1982</v>
      </c>
    </row>
    <row r="192" spans="1:1" ht="28.8" x14ac:dyDescent="0.3">
      <c r="A192" s="3" t="s">
        <v>1983</v>
      </c>
    </row>
    <row r="193" spans="1:1" x14ac:dyDescent="0.3">
      <c r="A193" s="3" t="s">
        <v>1984</v>
      </c>
    </row>
    <row r="195" spans="1:1" x14ac:dyDescent="0.3">
      <c r="A195" s="3" t="s">
        <v>1985</v>
      </c>
    </row>
    <row r="196" spans="1:1" x14ac:dyDescent="0.3">
      <c r="A196" s="9" t="s">
        <v>1986</v>
      </c>
    </row>
    <row r="197" spans="1:1" x14ac:dyDescent="0.3">
      <c r="A197" s="3" t="s">
        <v>1987</v>
      </c>
    </row>
    <row r="198" spans="1:1" x14ac:dyDescent="0.3">
      <c r="A198" s="3" t="s">
        <v>1988</v>
      </c>
    </row>
    <row r="199" spans="1:1" x14ac:dyDescent="0.3">
      <c r="A199" s="3" t="s">
        <v>1989</v>
      </c>
    </row>
    <row r="200" spans="1:1" x14ac:dyDescent="0.3">
      <c r="A200" s="9" t="s">
        <v>1990</v>
      </c>
    </row>
    <row r="201" spans="1:1" x14ac:dyDescent="0.3">
      <c r="A201" s="3" t="s">
        <v>1991</v>
      </c>
    </row>
    <row r="202" spans="1:1" x14ac:dyDescent="0.3">
      <c r="A202" s="3" t="s">
        <v>1992</v>
      </c>
    </row>
    <row r="203" spans="1:1" x14ac:dyDescent="0.3">
      <c r="A203" s="3" t="s">
        <v>1993</v>
      </c>
    </row>
    <row r="204" spans="1:1" x14ac:dyDescent="0.3">
      <c r="A204" s="9" t="s">
        <v>1994</v>
      </c>
    </row>
    <row r="205" spans="1:1" ht="28.8" x14ac:dyDescent="0.3">
      <c r="A205" s="3" t="s">
        <v>1995</v>
      </c>
    </row>
    <row r="206" spans="1:1" x14ac:dyDescent="0.3">
      <c r="A206" s="3" t="s">
        <v>1996</v>
      </c>
    </row>
    <row r="207" spans="1:1" x14ac:dyDescent="0.3">
      <c r="A207" s="3" t="s">
        <v>1997</v>
      </c>
    </row>
    <row r="209" spans="1:1" ht="28.8" x14ac:dyDescent="0.3">
      <c r="A209" s="3" t="s">
        <v>1998</v>
      </c>
    </row>
    <row r="210" spans="1:1" x14ac:dyDescent="0.3">
      <c r="A210" s="9" t="s">
        <v>1999</v>
      </c>
    </row>
    <row r="211" spans="1:1" x14ac:dyDescent="0.3">
      <c r="A211" s="3" t="s">
        <v>2000</v>
      </c>
    </row>
    <row r="212" spans="1:1" x14ac:dyDescent="0.3">
      <c r="A212" s="3" t="s">
        <v>2001</v>
      </c>
    </row>
    <row r="213" spans="1:1" x14ac:dyDescent="0.3">
      <c r="A213" s="9" t="s">
        <v>2002</v>
      </c>
    </row>
    <row r="214" spans="1:1" x14ac:dyDescent="0.3">
      <c r="A214" s="3" t="s">
        <v>2003</v>
      </c>
    </row>
    <row r="215" spans="1:1" x14ac:dyDescent="0.3">
      <c r="A215" s="3" t="s">
        <v>2005</v>
      </c>
    </row>
    <row r="216" spans="1:1" x14ac:dyDescent="0.3">
      <c r="A216" s="3" t="s">
        <v>2004</v>
      </c>
    </row>
    <row r="219" spans="1:1" x14ac:dyDescent="0.3">
      <c r="A219" s="16" t="s">
        <v>2007</v>
      </c>
    </row>
    <row r="220" spans="1:1" x14ac:dyDescent="0.3">
      <c r="A220" s="66" t="s">
        <v>178</v>
      </c>
    </row>
    <row r="221" spans="1:1" x14ac:dyDescent="0.3">
      <c r="A221" s="3" t="s">
        <v>2009</v>
      </c>
    </row>
    <row r="222" spans="1:1" x14ac:dyDescent="0.3">
      <c r="A222" s="9" t="s">
        <v>2010</v>
      </c>
    </row>
    <row r="223" spans="1:1" x14ac:dyDescent="0.3">
      <c r="A223" s="8" t="s">
        <v>2011</v>
      </c>
    </row>
    <row r="224" spans="1:1" x14ac:dyDescent="0.3">
      <c r="A224" s="9" t="s">
        <v>2012</v>
      </c>
    </row>
    <row r="225" spans="1:1" x14ac:dyDescent="0.3">
      <c r="A225" s="3" t="s">
        <v>2013</v>
      </c>
    </row>
    <row r="226" spans="1:1" ht="28.8" x14ac:dyDescent="0.3">
      <c r="A226" s="3" t="s">
        <v>2014</v>
      </c>
    </row>
    <row r="227" spans="1:1" ht="28.8" x14ac:dyDescent="0.3">
      <c r="A227" s="9" t="s">
        <v>2015</v>
      </c>
    </row>
    <row r="228" spans="1:1" x14ac:dyDescent="0.3">
      <c r="A228" s="3" t="s">
        <v>2016</v>
      </c>
    </row>
    <row r="229" spans="1:1" x14ac:dyDescent="0.3">
      <c r="A229" s="3" t="s">
        <v>2017</v>
      </c>
    </row>
    <row r="230" spans="1:1" x14ac:dyDescent="0.3">
      <c r="A230" s="3" t="s">
        <v>2018</v>
      </c>
    </row>
    <row r="231" spans="1:1" x14ac:dyDescent="0.3">
      <c r="A231" s="3" t="s">
        <v>2026</v>
      </c>
    </row>
    <row r="232" spans="1:1" x14ac:dyDescent="0.3">
      <c r="A232" s="3" t="s">
        <v>2019</v>
      </c>
    </row>
    <row r="233" spans="1:1" x14ac:dyDescent="0.3">
      <c r="A233" s="3" t="s">
        <v>2020</v>
      </c>
    </row>
    <row r="234" spans="1:1" x14ac:dyDescent="0.3">
      <c r="A234" s="9" t="s">
        <v>2021</v>
      </c>
    </row>
    <row r="235" spans="1:1" x14ac:dyDescent="0.3">
      <c r="A235" s="9" t="s">
        <v>2022</v>
      </c>
    </row>
    <row r="236" spans="1:1" x14ac:dyDescent="0.3">
      <c r="A236" s="3" t="s">
        <v>2027</v>
      </c>
    </row>
    <row r="237" spans="1:1" x14ac:dyDescent="0.3">
      <c r="A237" s="3" t="s">
        <v>2023</v>
      </c>
    </row>
    <row r="238" spans="1:1" x14ac:dyDescent="0.3">
      <c r="A238" s="3" t="s">
        <v>2024</v>
      </c>
    </row>
    <row r="239" spans="1:1" x14ac:dyDescent="0.3">
      <c r="A239" s="3" t="s">
        <v>2025</v>
      </c>
    </row>
    <row r="241" spans="1:1" x14ac:dyDescent="0.3">
      <c r="A241" s="3" t="s">
        <v>2028</v>
      </c>
    </row>
    <row r="242" spans="1:1" x14ac:dyDescent="0.3">
      <c r="A242" s="3" t="s">
        <v>2029</v>
      </c>
    </row>
    <row r="243" spans="1:1" x14ac:dyDescent="0.3">
      <c r="A243" s="9" t="s">
        <v>2030</v>
      </c>
    </row>
    <row r="244" spans="1:1" x14ac:dyDescent="0.3">
      <c r="A244" s="3" t="s">
        <v>2031</v>
      </c>
    </row>
    <row r="245" spans="1:1" x14ac:dyDescent="0.3">
      <c r="A245" s="3" t="s">
        <v>2032</v>
      </c>
    </row>
    <row r="246" spans="1:1" x14ac:dyDescent="0.3">
      <c r="A246" s="9" t="s">
        <v>2033</v>
      </c>
    </row>
    <row r="247" spans="1:1" x14ac:dyDescent="0.3">
      <c r="A247" s="3" t="s">
        <v>2034</v>
      </c>
    </row>
    <row r="249" spans="1:1" x14ac:dyDescent="0.3">
      <c r="A249" s="9" t="s">
        <v>2035</v>
      </c>
    </row>
    <row r="250" spans="1:1" x14ac:dyDescent="0.3">
      <c r="A250" s="3" t="s">
        <v>2036</v>
      </c>
    </row>
    <row r="251" spans="1:1" x14ac:dyDescent="0.3">
      <c r="A251" s="3" t="s">
        <v>2037</v>
      </c>
    </row>
    <row r="252" spans="1:1" x14ac:dyDescent="0.3">
      <c r="A252" s="3" t="s">
        <v>2038</v>
      </c>
    </row>
    <row r="253" spans="1:1" x14ac:dyDescent="0.3">
      <c r="A253" s="9"/>
    </row>
    <row r="254" spans="1:1" x14ac:dyDescent="0.3">
      <c r="A254" s="16" t="s">
        <v>2040</v>
      </c>
    </row>
    <row r="255" spans="1:1" x14ac:dyDescent="0.3">
      <c r="A255" s="66" t="s">
        <v>181</v>
      </c>
    </row>
    <row r="257" spans="1:1" x14ac:dyDescent="0.3">
      <c r="A257" s="16" t="s">
        <v>2042</v>
      </c>
    </row>
    <row r="258" spans="1:1" x14ac:dyDescent="0.3">
      <c r="A258" s="4" t="s">
        <v>182</v>
      </c>
    </row>
    <row r="260" spans="1:1" x14ac:dyDescent="0.3">
      <c r="A260" s="16" t="s">
        <v>2044</v>
      </c>
    </row>
    <row r="261" spans="1:1" x14ac:dyDescent="0.3">
      <c r="A261" s="66" t="s">
        <v>183</v>
      </c>
    </row>
    <row r="262" spans="1:1" x14ac:dyDescent="0.3">
      <c r="A262" s="9" t="s">
        <v>2045</v>
      </c>
    </row>
    <row r="263" spans="1:1" ht="28.8" x14ac:dyDescent="0.3">
      <c r="A263" s="3" t="s">
        <v>2046</v>
      </c>
    </row>
    <row r="264" spans="1:1" ht="28.8" x14ac:dyDescent="0.3">
      <c r="A264" s="43" t="s">
        <v>2047</v>
      </c>
    </row>
    <row r="265" spans="1:1" ht="28.8" x14ac:dyDescent="0.3">
      <c r="A265" s="43" t="s">
        <v>2048</v>
      </c>
    </row>
    <row r="267" spans="1:1" ht="27.6" customHeight="1" x14ac:dyDescent="0.3">
      <c r="A267" s="43" t="s">
        <v>2049</v>
      </c>
    </row>
    <row r="268" spans="1:1" ht="28.8" x14ac:dyDescent="0.3">
      <c r="A268" s="3" t="s">
        <v>2050</v>
      </c>
    </row>
    <row r="270" spans="1:1" x14ac:dyDescent="0.3">
      <c r="A270" s="9" t="s">
        <v>2051</v>
      </c>
    </row>
    <row r="271" spans="1:1" x14ac:dyDescent="0.3">
      <c r="A271" s="3" t="s">
        <v>2052</v>
      </c>
    </row>
    <row r="272" spans="1:1" ht="43.2" x14ac:dyDescent="0.3">
      <c r="A272" s="3" t="s">
        <v>2094</v>
      </c>
    </row>
    <row r="274" spans="1:1" x14ac:dyDescent="0.3">
      <c r="A274" s="9" t="s">
        <v>2053</v>
      </c>
    </row>
    <row r="275" spans="1:1" x14ac:dyDescent="0.3">
      <c r="A275" s="43" t="s">
        <v>2054</v>
      </c>
    </row>
    <row r="276" spans="1:1" x14ac:dyDescent="0.3">
      <c r="A276" s="43" t="s">
        <v>2055</v>
      </c>
    </row>
    <row r="277" spans="1:1" x14ac:dyDescent="0.3">
      <c r="A277" s="43" t="s">
        <v>2056</v>
      </c>
    </row>
    <row r="278" spans="1:1" x14ac:dyDescent="0.3">
      <c r="A278" s="3" t="s">
        <v>2057</v>
      </c>
    </row>
    <row r="280" spans="1:1" x14ac:dyDescent="0.3">
      <c r="A280" s="9" t="s">
        <v>2058</v>
      </c>
    </row>
    <row r="281" spans="1:1" x14ac:dyDescent="0.3">
      <c r="A281" s="69" t="s">
        <v>2059</v>
      </c>
    </row>
    <row r="282" spans="1:1" x14ac:dyDescent="0.3">
      <c r="A282" s="43" t="s">
        <v>2060</v>
      </c>
    </row>
    <row r="283" spans="1:1" x14ac:dyDescent="0.3">
      <c r="A283" s="43" t="s">
        <v>2061</v>
      </c>
    </row>
    <row r="284" spans="1:1" x14ac:dyDescent="0.3">
      <c r="A284" s="3" t="s">
        <v>2062</v>
      </c>
    </row>
    <row r="286" spans="1:1" x14ac:dyDescent="0.3">
      <c r="A286" s="3" t="s">
        <v>2063</v>
      </c>
    </row>
    <row r="287" spans="1:1" x14ac:dyDescent="0.3">
      <c r="A287" s="3" t="s">
        <v>2064</v>
      </c>
    </row>
    <row r="288" spans="1:1" x14ac:dyDescent="0.3">
      <c r="A288" s="3" t="s">
        <v>2065</v>
      </c>
    </row>
    <row r="289" spans="1:1" x14ac:dyDescent="0.3">
      <c r="A289" s="43" t="s">
        <v>2066</v>
      </c>
    </row>
    <row r="290" spans="1:1" ht="28.8" x14ac:dyDescent="0.3">
      <c r="A290" s="43" t="s">
        <v>2067</v>
      </c>
    </row>
    <row r="291" spans="1:1" x14ac:dyDescent="0.3">
      <c r="A291" s="43" t="s">
        <v>2068</v>
      </c>
    </row>
    <row r="292" spans="1:1" ht="28.8" x14ac:dyDescent="0.3">
      <c r="A292" s="43" t="s">
        <v>2069</v>
      </c>
    </row>
    <row r="293" spans="1:1" x14ac:dyDescent="0.3">
      <c r="A293" s="43" t="s">
        <v>2070</v>
      </c>
    </row>
    <row r="295" spans="1:1" x14ac:dyDescent="0.3">
      <c r="A295" s="9" t="s">
        <v>2071</v>
      </c>
    </row>
    <row r="296" spans="1:1" ht="28.8" x14ac:dyDescent="0.3">
      <c r="A296" s="3" t="s">
        <v>2072</v>
      </c>
    </row>
    <row r="297" spans="1:1" x14ac:dyDescent="0.3">
      <c r="A297" s="3" t="s">
        <v>2077</v>
      </c>
    </row>
    <row r="298" spans="1:1" ht="28.8" x14ac:dyDescent="0.3">
      <c r="A298" s="3" t="s">
        <v>2078</v>
      </c>
    </row>
    <row r="300" spans="1:1" x14ac:dyDescent="0.3">
      <c r="A300" s="9" t="s">
        <v>2075</v>
      </c>
    </row>
    <row r="301" spans="1:1" x14ac:dyDescent="0.3">
      <c r="A301" s="3" t="s">
        <v>2076</v>
      </c>
    </row>
    <row r="302" spans="1:1" x14ac:dyDescent="0.3">
      <c r="A302" s="3" t="s">
        <v>2073</v>
      </c>
    </row>
    <row r="303" spans="1:1" x14ac:dyDescent="0.3">
      <c r="A303" s="3" t="s">
        <v>2074</v>
      </c>
    </row>
    <row r="304" spans="1:1" x14ac:dyDescent="0.3">
      <c r="A304" s="9" t="s">
        <v>2081</v>
      </c>
    </row>
    <row r="306" spans="1:1" x14ac:dyDescent="0.3">
      <c r="A306" s="9" t="s">
        <v>2079</v>
      </c>
    </row>
    <row r="307" spans="1:1" x14ac:dyDescent="0.3">
      <c r="A307" s="3" t="s">
        <v>2080</v>
      </c>
    </row>
    <row r="308" spans="1:1" x14ac:dyDescent="0.3">
      <c r="A308" s="3" t="s">
        <v>2082</v>
      </c>
    </row>
    <row r="309" spans="1:1" x14ac:dyDescent="0.3">
      <c r="A309" s="3" t="s">
        <v>2083</v>
      </c>
    </row>
    <row r="310" spans="1:1" x14ac:dyDescent="0.3">
      <c r="A310" s="3" t="s">
        <v>2084</v>
      </c>
    </row>
    <row r="311" spans="1:1" x14ac:dyDescent="0.3">
      <c r="A311" s="3" t="s">
        <v>2085</v>
      </c>
    </row>
    <row r="312" spans="1:1" x14ac:dyDescent="0.3">
      <c r="A312" s="3" t="s">
        <v>2086</v>
      </c>
    </row>
    <row r="313" spans="1:1" x14ac:dyDescent="0.3">
      <c r="A313" s="3" t="s">
        <v>2087</v>
      </c>
    </row>
    <row r="314" spans="1:1" x14ac:dyDescent="0.3">
      <c r="A314" s="3" t="s">
        <v>2088</v>
      </c>
    </row>
    <row r="316" spans="1:1" x14ac:dyDescent="0.3">
      <c r="A316" s="9" t="s">
        <v>2089</v>
      </c>
    </row>
    <row r="317" spans="1:1" x14ac:dyDescent="0.3">
      <c r="A317" s="3" t="s">
        <v>2090</v>
      </c>
    </row>
    <row r="318" spans="1:1" x14ac:dyDescent="0.3">
      <c r="A318" s="3" t="s">
        <v>2091</v>
      </c>
    </row>
    <row r="321" spans="1:1" x14ac:dyDescent="0.3">
      <c r="A321" s="16" t="s">
        <v>2093</v>
      </c>
    </row>
    <row r="322" spans="1:1" x14ac:dyDescent="0.3">
      <c r="A322" s="66" t="s">
        <v>184</v>
      </c>
    </row>
    <row r="325" spans="1:1" x14ac:dyDescent="0.3">
      <c r="A325" s="9"/>
    </row>
    <row r="327" spans="1:1" x14ac:dyDescent="0.3">
      <c r="A327" s="9"/>
    </row>
    <row r="335" spans="1:1" x14ac:dyDescent="0.3">
      <c r="A335" s="9"/>
    </row>
    <row r="341" spans="1:1" x14ac:dyDescent="0.3">
      <c r="A341" s="9"/>
    </row>
    <row r="342" spans="1:1" x14ac:dyDescent="0.3">
      <c r="A342" s="8"/>
    </row>
    <row r="347" spans="1:1" x14ac:dyDescent="0.3">
      <c r="A347" s="9"/>
    </row>
    <row r="348" spans="1:1" x14ac:dyDescent="0.3">
      <c r="A348" s="8"/>
    </row>
    <row r="351" spans="1:1" x14ac:dyDescent="0.3">
      <c r="A351" s="9"/>
    </row>
    <row r="352" spans="1:1" x14ac:dyDescent="0.3">
      <c r="A352" s="8"/>
    </row>
    <row r="375" spans="1:1" x14ac:dyDescent="0.3">
      <c r="A375" s="9"/>
    </row>
    <row r="376" spans="1:1" x14ac:dyDescent="0.3">
      <c r="A376" s="11"/>
    </row>
  </sheetData>
  <hyperlinks>
    <hyperlink ref="A2" location="Chap62!A1" display="What is Database-Hindi/Urdu | What is database management System | AWS Database | AWS DynamoDB"/>
    <hyperlink ref="A255" location="chap73!A1" display="AWS RDS Lab-Hindi/Urdu | LEC-79 | How to access MySQL Instance from Linux machine | AWS RDS MySQL"/>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76"/>
  <sheetViews>
    <sheetView tabSelected="1" workbookViewId="0">
      <selection activeCell="A10" sqref="A10"/>
    </sheetView>
  </sheetViews>
  <sheetFormatPr defaultRowHeight="14.4" x14ac:dyDescent="0.3"/>
  <cols>
    <col min="1" max="1" width="97.109375" style="41" customWidth="1"/>
    <col min="2" max="16384" width="8.88671875" style="71"/>
  </cols>
  <sheetData>
    <row r="1" spans="1:1" x14ac:dyDescent="0.3">
      <c r="A1" s="16" t="s">
        <v>2096</v>
      </c>
    </row>
    <row r="2" spans="1:1" x14ac:dyDescent="0.3">
      <c r="A2" s="75" t="s">
        <v>185</v>
      </c>
    </row>
    <row r="3" spans="1:1" ht="28.8" x14ac:dyDescent="0.3">
      <c r="A3" s="41" t="s">
        <v>2097</v>
      </c>
    </row>
    <row r="5" spans="1:1" x14ac:dyDescent="0.3">
      <c r="A5" s="41" t="s">
        <v>2098</v>
      </c>
    </row>
    <row r="6" spans="1:1" x14ac:dyDescent="0.3">
      <c r="A6" s="41" t="s">
        <v>2099</v>
      </c>
    </row>
    <row r="7" spans="1:1" x14ac:dyDescent="0.3">
      <c r="A7" s="41" t="s">
        <v>2100</v>
      </c>
    </row>
    <row r="8" spans="1:1" x14ac:dyDescent="0.3">
      <c r="A8" s="41" t="s">
        <v>2101</v>
      </c>
    </row>
    <row r="9" spans="1:1" x14ac:dyDescent="0.3">
      <c r="A9" s="41" t="s">
        <v>2102</v>
      </c>
    </row>
    <row r="20" spans="1:1" x14ac:dyDescent="0.3">
      <c r="A20" s="71"/>
    </row>
    <row r="21" spans="1:1" x14ac:dyDescent="0.3">
      <c r="A21" s="70"/>
    </row>
    <row r="23" spans="1:1" x14ac:dyDescent="0.3">
      <c r="A23" s="71"/>
    </row>
    <row r="33" spans="1:1" ht="15.6" customHeight="1" x14ac:dyDescent="0.3"/>
    <row r="37" spans="1:1" x14ac:dyDescent="0.3">
      <c r="A37" s="71"/>
    </row>
    <row r="38" spans="1:1" x14ac:dyDescent="0.3">
      <c r="A38" s="70"/>
    </row>
    <row r="45" spans="1:1" x14ac:dyDescent="0.3">
      <c r="A45" s="72"/>
    </row>
    <row r="76" spans="1:1" x14ac:dyDescent="0.3">
      <c r="A76" s="71"/>
    </row>
    <row r="77" spans="1:1" x14ac:dyDescent="0.3">
      <c r="A77" s="70"/>
    </row>
    <row r="140" spans="1:1" x14ac:dyDescent="0.3">
      <c r="A140" s="71"/>
    </row>
    <row r="141" spans="1:1" x14ac:dyDescent="0.3">
      <c r="A141" s="70"/>
    </row>
    <row r="154" spans="1:1" x14ac:dyDescent="0.3">
      <c r="A154" s="72"/>
    </row>
    <row r="175" spans="1:1" x14ac:dyDescent="0.3">
      <c r="A175" s="70"/>
    </row>
    <row r="181" spans="1:1" x14ac:dyDescent="0.3">
      <c r="A181" s="61"/>
    </row>
    <row r="182" spans="1:1" x14ac:dyDescent="0.3">
      <c r="A182" s="61"/>
    </row>
    <row r="183" spans="1:1" x14ac:dyDescent="0.3">
      <c r="A183" s="61"/>
    </row>
    <row r="219" spans="1:1" x14ac:dyDescent="0.3">
      <c r="A219" s="71"/>
    </row>
    <row r="220" spans="1:1" x14ac:dyDescent="0.3">
      <c r="A220" s="70"/>
    </row>
    <row r="223" spans="1:1" x14ac:dyDescent="0.3">
      <c r="A223" s="72"/>
    </row>
    <row r="254" spans="1:1" x14ac:dyDescent="0.3">
      <c r="A254" s="71"/>
    </row>
    <row r="255" spans="1:1" x14ac:dyDescent="0.3">
      <c r="A255" s="70"/>
    </row>
    <row r="257" spans="1:1" x14ac:dyDescent="0.3">
      <c r="A257" s="71"/>
    </row>
    <row r="258" spans="1:1" x14ac:dyDescent="0.3">
      <c r="A258" s="71"/>
    </row>
    <row r="260" spans="1:1" x14ac:dyDescent="0.3">
      <c r="A260" s="71"/>
    </row>
    <row r="261" spans="1:1" x14ac:dyDescent="0.3">
      <c r="A261" s="70"/>
    </row>
    <row r="264" spans="1:1" x14ac:dyDescent="0.3">
      <c r="A264" s="61"/>
    </row>
    <row r="265" spans="1:1" x14ac:dyDescent="0.3">
      <c r="A265" s="61"/>
    </row>
    <row r="267" spans="1:1" ht="27.6" customHeight="1" x14ac:dyDescent="0.3">
      <c r="A267" s="61"/>
    </row>
    <row r="275" spans="1:1" x14ac:dyDescent="0.3">
      <c r="A275" s="61"/>
    </row>
    <row r="276" spans="1:1" x14ac:dyDescent="0.3">
      <c r="A276" s="61"/>
    </row>
    <row r="277" spans="1:1" x14ac:dyDescent="0.3">
      <c r="A277" s="61"/>
    </row>
    <row r="281" spans="1:1" x14ac:dyDescent="0.3">
      <c r="A281" s="73"/>
    </row>
    <row r="282" spans="1:1" x14ac:dyDescent="0.3">
      <c r="A282" s="61"/>
    </row>
    <row r="283" spans="1:1" x14ac:dyDescent="0.3">
      <c r="A283" s="61"/>
    </row>
    <row r="289" spans="1:1" x14ac:dyDescent="0.3">
      <c r="A289" s="61"/>
    </row>
    <row r="290" spans="1:1" x14ac:dyDescent="0.3">
      <c r="A290" s="61"/>
    </row>
    <row r="291" spans="1:1" x14ac:dyDescent="0.3">
      <c r="A291" s="61"/>
    </row>
    <row r="292" spans="1:1" x14ac:dyDescent="0.3">
      <c r="A292" s="61"/>
    </row>
    <row r="293" spans="1:1" x14ac:dyDescent="0.3">
      <c r="A293" s="61"/>
    </row>
    <row r="321" spans="1:1" x14ac:dyDescent="0.3">
      <c r="A321" s="71"/>
    </row>
    <row r="322" spans="1:1" x14ac:dyDescent="0.3">
      <c r="A322" s="70"/>
    </row>
    <row r="342" spans="1:1" x14ac:dyDescent="0.3">
      <c r="A342" s="72"/>
    </row>
    <row r="348" spans="1:1" x14ac:dyDescent="0.3">
      <c r="A348" s="72"/>
    </row>
    <row r="352" spans="1:1" x14ac:dyDescent="0.3">
      <c r="A352" s="72"/>
    </row>
    <row r="376" spans="1:1" x14ac:dyDescent="0.3">
      <c r="A376" s="7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9"/>
  <sheetViews>
    <sheetView topLeftCell="A67" workbookViewId="0">
      <selection activeCell="B88" sqref="B88"/>
    </sheetView>
  </sheetViews>
  <sheetFormatPr defaultColWidth="142.109375" defaultRowHeight="14.4" x14ac:dyDescent="0.3"/>
  <cols>
    <col min="1" max="16384" width="142.109375" style="2"/>
  </cols>
  <sheetData>
    <row r="1" spans="1:1" x14ac:dyDescent="0.3">
      <c r="A1" s="1" t="s">
        <v>0</v>
      </c>
    </row>
    <row r="2" spans="1:1" x14ac:dyDescent="0.3">
      <c r="A2" s="2" t="s">
        <v>1</v>
      </c>
    </row>
    <row r="3" spans="1:1" x14ac:dyDescent="0.3">
      <c r="A3" s="2" t="s">
        <v>2</v>
      </c>
    </row>
    <row r="5" spans="1:1" x14ac:dyDescent="0.3">
      <c r="A5" s="3" t="s">
        <v>3</v>
      </c>
    </row>
    <row r="6" spans="1:1" x14ac:dyDescent="0.3">
      <c r="A6" s="1" t="s">
        <v>4</v>
      </c>
    </row>
    <row r="7" spans="1:1" x14ac:dyDescent="0.3">
      <c r="A7" s="1" t="s">
        <v>5</v>
      </c>
    </row>
    <row r="8" spans="1:1" x14ac:dyDescent="0.3">
      <c r="A8" s="1" t="s">
        <v>6</v>
      </c>
    </row>
    <row r="9" spans="1:1" x14ac:dyDescent="0.3">
      <c r="A9" s="1" t="s">
        <v>7</v>
      </c>
    </row>
    <row r="10" spans="1:1" x14ac:dyDescent="0.3">
      <c r="A10" s="2" t="s">
        <v>8</v>
      </c>
    </row>
    <row r="11" spans="1:1" x14ac:dyDescent="0.3">
      <c r="A11" s="2" t="s">
        <v>9</v>
      </c>
    </row>
    <row r="12" spans="1:1" x14ac:dyDescent="0.3">
      <c r="A12" s="2" t="s">
        <v>10</v>
      </c>
    </row>
    <row r="13" spans="1:1" x14ac:dyDescent="0.3">
      <c r="A13" s="2" t="s">
        <v>11</v>
      </c>
    </row>
    <row r="14" spans="1:1" x14ac:dyDescent="0.3">
      <c r="A14" s="2" t="s">
        <v>12</v>
      </c>
    </row>
    <row r="15" spans="1:1" x14ac:dyDescent="0.3">
      <c r="A15" s="2" t="s">
        <v>13</v>
      </c>
    </row>
    <row r="17" spans="1:1" x14ac:dyDescent="0.3">
      <c r="A17" s="1" t="s">
        <v>14</v>
      </c>
    </row>
    <row r="18" spans="1:1" x14ac:dyDescent="0.3">
      <c r="A18" s="2" t="s">
        <v>15</v>
      </c>
    </row>
    <row r="19" spans="1:1" x14ac:dyDescent="0.3">
      <c r="A19" s="1" t="s">
        <v>16</v>
      </c>
    </row>
    <row r="20" spans="1:1" x14ac:dyDescent="0.3">
      <c r="A20" s="2" t="s">
        <v>17</v>
      </c>
    </row>
    <row r="21" spans="1:1" x14ac:dyDescent="0.3">
      <c r="A21" s="1" t="s">
        <v>18</v>
      </c>
    </row>
    <row r="22" spans="1:1" x14ac:dyDescent="0.3">
      <c r="A22" s="2" t="s">
        <v>19</v>
      </c>
    </row>
    <row r="23" spans="1:1" x14ac:dyDescent="0.3">
      <c r="A23" s="2" t="s">
        <v>20</v>
      </c>
    </row>
    <row r="24" spans="1:1" x14ac:dyDescent="0.3">
      <c r="A24" s="2" t="s">
        <v>21</v>
      </c>
    </row>
    <row r="25" spans="1:1" x14ac:dyDescent="0.3">
      <c r="A25" s="1" t="s">
        <v>22</v>
      </c>
    </row>
    <row r="26" spans="1:1" x14ac:dyDescent="0.3">
      <c r="A26" s="1" t="s">
        <v>23</v>
      </c>
    </row>
    <row r="27" spans="1:1" x14ac:dyDescent="0.3">
      <c r="A27" s="1" t="s">
        <v>24</v>
      </c>
    </row>
    <row r="28" spans="1:1" x14ac:dyDescent="0.3">
      <c r="A28" s="1" t="s">
        <v>25</v>
      </c>
    </row>
    <row r="29" spans="1:1" x14ac:dyDescent="0.3">
      <c r="A29" s="1" t="s">
        <v>26</v>
      </c>
    </row>
    <row r="30" spans="1:1" x14ac:dyDescent="0.3">
      <c r="A30" s="2" t="s">
        <v>27</v>
      </c>
    </row>
    <row r="31" spans="1:1" x14ac:dyDescent="0.3">
      <c r="A31" s="1" t="s">
        <v>28</v>
      </c>
    </row>
    <row r="32" spans="1:1" x14ac:dyDescent="0.3">
      <c r="A32" s="1" t="s">
        <v>29</v>
      </c>
    </row>
    <row r="33" spans="1:1" x14ac:dyDescent="0.3">
      <c r="A33" s="2" t="s">
        <v>30</v>
      </c>
    </row>
    <row r="34" spans="1:1" x14ac:dyDescent="0.3">
      <c r="A34" s="1" t="s">
        <v>31</v>
      </c>
    </row>
    <row r="35" spans="1:1" x14ac:dyDescent="0.3">
      <c r="A35" s="2" t="s">
        <v>32</v>
      </c>
    </row>
    <row r="36" spans="1:1" x14ac:dyDescent="0.3">
      <c r="A36" s="2" t="s">
        <v>33</v>
      </c>
    </row>
    <row r="37" spans="1:1" x14ac:dyDescent="0.3">
      <c r="A37" s="1" t="s">
        <v>34</v>
      </c>
    </row>
    <row r="38" spans="1:1" x14ac:dyDescent="0.3">
      <c r="A38" s="2" t="s">
        <v>35</v>
      </c>
    </row>
    <row r="39" spans="1:1" x14ac:dyDescent="0.3">
      <c r="A39" s="2" t="s">
        <v>36</v>
      </c>
    </row>
    <row r="40" spans="1:1" x14ac:dyDescent="0.3">
      <c r="A40" s="2" t="s">
        <v>37</v>
      </c>
    </row>
    <row r="41" spans="1:1" x14ac:dyDescent="0.3">
      <c r="A41" s="1" t="s">
        <v>38</v>
      </c>
    </row>
    <row r="42" spans="1:1" x14ac:dyDescent="0.3">
      <c r="A42" s="2" t="s">
        <v>39</v>
      </c>
    </row>
    <row r="43" spans="1:1" x14ac:dyDescent="0.3">
      <c r="A43" s="2" t="s">
        <v>40</v>
      </c>
    </row>
    <row r="44" spans="1:1" x14ac:dyDescent="0.3">
      <c r="A44" s="1" t="s">
        <v>41</v>
      </c>
    </row>
    <row r="45" spans="1:1" x14ac:dyDescent="0.3">
      <c r="A45" s="2" t="s">
        <v>42</v>
      </c>
    </row>
    <row r="47" spans="1:1" x14ac:dyDescent="0.3">
      <c r="A47" s="1" t="s">
        <v>43</v>
      </c>
    </row>
    <row r="48" spans="1:1" x14ac:dyDescent="0.3">
      <c r="A48" s="3" t="s">
        <v>44</v>
      </c>
    </row>
    <row r="49" spans="1:1" x14ac:dyDescent="0.3">
      <c r="A49" s="1" t="s">
        <v>45</v>
      </c>
    </row>
    <row r="50" spans="1:1" x14ac:dyDescent="0.3">
      <c r="A50" s="2" t="s">
        <v>46</v>
      </c>
    </row>
    <row r="51" spans="1:1" x14ac:dyDescent="0.3">
      <c r="A51" s="2" t="s">
        <v>47</v>
      </c>
    </row>
    <row r="52" spans="1:1" x14ac:dyDescent="0.3">
      <c r="A52" s="2" t="s">
        <v>48</v>
      </c>
    </row>
    <row r="53" spans="1:1" x14ac:dyDescent="0.3">
      <c r="A53" s="2" t="s">
        <v>49</v>
      </c>
    </row>
    <row r="54" spans="1:1" x14ac:dyDescent="0.3">
      <c r="A54" s="2" t="s">
        <v>50</v>
      </c>
    </row>
    <row r="56" spans="1:1" x14ac:dyDescent="0.3">
      <c r="A56" s="2" t="s">
        <v>51</v>
      </c>
    </row>
    <row r="57" spans="1:1" x14ac:dyDescent="0.3">
      <c r="A57" s="2" t="s">
        <v>52</v>
      </c>
    </row>
    <row r="59" spans="1:1" x14ac:dyDescent="0.3">
      <c r="A59" s="2" t="s">
        <v>53</v>
      </c>
    </row>
    <row r="60" spans="1:1" x14ac:dyDescent="0.3">
      <c r="A60" s="2">
        <v>5432</v>
      </c>
    </row>
    <row r="62" spans="1:1" x14ac:dyDescent="0.3">
      <c r="A62" s="2" t="s">
        <v>54</v>
      </c>
    </row>
    <row r="63" spans="1:1" x14ac:dyDescent="0.3">
      <c r="A63" s="2" t="s">
        <v>55</v>
      </c>
    </row>
    <row r="64" spans="1:1" x14ac:dyDescent="0.3">
      <c r="A64" s="2" t="s">
        <v>56</v>
      </c>
    </row>
    <row r="65" spans="1:1" x14ac:dyDescent="0.3">
      <c r="A65" s="2" t="s">
        <v>57</v>
      </c>
    </row>
    <row r="66" spans="1:1" x14ac:dyDescent="0.3">
      <c r="A66" s="2" t="s">
        <v>58</v>
      </c>
    </row>
    <row r="67" spans="1:1" x14ac:dyDescent="0.3">
      <c r="A67" s="2" t="s">
        <v>59</v>
      </c>
    </row>
    <row r="68" spans="1:1" x14ac:dyDescent="0.3">
      <c r="A68" s="2" t="s">
        <v>60</v>
      </c>
    </row>
    <row r="69" spans="1:1" x14ac:dyDescent="0.3">
      <c r="A69" s="2" t="s">
        <v>61</v>
      </c>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3"/>
  <sheetViews>
    <sheetView topLeftCell="A28" workbookViewId="0">
      <selection activeCell="A35" sqref="A1:A1048576"/>
    </sheetView>
  </sheetViews>
  <sheetFormatPr defaultRowHeight="14.4" x14ac:dyDescent="0.3"/>
  <cols>
    <col min="1" max="1" width="94.44140625" style="3" customWidth="1"/>
    <col min="2" max="16384" width="8.88671875" style="4"/>
  </cols>
  <sheetData>
    <row r="1" spans="1:1" x14ac:dyDescent="0.3">
      <c r="A1" s="9" t="s">
        <v>62</v>
      </c>
    </row>
    <row r="2" spans="1:1" x14ac:dyDescent="0.3">
      <c r="A2" s="3" t="s">
        <v>63</v>
      </c>
    </row>
    <row r="3" spans="1:1" x14ac:dyDescent="0.3">
      <c r="A3" s="3" t="s">
        <v>64</v>
      </c>
    </row>
    <row r="4" spans="1:1" x14ac:dyDescent="0.3">
      <c r="A4" s="3" t="s">
        <v>65</v>
      </c>
    </row>
    <row r="5" spans="1:1" x14ac:dyDescent="0.3">
      <c r="A5" s="3" t="s">
        <v>66</v>
      </c>
    </row>
    <row r="6" spans="1:1" x14ac:dyDescent="0.3">
      <c r="A6" s="3" t="s">
        <v>67</v>
      </c>
    </row>
    <row r="7" spans="1:1" x14ac:dyDescent="0.3">
      <c r="A7" s="9" t="s">
        <v>68</v>
      </c>
    </row>
    <row r="8" spans="1:1" x14ac:dyDescent="0.3">
      <c r="A8" s="5" t="s">
        <v>69</v>
      </c>
    </row>
    <row r="9" spans="1:1" x14ac:dyDescent="0.3">
      <c r="A9" s="9"/>
    </row>
    <row r="10" spans="1:1" x14ac:dyDescent="0.3">
      <c r="A10" s="9" t="s">
        <v>70</v>
      </c>
    </row>
    <row r="11" spans="1:1" x14ac:dyDescent="0.3">
      <c r="A11" s="3" t="s">
        <v>71</v>
      </c>
    </row>
    <row r="12" spans="1:1" x14ac:dyDescent="0.3">
      <c r="A12" s="3" t="s">
        <v>72</v>
      </c>
    </row>
    <row r="13" spans="1:1" x14ac:dyDescent="0.3">
      <c r="A13" s="3" t="s">
        <v>73</v>
      </c>
    </row>
    <row r="14" spans="1:1" x14ac:dyDescent="0.3">
      <c r="A14" s="3" t="s">
        <v>74</v>
      </c>
    </row>
    <row r="16" spans="1:1" x14ac:dyDescent="0.3">
      <c r="A16" s="9" t="s">
        <v>75</v>
      </c>
    </row>
    <row r="17" spans="1:1" ht="43.2" x14ac:dyDescent="0.3">
      <c r="A17" s="3" t="s">
        <v>76</v>
      </c>
    </row>
    <row r="18" spans="1:1" x14ac:dyDescent="0.3">
      <c r="A18" s="3" t="s">
        <v>77</v>
      </c>
    </row>
    <row r="19" spans="1:1" x14ac:dyDescent="0.3">
      <c r="A19" s="3" t="s">
        <v>78</v>
      </c>
    </row>
    <row r="21" spans="1:1" x14ac:dyDescent="0.3">
      <c r="A21" s="9" t="s">
        <v>79</v>
      </c>
    </row>
    <row r="22" spans="1:1" x14ac:dyDescent="0.3">
      <c r="A22" s="5" t="s">
        <v>80</v>
      </c>
    </row>
    <row r="24" spans="1:1" x14ac:dyDescent="0.3">
      <c r="A24" s="9"/>
    </row>
    <row r="26" spans="1:1" x14ac:dyDescent="0.3">
      <c r="A26" s="9"/>
    </row>
    <row r="28" spans="1:1" x14ac:dyDescent="0.3">
      <c r="A28" s="9"/>
    </row>
    <row r="32" spans="1:1" x14ac:dyDescent="0.3">
      <c r="A32" s="9"/>
    </row>
    <row r="33" spans="1:1" x14ac:dyDescent="0.3">
      <c r="A33" s="9"/>
    </row>
    <row r="34" spans="1:1" x14ac:dyDescent="0.3">
      <c r="A34" s="9"/>
    </row>
    <row r="35" spans="1:1" x14ac:dyDescent="0.3">
      <c r="A35" s="9"/>
    </row>
    <row r="36" spans="1:1" x14ac:dyDescent="0.3">
      <c r="A36" s="9"/>
    </row>
    <row r="37" spans="1:1" x14ac:dyDescent="0.3">
      <c r="A37" s="9" t="s">
        <v>81</v>
      </c>
    </row>
    <row r="38" spans="1:1" ht="28.8" x14ac:dyDescent="0.3">
      <c r="A38" s="3" t="s">
        <v>82</v>
      </c>
    </row>
    <row r="39" spans="1:1" x14ac:dyDescent="0.3">
      <c r="A39" s="9" t="s">
        <v>83</v>
      </c>
    </row>
    <row r="40" spans="1:1" x14ac:dyDescent="0.3">
      <c r="A40" s="3" t="s">
        <v>84</v>
      </c>
    </row>
    <row r="41" spans="1:1" x14ac:dyDescent="0.3">
      <c r="A41" s="9" t="s">
        <v>85</v>
      </c>
    </row>
    <row r="42" spans="1:1" ht="27.6" x14ac:dyDescent="0.3">
      <c r="A42" s="3" t="s">
        <v>86</v>
      </c>
    </row>
    <row r="61" spans="1:1" x14ac:dyDescent="0.3">
      <c r="A61" s="9"/>
    </row>
    <row r="63" spans="1:1" x14ac:dyDescent="0.3">
      <c r="A63" s="9"/>
    </row>
  </sheetData>
  <hyperlinks>
    <hyperlink ref="A22" r:id="rId1"/>
  </hyperlinks>
  <pageMargins left="0.7" right="0.7" top="0.75" bottom="0.75" header="0.3" footer="0.3"/>
  <pageSetup paperSize="9"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heetViews>
  <sheetFormatPr defaultRowHeight="14.4" x14ac:dyDescent="0.3"/>
  <cols>
    <col min="1" max="1" width="73.33203125" style="8" customWidth="1"/>
    <col min="2" max="16384" width="8.88671875" style="4"/>
  </cols>
  <sheetData>
    <row r="1" spans="1:1" x14ac:dyDescent="0.3">
      <c r="A1" s="5" t="s">
        <v>87</v>
      </c>
    </row>
    <row r="2" spans="1:1" x14ac:dyDescent="0.3">
      <c r="A2" s="3"/>
    </row>
    <row r="3" spans="1:1" x14ac:dyDescent="0.3">
      <c r="A3" s="7" t="s">
        <v>88</v>
      </c>
    </row>
    <row r="4" spans="1:1" x14ac:dyDescent="0.3">
      <c r="A4" s="3" t="s">
        <v>89</v>
      </c>
    </row>
    <row r="5" spans="1:1" x14ac:dyDescent="0.3">
      <c r="A5" s="8" t="s">
        <v>90</v>
      </c>
    </row>
    <row r="6" spans="1:1" ht="57.6" x14ac:dyDescent="0.3">
      <c r="A6" s="3" t="s">
        <v>91</v>
      </c>
    </row>
    <row r="7" spans="1:1" x14ac:dyDescent="0.3">
      <c r="A7" s="7" t="s">
        <v>92</v>
      </c>
    </row>
    <row r="8" spans="1:1" x14ac:dyDescent="0.3">
      <c r="A8" s="9" t="s">
        <v>93</v>
      </c>
    </row>
    <row r="9" spans="1:1" x14ac:dyDescent="0.3">
      <c r="A9" s="9" t="s">
        <v>94</v>
      </c>
    </row>
    <row r="10" spans="1:1" x14ac:dyDescent="0.3">
      <c r="A10" s="9" t="s">
        <v>95</v>
      </c>
    </row>
    <row r="11" spans="1:1" ht="43.2" x14ac:dyDescent="0.3">
      <c r="A11" s="3" t="s">
        <v>96</v>
      </c>
    </row>
    <row r="12" spans="1:1" x14ac:dyDescent="0.3">
      <c r="A12" s="3"/>
    </row>
    <row r="13" spans="1:1" ht="57.6" x14ac:dyDescent="0.3">
      <c r="A13" s="3" t="s">
        <v>97</v>
      </c>
    </row>
    <row r="14" spans="1:1" ht="43.2" x14ac:dyDescent="0.3">
      <c r="A14" s="3" t="s">
        <v>98</v>
      </c>
    </row>
    <row r="15" spans="1:1" x14ac:dyDescent="0.3">
      <c r="A15" s="3"/>
    </row>
    <row r="16" spans="1:1" x14ac:dyDescent="0.3">
      <c r="A16" s="3"/>
    </row>
    <row r="17" spans="1:1" x14ac:dyDescent="0.3">
      <c r="A17" s="3"/>
    </row>
    <row r="18" spans="1:1" x14ac:dyDescent="0.3">
      <c r="A18" s="3"/>
    </row>
    <row r="19" spans="1:1" x14ac:dyDescent="0.3">
      <c r="A19" s="3" t="s">
        <v>99</v>
      </c>
    </row>
    <row r="20" spans="1:1" x14ac:dyDescent="0.3">
      <c r="A20" s="3" t="s">
        <v>100</v>
      </c>
    </row>
    <row r="21" spans="1:1" x14ac:dyDescent="0.3">
      <c r="A21" s="9"/>
    </row>
    <row r="22" spans="1:1" x14ac:dyDescent="0.3">
      <c r="A22" s="3" t="s">
        <v>101</v>
      </c>
    </row>
    <row r="23" spans="1:1" x14ac:dyDescent="0.3">
      <c r="A23" s="3" t="s">
        <v>102</v>
      </c>
    </row>
    <row r="24" spans="1:1" x14ac:dyDescent="0.3">
      <c r="A24" s="9"/>
    </row>
  </sheetData>
  <hyperlinks>
    <hyperlink ref="A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index</vt:lpstr>
      <vt:lpstr>cha1</vt:lpstr>
      <vt:lpstr>chap4</vt:lpstr>
      <vt:lpstr>Chap11</vt:lpstr>
      <vt:lpstr>chap16</vt:lpstr>
      <vt:lpstr>chap18</vt:lpstr>
      <vt:lpstr>Chap29-41</vt:lpstr>
      <vt:lpstr>Cha42-50</vt:lpstr>
      <vt:lpstr>cha51-54</vt:lpstr>
      <vt:lpstr>Chap55-61</vt:lpstr>
      <vt:lpstr>Chap62-72</vt:lpstr>
      <vt:lpstr>chap73-82</vt:lpstr>
      <vt:lpstr>chap83</vt:lpstr>
      <vt:lpstr>database_connect</vt:lpstr>
      <vt:lpstr>dataupload</vt:lpstr>
      <vt:lpstr>SQSSNS</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Jagdish Mohan Soni</dc:creator>
  <cp:lastModifiedBy>Jagdish Mohan Soni</cp:lastModifiedBy>
  <dcterms:created xsi:type="dcterms:W3CDTF">2023-02-28T06:10:40Z</dcterms:created>
  <dcterms:modified xsi:type="dcterms:W3CDTF">2023-03-25T16:41:34Z</dcterms:modified>
</cp:coreProperties>
</file>